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8.xml" ContentType="application/vnd.openxmlformats-officedocument.drawingml.chart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Tom results\"/>
    </mc:Choice>
  </mc:AlternateContent>
  <bookViews>
    <workbookView xWindow="0" yWindow="0" windowWidth="28800" windowHeight="13020"/>
  </bookViews>
  <sheets>
    <sheet name="Overall fa Fg" sheetId="7" r:id="rId1"/>
    <sheet name="Dissolution Profile (Sub)" sheetId="6" r:id="rId2"/>
    <sheet name="Regional ADAM Fractions (Sub)" sheetId="5" r:id="rId3"/>
    <sheet name="ADAM (Sub)" sheetId="4" r:id="rId4"/>
    <sheet name="AUC0(Sub)(CPlasma)" sheetId="3" r:id="rId5"/>
    <sheet name="Conc Trials Profiles(CPlasma)" sheetId="2" r:id="rId6"/>
    <sheet name="Summary" sheetId="1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7" l="1"/>
  <c r="D124" i="7"/>
  <c r="C124" i="7"/>
  <c r="E123" i="7"/>
  <c r="D123" i="7"/>
  <c r="C123" i="7"/>
  <c r="E122" i="7"/>
  <c r="D122" i="7"/>
  <c r="C122" i="7"/>
  <c r="E121" i="7"/>
  <c r="D121" i="7"/>
  <c r="C121" i="7"/>
  <c r="E120" i="7"/>
  <c r="D120" i="7"/>
  <c r="C120" i="7"/>
  <c r="E119" i="7"/>
  <c r="D119" i="7"/>
  <c r="C119" i="7"/>
  <c r="E118" i="7"/>
  <c r="D118" i="7"/>
  <c r="C118" i="7"/>
  <c r="E117" i="7"/>
  <c r="D117" i="7"/>
  <c r="C117" i="7"/>
  <c r="E113" i="7"/>
  <c r="D113" i="7"/>
  <c r="C113" i="7"/>
  <c r="E112" i="7"/>
  <c r="D112" i="7"/>
  <c r="C112" i="7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S163" i="5"/>
  <c r="R163" i="5"/>
  <c r="H163" i="5"/>
  <c r="G163" i="5"/>
  <c r="S162" i="5"/>
  <c r="R162" i="5"/>
  <c r="H162" i="5"/>
  <c r="G162" i="5"/>
  <c r="S161" i="5"/>
  <c r="R161" i="5"/>
  <c r="H161" i="5"/>
  <c r="G161" i="5"/>
  <c r="S160" i="5"/>
  <c r="R160" i="5"/>
  <c r="H160" i="5"/>
  <c r="G160" i="5"/>
  <c r="S159" i="5"/>
  <c r="R159" i="5"/>
  <c r="H159" i="5"/>
  <c r="G159" i="5"/>
  <c r="S158" i="5"/>
  <c r="R158" i="5"/>
  <c r="H158" i="5"/>
  <c r="G158" i="5"/>
  <c r="S157" i="5"/>
  <c r="R157" i="5"/>
  <c r="H157" i="5"/>
  <c r="G157" i="5"/>
  <c r="S156" i="5"/>
  <c r="R156" i="5"/>
  <c r="H156" i="5"/>
  <c r="G156" i="5"/>
  <c r="S155" i="5"/>
  <c r="R155" i="5"/>
  <c r="H155" i="5"/>
  <c r="G155" i="5"/>
  <c r="S154" i="5"/>
  <c r="R154" i="5"/>
  <c r="H154" i="5"/>
  <c r="G154" i="5"/>
  <c r="V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V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V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V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V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V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V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V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V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V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145" i="5" s="1"/>
  <c r="U38" i="5"/>
  <c r="U37" i="5"/>
  <c r="U36" i="5"/>
  <c r="U35" i="5"/>
  <c r="U150" i="5" s="1"/>
  <c r="F118" i="3"/>
  <c r="E118" i="3"/>
  <c r="D118" i="3"/>
  <c r="C118" i="3"/>
  <c r="F117" i="3"/>
  <c r="E117" i="3"/>
  <c r="D117" i="3"/>
  <c r="C117" i="3"/>
  <c r="F116" i="3"/>
  <c r="E116" i="3"/>
  <c r="D116" i="3"/>
  <c r="C116" i="3"/>
  <c r="F115" i="3"/>
  <c r="E115" i="3"/>
  <c r="D115" i="3"/>
  <c r="C115" i="3"/>
  <c r="F114" i="3"/>
  <c r="E114" i="3"/>
  <c r="D114" i="3"/>
  <c r="C114" i="3"/>
  <c r="F113" i="3"/>
  <c r="E113" i="3"/>
  <c r="D113" i="3"/>
  <c r="C113" i="3"/>
  <c r="F112" i="3"/>
  <c r="E112" i="3"/>
  <c r="D112" i="3"/>
  <c r="C112" i="3"/>
  <c r="F111" i="3"/>
  <c r="E111" i="3"/>
  <c r="D111" i="3"/>
  <c r="C111" i="3"/>
  <c r="F107" i="3"/>
  <c r="E107" i="3"/>
  <c r="D107" i="3"/>
  <c r="C107" i="3"/>
  <c r="F106" i="3"/>
  <c r="E106" i="3"/>
  <c r="D106" i="3"/>
  <c r="C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112" i="3" s="1"/>
  <c r="G8" i="3"/>
  <c r="G7" i="3"/>
  <c r="G6" i="3"/>
  <c r="G5" i="3"/>
  <c r="G4" i="3"/>
  <c r="G3" i="3"/>
  <c r="G118" i="3" s="1"/>
  <c r="GU35" i="2"/>
  <c r="GT35" i="2"/>
  <c r="GS35" i="2"/>
  <c r="GR35" i="2"/>
  <c r="GQ35" i="2"/>
  <c r="GP35" i="2"/>
  <c r="GO35" i="2"/>
  <c r="GN35" i="2"/>
  <c r="GM35" i="2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GU34" i="2"/>
  <c r="GT34" i="2"/>
  <c r="GS34" i="2"/>
  <c r="GR34" i="2"/>
  <c r="GQ34" i="2"/>
  <c r="GP34" i="2"/>
  <c r="GO34" i="2"/>
  <c r="GN34" i="2"/>
  <c r="GM34" i="2"/>
  <c r="GL34" i="2"/>
  <c r="GK34" i="2"/>
  <c r="GJ34" i="2"/>
  <c r="GI34" i="2"/>
  <c r="GH34" i="2"/>
  <c r="GG34" i="2"/>
  <c r="GF34" i="2"/>
  <c r="GE34" i="2"/>
  <c r="GD34" i="2"/>
  <c r="GC34" i="2"/>
  <c r="GB34" i="2"/>
  <c r="GA34" i="2"/>
  <c r="FZ34" i="2"/>
  <c r="FY34" i="2"/>
  <c r="FX34" i="2"/>
  <c r="FW34" i="2"/>
  <c r="FV34" i="2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GU33" i="2"/>
  <c r="GT33" i="2"/>
  <c r="GS33" i="2"/>
  <c r="GR33" i="2"/>
  <c r="GQ33" i="2"/>
  <c r="GP33" i="2"/>
  <c r="GO33" i="2"/>
  <c r="GN33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GU32" i="2"/>
  <c r="GT32" i="2"/>
  <c r="GS32" i="2"/>
  <c r="GR32" i="2"/>
  <c r="GQ32" i="2"/>
  <c r="GP32" i="2"/>
  <c r="GO32" i="2"/>
  <c r="GN32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GU30" i="2"/>
  <c r="GT30" i="2"/>
  <c r="GS30" i="2"/>
  <c r="GR30" i="2"/>
  <c r="GQ30" i="2"/>
  <c r="GP30" i="2"/>
  <c r="GO30" i="2"/>
  <c r="GN30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GU21" i="2"/>
  <c r="GT21" i="2"/>
  <c r="GS21" i="2"/>
  <c r="GR21" i="2"/>
  <c r="GQ21" i="2"/>
  <c r="GP21" i="2"/>
  <c r="GO21" i="2"/>
  <c r="GN21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GU20" i="2"/>
  <c r="GT20" i="2"/>
  <c r="GS20" i="2"/>
  <c r="GR20" i="2"/>
  <c r="GQ20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V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U147" i="5" l="1"/>
  <c r="U138" i="5"/>
  <c r="U143" i="5"/>
  <c r="U149" i="5"/>
  <c r="U139" i="5"/>
  <c r="U144" i="5"/>
  <c r="U146" i="5"/>
  <c r="U148" i="5"/>
  <c r="G115" i="3"/>
  <c r="G117" i="3"/>
  <c r="G114" i="3"/>
  <c r="G111" i="3"/>
  <c r="G116" i="3"/>
  <c r="G106" i="3"/>
  <c r="G113" i="3"/>
  <c r="G107" i="3"/>
</calcChain>
</file>

<file path=xl/comments1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The fraction of drug absorbed from the gut 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Fraction of drug escaping gut metabolism (1 - Eg)</t>
        </r>
      </text>
    </comment>
  </commentList>
</comments>
</file>

<file path=xl/comments2.xml><?xml version="1.0" encoding="utf-8"?>
<comments xmlns="http://schemas.openxmlformats.org/spreadsheetml/2006/main">
  <authors>
    <author>Badhan, Raj Kumar Singh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Absolute fraction of dose absorbed</t>
        </r>
      </text>
    </comment>
    <comment ref="C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N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O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P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Q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R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S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C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N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O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P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Q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3.xml><?xml version="1.0" encoding="utf-8"?>
<comments xmlns="http://schemas.openxmlformats.org/spreadsheetml/2006/main">
  <authors>
    <author>Badhan, Raj Kumar Singh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Formulation gastric emptying rate constant (1/h)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B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C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D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E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H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I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J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K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L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M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N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O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Q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R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S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T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V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W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X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Y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A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B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C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D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E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F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G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H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I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K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L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M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N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O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P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Q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R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U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V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W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X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Y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Z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A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B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C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CE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CF10" authorId="0" shapeId="0">
      <text>
        <r>
          <rPr>
            <b/>
            <sz val="9"/>
            <color indexed="81"/>
            <rFont val="Tahoma"/>
            <family val="2"/>
          </rPr>
          <t>Colon transit rate constant (1/h)</t>
        </r>
      </text>
    </comment>
    <comment ref="CG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CH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CI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CJ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K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L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M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</commentList>
</comments>
</file>

<file path=xl/comments4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Substrate, calculated during simulation run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concentration in plasma of Substrate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concentration in plasma of Substrate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The dose of Substrate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The oral clearance of Substrate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The Upper CI value of AUC for the trial members over the chosen time frame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The Lower CI value of AUC for the trial members over the chosen time frame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The median value of AUC for the trial members over the chosen time frame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The Upper CI value of CMax for the trial members over the chosen time frame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The Lower CI value of CMax for the trial members over the chosen time frame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The median value of CMax for the trial members over the chosen time frame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5.xml><?xml version="1.0" encoding="utf-8"?>
<comments xmlns="http://schemas.openxmlformats.org/spreadsheetml/2006/main">
  <authors>
    <author>Badhan, Raj Kumar Singh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Summary Statistics taken over the whole population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AUC, CMax and TMax are calculated from this point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AUC, CMax and TMax are calculated to this point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Plasma concentration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interval, calculated using sheet data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Plasma concentration of Substrate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Mean values for each of the key curves across the whole population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Time points : Total time frame divided by the number of time samples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Mean values for Systemic concentration in plasma across the whole population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User defined upper percentile for mean values for Systemic concentration in plasma across the whole population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User defined lower percentile for mean values for Systemic concentration in plasma across the whole population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Individual values for each member of the population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Type of value reported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</commentList>
</comments>
</file>

<file path=xl/comments6.xml><?xml version="1.0" encoding="utf-8"?>
<comments xmlns="http://schemas.openxmlformats.org/spreadsheetml/2006/main">
  <authors>
    <author>Badhan, Raj Kumar Singh</author>
  </authors>
  <commentList>
    <comment ref="E40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Systemic plasma clearance in units of litres per hour for the simulated individuals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>Oral plasma clearance in units of litres per hour for the simulated individuals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The fraction of substrate absorbed from the gut for the simulated individuals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Fraction of substrate escaping gut metabolism (1 - the gut Ext. Ratio)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Fraction of substrate escaping hepatic metabolism (1 - the hepatic Ext. Ratio)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Bioavailability of the substrate for the simulated individuals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Vss in units of litres per kg for the simulated individuals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Maximum plasma concentration of the mean Conc time profile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 in the mean Conc time profile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the mean Conc time profile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Fraction of the dose absorbed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Fraction of the dose escaping the first pass gut metabolism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Clearance of the drug</t>
        </r>
      </text>
    </comment>
  </commentList>
</comments>
</file>

<file path=xl/sharedStrings.xml><?xml version="1.0" encoding="utf-8"?>
<sst xmlns="http://schemas.openxmlformats.org/spreadsheetml/2006/main" count="623" uniqueCount="193">
  <si>
    <t>Simcyp Population Based Simulator</t>
  </si>
  <si>
    <t>Simcyp Version 14  (08/10/2014)</t>
  </si>
  <si>
    <t xml:space="preserve">     </t>
  </si>
  <si>
    <t>Input Parameters</t>
  </si>
  <si>
    <t>Output Parameters</t>
  </si>
  <si>
    <t>Workspace</t>
  </si>
  <si>
    <t>&lt;no workspace loaded&gt;</t>
  </si>
  <si>
    <t>Substrate</t>
  </si>
  <si>
    <t>Amlodipine Final For Tom (Fasted + Fed Media Fixed)</t>
  </si>
  <si>
    <t>Simulation Mode</t>
  </si>
  <si>
    <t>PKPD Parameters + PKPD Profiles</t>
  </si>
  <si>
    <t>Compound Name</t>
  </si>
  <si>
    <t>Absorption Model</t>
  </si>
  <si>
    <t>ADAM</t>
  </si>
  <si>
    <t>Mol Weight (g/mol)</t>
  </si>
  <si>
    <t>Permeability Assay</t>
  </si>
  <si>
    <t>Entered</t>
  </si>
  <si>
    <t>log P</t>
  </si>
  <si>
    <t>Peff,man</t>
  </si>
  <si>
    <t>Regional</t>
  </si>
  <si>
    <t>Compound Type</t>
  </si>
  <si>
    <t>Diprotic Base</t>
  </si>
  <si>
    <t>pKa 1</t>
  </si>
  <si>
    <t>Distribution Model</t>
  </si>
  <si>
    <t>Minimal PBPK Model</t>
  </si>
  <si>
    <t>pKa 2</t>
  </si>
  <si>
    <t>Vss (L/kg)</t>
  </si>
  <si>
    <t>B/P</t>
  </si>
  <si>
    <t>Prediction Method</t>
  </si>
  <si>
    <t>Haematocrit</t>
  </si>
  <si>
    <t>fu</t>
  </si>
  <si>
    <t>Clearance Type</t>
  </si>
  <si>
    <t>Enzyme Kinetics</t>
  </si>
  <si>
    <t>Trial Design</t>
  </si>
  <si>
    <t>Population Name</t>
  </si>
  <si>
    <t>Sim-Healthy Volunteers</t>
  </si>
  <si>
    <t>Route</t>
  </si>
  <si>
    <t>Oral</t>
  </si>
  <si>
    <t>Use Pop Representative</t>
  </si>
  <si>
    <t>No</t>
  </si>
  <si>
    <t>Sub : Dose Units</t>
  </si>
  <si>
    <t>Dose (mg)</t>
  </si>
  <si>
    <t>Population Size</t>
  </si>
  <si>
    <t>Sub : Dose</t>
  </si>
  <si>
    <t>Number of Trials</t>
  </si>
  <si>
    <t>Dosing time</t>
  </si>
  <si>
    <t>Day 1, 09:00</t>
  </si>
  <si>
    <t>No. of Subjects per Trial</t>
  </si>
  <si>
    <t>Dosing Regimen</t>
  </si>
  <si>
    <t>Single Dose</t>
  </si>
  <si>
    <t>Start Day/Time</t>
  </si>
  <si>
    <t>End Day/Time</t>
  </si>
  <si>
    <t>Day 2, 09:00</t>
  </si>
  <si>
    <t>Study Duration (h)</t>
  </si>
  <si>
    <t>Fasted/Fed</t>
  </si>
  <si>
    <t>Fed</t>
  </si>
  <si>
    <t>Sampling Time</t>
  </si>
  <si>
    <t>Pre-defined Uniform</t>
  </si>
  <si>
    <t>Sampling Site Selection</t>
  </si>
  <si>
    <t>Off</t>
  </si>
  <si>
    <t>PKPD Parameters</t>
  </si>
  <si>
    <t>Mean</t>
  </si>
  <si>
    <t>Median</t>
  </si>
  <si>
    <t>Geometric mean</t>
  </si>
  <si>
    <t>Confidence Interval</t>
  </si>
  <si>
    <t>Can be found in Excel sheet</t>
  </si>
  <si>
    <t>CL (L/h)</t>
  </si>
  <si>
    <t>Clearance Trials SS</t>
  </si>
  <si>
    <t>CLpo (L/h)</t>
  </si>
  <si>
    <t>fa (Sub)</t>
  </si>
  <si>
    <t>Fg (Sub)</t>
  </si>
  <si>
    <t>Fh (Sub)</t>
  </si>
  <si>
    <t>F (Sub)</t>
  </si>
  <si>
    <t>Vss (Subs)(L/Kg)</t>
  </si>
  <si>
    <t>Distribution - Vols</t>
  </si>
  <si>
    <t>PKPD Profiles</t>
  </si>
  <si>
    <t>CMax (ng/mL)</t>
  </si>
  <si>
    <t>AUC0(Sub)(CPlasma)</t>
  </si>
  <si>
    <t>TMax (h)</t>
  </si>
  <si>
    <t>AUC (ng/mL.h)</t>
  </si>
  <si>
    <t>fa (Subs)</t>
  </si>
  <si>
    <t>Overall fa Fg</t>
  </si>
  <si>
    <t>Fg (Subs)</t>
  </si>
  <si>
    <t>CL (Dose/AUC)(L/h)</t>
  </si>
  <si>
    <t>Summary Statistics</t>
  </si>
  <si>
    <t>From (h)</t>
  </si>
  <si>
    <t>To (h)</t>
  </si>
  <si>
    <t>Conc.</t>
  </si>
  <si>
    <t>Conc. (Trial 1)</t>
  </si>
  <si>
    <t>Conc. (Trial 2)</t>
  </si>
  <si>
    <t>Conc. (Trial 3)</t>
  </si>
  <si>
    <t>Conc. (Trial 4)</t>
  </si>
  <si>
    <t>Conc. (Trial 5)</t>
  </si>
  <si>
    <t>Conc. (Trial 6)</t>
  </si>
  <si>
    <t>Conc. (Trial 7)</t>
  </si>
  <si>
    <t>Conc. (Trial 8)</t>
  </si>
  <si>
    <t>Conc. (Trial 9)</t>
  </si>
  <si>
    <t>Conc. (Trial 10)</t>
  </si>
  <si>
    <t>Population Statistics</t>
  </si>
  <si>
    <t>Time (h)</t>
  </si>
  <si>
    <t>CSys Mean (ng/mL)</t>
  </si>
  <si>
    <t>CSys 95th percentile</t>
  </si>
  <si>
    <t>CSys 5th percentile</t>
  </si>
  <si>
    <t>Trial Statistics</t>
  </si>
  <si>
    <t>Time - Substrate (h)</t>
  </si>
  <si>
    <t>CSys Mean (ng/mL) - Amlodipine Final For Tom (Fasted + Fed Media Fixed) - Trial 1</t>
  </si>
  <si>
    <t>CSys Mean (ng/mL) - Amlodipine Final For Tom (Fasted + Fed Media Fixed) - Trial 2</t>
  </si>
  <si>
    <t>CSys Mean (ng/mL) - Amlodipine Final For Tom (Fasted + Fed Media Fixed) - Trial 3</t>
  </si>
  <si>
    <t>CSys Mean (ng/mL) - Amlodipine Final For Tom (Fasted + Fed Media Fixed) - Trial 4</t>
  </si>
  <si>
    <t>CSys Mean (ng/mL) - Amlodipine Final For Tom (Fasted + Fed Media Fixed) - Trial 5</t>
  </si>
  <si>
    <t>CSys Mean (ng/mL) - Amlodipine Final For Tom (Fasted + Fed Media Fixed) - Trial 6</t>
  </si>
  <si>
    <t>CSys Mean (ng/mL) - Amlodipine Final For Tom (Fasted + Fed Media Fixed) - Trial 7</t>
  </si>
  <si>
    <t>CSys Mean (ng/mL) - Amlodipine Final For Tom (Fasted + Fed Media Fixed) - Trial 8</t>
  </si>
  <si>
    <t>CSys Mean (ng/mL) - Amlodipine Final For Tom (Fasted + Fed Media Fixed) - Trial 9</t>
  </si>
  <si>
    <t>CSys Mean (ng/mL) - Amlodipine Final For Tom (Fasted + Fed Media Fixed) - Trial 10</t>
  </si>
  <si>
    <t>Individual Statistics</t>
  </si>
  <si>
    <t>Type</t>
  </si>
  <si>
    <t>Individual</t>
  </si>
  <si>
    <t>Trial</t>
  </si>
  <si>
    <t>CSys (ng/mL)</t>
  </si>
  <si>
    <t>AUC0(Sub)(CPlasma) integrated from 0.00 (h) to 24.00 (h)</t>
  </si>
  <si>
    <t>Index</t>
  </si>
  <si>
    <t>CL (Dose/AUC) (L/h)</t>
  </si>
  <si>
    <t>Trial Group</t>
  </si>
  <si>
    <t>Upper CI(0.95)</t>
  </si>
  <si>
    <t>Lower CI(0.05)</t>
  </si>
  <si>
    <t>median</t>
  </si>
  <si>
    <t>up-median</t>
  </si>
  <si>
    <t>median-lo</t>
  </si>
  <si>
    <t>Trial Range</t>
  </si>
  <si>
    <t>Upper Percentile</t>
  </si>
  <si>
    <t>Lower Percentile</t>
  </si>
  <si>
    <t xml:space="preserve"> Statistics</t>
  </si>
  <si>
    <t>Geometric Mean</t>
  </si>
  <si>
    <t>95% Confidence interval around the geometric mean (lower limit)</t>
  </si>
  <si>
    <t>95% Confidence interval around the geometric mean (upper limit)</t>
  </si>
  <si>
    <t>5th centile</t>
  </si>
  <si>
    <t>95th centile</t>
  </si>
  <si>
    <t>Skewness</t>
  </si>
  <si>
    <t>cv</t>
  </si>
  <si>
    <t>Min Val</t>
  </si>
  <si>
    <t>Max Val</t>
  </si>
  <si>
    <t>Fold</t>
  </si>
  <si>
    <t>Std Dev</t>
  </si>
  <si>
    <t>Peff (10E-04 cm/s)</t>
  </si>
  <si>
    <t>Predicted values - this colour</t>
  </si>
  <si>
    <t>Entered values - this colour</t>
  </si>
  <si>
    <t>Stomach</t>
  </si>
  <si>
    <t>Duodenum</t>
  </si>
  <si>
    <t>Jejunum I</t>
  </si>
  <si>
    <t>Jejunum II</t>
  </si>
  <si>
    <t>Ileum I</t>
  </si>
  <si>
    <t>Ileum II</t>
  </si>
  <si>
    <t>Ileum III</t>
  </si>
  <si>
    <t>Ileum IV</t>
  </si>
  <si>
    <t>Colon</t>
  </si>
  <si>
    <t>kd (1/h)</t>
  </si>
  <si>
    <t>formulation ks (1/h)</t>
  </si>
  <si>
    <t>Aq Solubility (mg/mL)</t>
  </si>
  <si>
    <t>BSPL Solubility (mg/mL)</t>
  </si>
  <si>
    <t>Total Solubility (mg/mL)</t>
  </si>
  <si>
    <t>Solubility Ratio</t>
  </si>
  <si>
    <t>Free Fraction</t>
  </si>
  <si>
    <t>Diffusion Coeff. (10e-4 cm2/min)</t>
  </si>
  <si>
    <t>kt (1/h)</t>
  </si>
  <si>
    <t>Peff (10e-4 cm/s)</t>
  </si>
  <si>
    <t>The fraction of Amlodipine Final For Tom (Fasted + Fed Media Fixed) dose absorbed from each segment</t>
  </si>
  <si>
    <t>The fraction of Amlodipine Final For Tom (Fasted + Fed Media Fixed) dose metabolised from each segment</t>
  </si>
  <si>
    <t>Apparent fa</t>
  </si>
  <si>
    <t>fa</t>
  </si>
  <si>
    <t>Total Fraction Metabolised</t>
  </si>
  <si>
    <t>Fg</t>
  </si>
  <si>
    <t>Amlodipine Final For Tom (Fasted + Fed Media Fixed) absorbed</t>
  </si>
  <si>
    <t>Amlodipine Final For Tom (Fasted + Fed Media Fixed) metabolised</t>
  </si>
  <si>
    <t>n/a</t>
  </si>
  <si>
    <t>Trial Groups</t>
  </si>
  <si>
    <t>Upper Fa (0.95)</t>
  </si>
  <si>
    <t>Lower Fa (0.05)</t>
  </si>
  <si>
    <t>fa (median)</t>
  </si>
  <si>
    <t>fa (up-median)</t>
  </si>
  <si>
    <t>fa (median-lo)</t>
  </si>
  <si>
    <t>Upper Fg (0.95)</t>
  </si>
  <si>
    <t>Lower Fg (0.05)</t>
  </si>
  <si>
    <t>Fg (median)</t>
  </si>
  <si>
    <t>Fg (up-median)</t>
  </si>
  <si>
    <t>Fg (median-lo)</t>
  </si>
  <si>
    <t>Population Statistics (All)</t>
  </si>
  <si>
    <t>95th percentile</t>
  </si>
  <si>
    <t>5th percentile</t>
  </si>
  <si>
    <t>Individual Statistics (All)</t>
  </si>
  <si>
    <t>Dissolution (%)</t>
  </si>
  <si>
    <t>Substrate Alone</t>
  </si>
  <si>
    <t>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</si>
</sst>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 vertical="center"/>
    </xf>
    <xf numFmtId="2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1" applyFont="1"/>
    <xf numFmtId="0" fontId="1" fillId="4" borderId="0" xfId="0" applyFont="1" applyFill="1" applyAlignment="1">
      <alignment horizontal="center" vertical="center"/>
    </xf>
    <xf numFmtId="0" fontId="4" fillId="4" borderId="0" xfId="0" applyFont="1" applyFill="1"/>
    <xf numFmtId="164" fontId="4" fillId="2" borderId="0" xfId="0" applyNumberFormat="1" applyFont="1" applyFill="1" applyAlignment="1">
      <alignment horizontal="left"/>
    </xf>
    <xf numFmtId="0" fontId="7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5" borderId="8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11" fillId="5" borderId="0" xfId="0" applyFont="1" applyFill="1"/>
    <xf numFmtId="0" fontId="11" fillId="4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3" borderId="0" xfId="0" applyFont="1" applyFill="1"/>
    <xf numFmtId="2" fontId="0" fillId="0" borderId="0" xfId="0" applyNumberFormat="1"/>
    <xf numFmtId="0" fontId="0" fillId="0" borderId="0" xfId="0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Dissolution of Amlodipine Final For Tom (Fasted + Fed Media Fixed)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</c:marker>
          <c:xVal>
            <c:numRef>
              <c:f>'Dissolution Profile (Sub)'!$D$38:$AY$38</c:f>
              <c:numCache>
                <c:formatCode>0.00</c:formatCod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'Dissolution Profile (Sub)'!$D$30:$AY$30</c:f>
              <c:numCache>
                <c:formatCode>0.00</c:formatCode>
                <c:ptCount val="48"/>
                <c:pt idx="0">
                  <c:v>0</c:v>
                </c:pt>
                <c:pt idx="1">
                  <c:v>80.266038742065433</c:v>
                </c:pt>
                <c:pt idx="2">
                  <c:v>80.745425567626953</c:v>
                </c:pt>
                <c:pt idx="3">
                  <c:v>80.787694015502936</c:v>
                </c:pt>
                <c:pt idx="4">
                  <c:v>81.147335281372065</c:v>
                </c:pt>
                <c:pt idx="5">
                  <c:v>81.506976547241209</c:v>
                </c:pt>
                <c:pt idx="6">
                  <c:v>81.866617813110352</c:v>
                </c:pt>
                <c:pt idx="7">
                  <c:v>82.226259078979496</c:v>
                </c:pt>
                <c:pt idx="8">
                  <c:v>82.585900344848639</c:v>
                </c:pt>
                <c:pt idx="9">
                  <c:v>82.945541610717768</c:v>
                </c:pt>
                <c:pt idx="10">
                  <c:v>83.305182876586912</c:v>
                </c:pt>
                <c:pt idx="11">
                  <c:v>83.664824142456055</c:v>
                </c:pt>
                <c:pt idx="12">
                  <c:v>84.024465408325199</c:v>
                </c:pt>
                <c:pt idx="13">
                  <c:v>84.384106674194342</c:v>
                </c:pt>
                <c:pt idx="14">
                  <c:v>84.743747940063471</c:v>
                </c:pt>
                <c:pt idx="15">
                  <c:v>85.103389205932615</c:v>
                </c:pt>
                <c:pt idx="16">
                  <c:v>85.463030471801758</c:v>
                </c:pt>
                <c:pt idx="17">
                  <c:v>85.822671737670902</c:v>
                </c:pt>
                <c:pt idx="18">
                  <c:v>86.154603271484376</c:v>
                </c:pt>
                <c:pt idx="19">
                  <c:v>86.462346267700198</c:v>
                </c:pt>
                <c:pt idx="20">
                  <c:v>86.744076004028315</c:v>
                </c:pt>
                <c:pt idx="21">
                  <c:v>87.023413314819337</c:v>
                </c:pt>
                <c:pt idx="22">
                  <c:v>87.288818283081056</c:v>
                </c:pt>
                <c:pt idx="23">
                  <c:v>87.540999603271487</c:v>
                </c:pt>
                <c:pt idx="24">
                  <c:v>87.765898590087886</c:v>
                </c:pt>
                <c:pt idx="25">
                  <c:v>87.969780273437493</c:v>
                </c:pt>
                <c:pt idx="26">
                  <c:v>88.170375823974609</c:v>
                </c:pt>
                <c:pt idx="27">
                  <c:v>88.370971374511726</c:v>
                </c:pt>
                <c:pt idx="28">
                  <c:v>88.563625946044922</c:v>
                </c:pt>
                <c:pt idx="29">
                  <c:v>88.753962783813478</c:v>
                </c:pt>
                <c:pt idx="30">
                  <c:v>88.930694885253899</c:v>
                </c:pt>
                <c:pt idx="31">
                  <c:v>89.102485275268549</c:v>
                </c:pt>
                <c:pt idx="32">
                  <c:v>89.268724136352546</c:v>
                </c:pt>
                <c:pt idx="33">
                  <c:v>89.408567428588867</c:v>
                </c:pt>
                <c:pt idx="34">
                  <c:v>89.547308578491212</c:v>
                </c:pt>
                <c:pt idx="35">
                  <c:v>89.680804367065434</c:v>
                </c:pt>
                <c:pt idx="36">
                  <c:v>89.804015884399419</c:v>
                </c:pt>
                <c:pt idx="37">
                  <c:v>89.913849792480462</c:v>
                </c:pt>
                <c:pt idx="38">
                  <c:v>90.02368370056152</c:v>
                </c:pt>
                <c:pt idx="39">
                  <c:v>90.122267837524419</c:v>
                </c:pt>
                <c:pt idx="40">
                  <c:v>90.201890640258796</c:v>
                </c:pt>
                <c:pt idx="41">
                  <c:v>90.279626312255857</c:v>
                </c:pt>
                <c:pt idx="42">
                  <c:v>90.356909027099604</c:v>
                </c:pt>
                <c:pt idx="43">
                  <c:v>90.423667755126957</c:v>
                </c:pt>
                <c:pt idx="44">
                  <c:v>90.477925262451166</c:v>
                </c:pt>
                <c:pt idx="45">
                  <c:v>90.517021865844725</c:v>
                </c:pt>
                <c:pt idx="46">
                  <c:v>90.555477523803717</c:v>
                </c:pt>
                <c:pt idx="47">
                  <c:v>90.593933181762694</c:v>
                </c:pt>
              </c:numCache>
            </c:numRef>
          </c:yVal>
          <c:smooth val="0"/>
        </c:ser>
        <c:ser>
          <c:idx val="1"/>
          <c:order val="1"/>
          <c:tx>
            <c:v>Upper CI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(Sub)'!$D$144:$AY$144</c:f>
              <c:numCache>
                <c:formatCode>0.00</c:formatCode>
                <c:ptCount val="48"/>
              </c:numCache>
            </c:numRef>
          </c:xVal>
          <c:yVal>
            <c:numRef>
              <c:f>'Dissolution Profile (Sub)'!$D$31:$AY$31</c:f>
              <c:numCache>
                <c:formatCode>0.00</c:formatCode>
                <c:ptCount val="48"/>
                <c:pt idx="0">
                  <c:v>0</c:v>
                </c:pt>
                <c:pt idx="1">
                  <c:v>86.821128463745112</c:v>
                </c:pt>
                <c:pt idx="2">
                  <c:v>88.245819473266607</c:v>
                </c:pt>
                <c:pt idx="3">
                  <c:v>88.245819473266607</c:v>
                </c:pt>
                <c:pt idx="4">
                  <c:v>88.245819473266607</c:v>
                </c:pt>
                <c:pt idx="5">
                  <c:v>88.245819473266607</c:v>
                </c:pt>
                <c:pt idx="6">
                  <c:v>88.245819473266607</c:v>
                </c:pt>
                <c:pt idx="7">
                  <c:v>88.245819473266607</c:v>
                </c:pt>
                <c:pt idx="8">
                  <c:v>88.245819473266607</c:v>
                </c:pt>
                <c:pt idx="9">
                  <c:v>88.245819473266607</c:v>
                </c:pt>
                <c:pt idx="10">
                  <c:v>88.245819473266607</c:v>
                </c:pt>
                <c:pt idx="11">
                  <c:v>88.245819473266607</c:v>
                </c:pt>
                <c:pt idx="12">
                  <c:v>88.610436630249026</c:v>
                </c:pt>
                <c:pt idx="13">
                  <c:v>90.202865219116205</c:v>
                </c:pt>
                <c:pt idx="14">
                  <c:v>91.559189605712888</c:v>
                </c:pt>
                <c:pt idx="15">
                  <c:v>92.765832901000977</c:v>
                </c:pt>
                <c:pt idx="16">
                  <c:v>92.978690338134768</c:v>
                </c:pt>
                <c:pt idx="17">
                  <c:v>93.086155319213859</c:v>
                </c:pt>
                <c:pt idx="18">
                  <c:v>94.0142219543457</c:v>
                </c:pt>
                <c:pt idx="19">
                  <c:v>95.38885498046875</c:v>
                </c:pt>
                <c:pt idx="20">
                  <c:v>96.763488006591786</c:v>
                </c:pt>
                <c:pt idx="21">
                  <c:v>98.131354522705067</c:v>
                </c:pt>
                <c:pt idx="22">
                  <c:v>99.429559326171869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Lower CI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(Sub)'!$D$250:$AY$250</c:f>
              <c:numCache>
                <c:formatCode>0.00</c:formatCode>
                <c:ptCount val="48"/>
              </c:numCache>
            </c:numRef>
          </c:xVal>
          <c:yVal>
            <c:numRef>
              <c:f>'Dissolution Profile (Sub)'!$D$32:$AY$32</c:f>
              <c:numCache>
                <c:formatCode>0.00</c:formatCode>
                <c:ptCount val="48"/>
                <c:pt idx="0">
                  <c:v>0</c:v>
                </c:pt>
                <c:pt idx="1">
                  <c:v>73.302751541137695</c:v>
                </c:pt>
                <c:pt idx="2">
                  <c:v>73.302751541137695</c:v>
                </c:pt>
                <c:pt idx="3">
                  <c:v>73.394726562499997</c:v>
                </c:pt>
                <c:pt idx="4">
                  <c:v>74.769359588623047</c:v>
                </c:pt>
                <c:pt idx="5">
                  <c:v>76.143992614746097</c:v>
                </c:pt>
                <c:pt idx="6">
                  <c:v>77.518625640869146</c:v>
                </c:pt>
                <c:pt idx="7">
                  <c:v>78.893258666992182</c:v>
                </c:pt>
                <c:pt idx="8">
                  <c:v>80.249872970581052</c:v>
                </c:pt>
                <c:pt idx="9">
                  <c:v>80.401257324218747</c:v>
                </c:pt>
                <c:pt idx="10">
                  <c:v>80.401257324218747</c:v>
                </c:pt>
                <c:pt idx="11">
                  <c:v>80.403939437866214</c:v>
                </c:pt>
                <c:pt idx="12">
                  <c:v>80.406733703613284</c:v>
                </c:pt>
                <c:pt idx="13">
                  <c:v>80.459193038940427</c:v>
                </c:pt>
                <c:pt idx="14">
                  <c:v>80.512284088134763</c:v>
                </c:pt>
                <c:pt idx="15">
                  <c:v>80.565375137329099</c:v>
                </c:pt>
                <c:pt idx="16">
                  <c:v>80.618466186523435</c:v>
                </c:pt>
                <c:pt idx="17">
                  <c:v>80.636933898925776</c:v>
                </c:pt>
                <c:pt idx="18">
                  <c:v>80.636933898925776</c:v>
                </c:pt>
                <c:pt idx="19">
                  <c:v>80.636933898925776</c:v>
                </c:pt>
                <c:pt idx="20">
                  <c:v>80.636933898925776</c:v>
                </c:pt>
                <c:pt idx="21">
                  <c:v>80.636933898925776</c:v>
                </c:pt>
                <c:pt idx="22">
                  <c:v>80.636933898925776</c:v>
                </c:pt>
                <c:pt idx="23">
                  <c:v>80.636933898925776</c:v>
                </c:pt>
                <c:pt idx="24">
                  <c:v>80.636933898925776</c:v>
                </c:pt>
                <c:pt idx="25">
                  <c:v>80.636933898925776</c:v>
                </c:pt>
                <c:pt idx="26">
                  <c:v>80.636933898925776</c:v>
                </c:pt>
                <c:pt idx="27">
                  <c:v>80.636933898925776</c:v>
                </c:pt>
                <c:pt idx="28">
                  <c:v>80.636933898925776</c:v>
                </c:pt>
                <c:pt idx="29">
                  <c:v>80.636933898925776</c:v>
                </c:pt>
                <c:pt idx="30">
                  <c:v>80.636933898925776</c:v>
                </c:pt>
                <c:pt idx="31">
                  <c:v>80.636933898925776</c:v>
                </c:pt>
                <c:pt idx="32">
                  <c:v>80.636933898925776</c:v>
                </c:pt>
                <c:pt idx="33">
                  <c:v>80.636933898925776</c:v>
                </c:pt>
                <c:pt idx="34">
                  <c:v>80.636933898925776</c:v>
                </c:pt>
                <c:pt idx="35">
                  <c:v>80.636933898925776</c:v>
                </c:pt>
                <c:pt idx="36">
                  <c:v>80.636933898925776</c:v>
                </c:pt>
                <c:pt idx="37">
                  <c:v>80.636933898925776</c:v>
                </c:pt>
                <c:pt idx="38">
                  <c:v>80.636933898925776</c:v>
                </c:pt>
                <c:pt idx="39">
                  <c:v>80.636933898925776</c:v>
                </c:pt>
                <c:pt idx="40">
                  <c:v>80.636933898925776</c:v>
                </c:pt>
                <c:pt idx="41">
                  <c:v>80.637055587768558</c:v>
                </c:pt>
                <c:pt idx="42">
                  <c:v>80.637582015991214</c:v>
                </c:pt>
                <c:pt idx="43">
                  <c:v>80.63810844421387</c:v>
                </c:pt>
                <c:pt idx="44">
                  <c:v>80.638634872436526</c:v>
                </c:pt>
                <c:pt idx="45">
                  <c:v>80.639161300659183</c:v>
                </c:pt>
                <c:pt idx="46">
                  <c:v>80.639687728881839</c:v>
                </c:pt>
                <c:pt idx="47">
                  <c:v>80.640214157104495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786488"/>
        <c:axId val="470786880"/>
      </c:scatterChart>
      <c:valAx>
        <c:axId val="470786488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70786880"/>
        <c:crosses val="autoZero"/>
        <c:crossBetween val="midCat"/>
        <c:majorUnit val="4"/>
      </c:valAx>
      <c:valAx>
        <c:axId val="47078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Dissolution Mean (%)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70786488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Amlodipine Final For Tom (Fasted + Fed Media Fixed):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(Sub)'!$G$154:$G$163</c:f>
                <c:numCache>
                  <c:formatCode>General</c:formatCode>
                  <c:ptCount val="10"/>
                  <c:pt idx="0">
                    <c:v>7.1661749999999858E-2</c:v>
                  </c:pt>
                  <c:pt idx="1">
                    <c:v>8.4413899999999931E-2</c:v>
                  </c:pt>
                  <c:pt idx="2">
                    <c:v>5.4178249999999983E-2</c:v>
                  </c:pt>
                  <c:pt idx="3">
                    <c:v>5.4856199999999911E-2</c:v>
                  </c:pt>
                  <c:pt idx="4">
                    <c:v>5.2765199999999957E-2</c:v>
                  </c:pt>
                  <c:pt idx="5">
                    <c:v>7.566364999999986E-2</c:v>
                  </c:pt>
                  <c:pt idx="6">
                    <c:v>5.1003749999999903E-2</c:v>
                  </c:pt>
                  <c:pt idx="7">
                    <c:v>0.11354069999999994</c:v>
                  </c:pt>
                  <c:pt idx="8">
                    <c:v>9.6137950000000028E-2</c:v>
                  </c:pt>
                  <c:pt idx="9">
                    <c:v>4.8797300000000043E-2</c:v>
                  </c:pt>
                </c:numCache>
              </c:numRef>
            </c:plus>
            <c:minus>
              <c:numRef>
                <c:f>'Regional ADAM Fractions (Sub)'!$H$154:$H$163</c:f>
                <c:numCache>
                  <c:formatCode>General</c:formatCode>
                  <c:ptCount val="10"/>
                  <c:pt idx="0">
                    <c:v>2.2419750000000072E-2</c:v>
                  </c:pt>
                  <c:pt idx="1">
                    <c:v>5.133035000000008E-2</c:v>
                  </c:pt>
                  <c:pt idx="2">
                    <c:v>8.0817450000000068E-2</c:v>
                  </c:pt>
                  <c:pt idx="3">
                    <c:v>8.5860150000000024E-2</c:v>
                  </c:pt>
                  <c:pt idx="4">
                    <c:v>5.4848450000000049E-2</c:v>
                  </c:pt>
                  <c:pt idx="5">
                    <c:v>0.12609890000000001</c:v>
                  </c:pt>
                  <c:pt idx="6">
                    <c:v>7.5554100000000068E-2</c:v>
                  </c:pt>
                  <c:pt idx="7">
                    <c:v>2.7693749999999961E-2</c:v>
                  </c:pt>
                  <c:pt idx="8">
                    <c:v>2.7081449999999951E-2</c:v>
                  </c:pt>
                  <c:pt idx="9">
                    <c:v>7.0182399999999867E-2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(Sub)'!$F$154:$F$163</c:f>
              <c:numCache>
                <c:formatCode>0.00</c:formatCode>
                <c:ptCount val="10"/>
                <c:pt idx="0">
                  <c:v>0.81654550000000004</c:v>
                </c:pt>
                <c:pt idx="1">
                  <c:v>0.83298500000000009</c:v>
                </c:pt>
                <c:pt idx="2">
                  <c:v>0.84472250000000004</c:v>
                </c:pt>
                <c:pt idx="3">
                  <c:v>0.87124950000000001</c:v>
                </c:pt>
                <c:pt idx="4">
                  <c:v>0.866815</c:v>
                </c:pt>
                <c:pt idx="5">
                  <c:v>0.86422350000000003</c:v>
                </c:pt>
                <c:pt idx="6">
                  <c:v>0.84652100000000008</c:v>
                </c:pt>
                <c:pt idx="7">
                  <c:v>0.79814750000000001</c:v>
                </c:pt>
                <c:pt idx="8">
                  <c:v>0.83975099999999991</c:v>
                </c:pt>
                <c:pt idx="9">
                  <c:v>0.84371449999999992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(Sub)'!$F$167:$F$168</c:f>
              <c:numCache>
                <c:formatCode>0.00</c:formatCode>
                <c:ptCount val="2"/>
                <c:pt idx="0">
                  <c:v>0.84298450000000003</c:v>
                </c:pt>
                <c:pt idx="1">
                  <c:v>0.84298450000000003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(Sub)'!$D$167:$D$168</c:f>
              <c:numCache>
                <c:formatCode>0.00</c:formatCode>
                <c:ptCount val="2"/>
                <c:pt idx="0">
                  <c:v>0.92370954999999999</c:v>
                </c:pt>
                <c:pt idx="1">
                  <c:v>0.92370954999999999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(Sub)'!$E$167:$E$168</c:f>
              <c:numCache>
                <c:formatCode>0.00</c:formatCode>
                <c:ptCount val="2"/>
                <c:pt idx="0">
                  <c:v>0.76862419999999998</c:v>
                </c:pt>
                <c:pt idx="1">
                  <c:v>0.76862419999999998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72592"/>
        <c:axId val="179376120"/>
      </c:scatterChart>
      <c:valAx>
        <c:axId val="179372592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79376120"/>
        <c:crosses val="autoZero"/>
        <c:crossBetween val="midCat"/>
        <c:majorUnit val="1"/>
      </c:valAx>
      <c:valAx>
        <c:axId val="179376120"/>
        <c:scaling>
          <c:orientation val="minMax"/>
          <c:max val="1.1748589277267456"/>
          <c:min val="0.57646811008453369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fa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79372592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Amlodipine Final For Tom (Fasted + Fed Media Fixed):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(Sub)'!$R$154:$R$163</c:f>
                <c:numCache>
                  <c:formatCode>General</c:formatCode>
                  <c:ptCount val="10"/>
                  <c:pt idx="0">
                    <c:v>1.7981799999999937E-2</c:v>
                  </c:pt>
                  <c:pt idx="1">
                    <c:v>1.8049149999999958E-2</c:v>
                  </c:pt>
                  <c:pt idx="2">
                    <c:v>1.3245700000000027E-2</c:v>
                  </c:pt>
                  <c:pt idx="3">
                    <c:v>2.3837050000000026E-2</c:v>
                  </c:pt>
                  <c:pt idx="4">
                    <c:v>3.0834550000000016E-2</c:v>
                  </c:pt>
                  <c:pt idx="5">
                    <c:v>3.2545600000000063E-2</c:v>
                  </c:pt>
                  <c:pt idx="6">
                    <c:v>2.3491349999999911E-2</c:v>
                  </c:pt>
                  <c:pt idx="7">
                    <c:v>2.8394249999999954E-2</c:v>
                  </c:pt>
                  <c:pt idx="8">
                    <c:v>1.5757550000000009E-2</c:v>
                  </c:pt>
                  <c:pt idx="9">
                    <c:v>2.2666249999999999E-2</c:v>
                  </c:pt>
                </c:numCache>
              </c:numRef>
            </c:plus>
            <c:minus>
              <c:numRef>
                <c:f>'Regional ADAM Fractions (Sub)'!$S$154:$S$163</c:f>
                <c:numCache>
                  <c:formatCode>General</c:formatCode>
                  <c:ptCount val="10"/>
                  <c:pt idx="0">
                    <c:v>6.7547200000000029E-2</c:v>
                  </c:pt>
                  <c:pt idx="1">
                    <c:v>4.9154750000000025E-2</c:v>
                  </c:pt>
                  <c:pt idx="2">
                    <c:v>6.4950400000000075E-2</c:v>
                  </c:pt>
                  <c:pt idx="3">
                    <c:v>2.8876899999999983E-2</c:v>
                  </c:pt>
                  <c:pt idx="4">
                    <c:v>1.8949749999999987E-2</c:v>
                  </c:pt>
                  <c:pt idx="5">
                    <c:v>5.4361649999999928E-2</c:v>
                  </c:pt>
                  <c:pt idx="6">
                    <c:v>2.9764750000000006E-2</c:v>
                  </c:pt>
                  <c:pt idx="7">
                    <c:v>2.6575899999999986E-2</c:v>
                  </c:pt>
                  <c:pt idx="8">
                    <c:v>3.29623E-2</c:v>
                  </c:pt>
                  <c:pt idx="9">
                    <c:v>5.9881450000000003E-2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(Sub)'!$Q$154:$Q$163</c:f>
              <c:numCache>
                <c:formatCode>0.00</c:formatCode>
                <c:ptCount val="10"/>
                <c:pt idx="0">
                  <c:v>0.96513150000000003</c:v>
                </c:pt>
                <c:pt idx="1">
                  <c:v>0.96377599999999997</c:v>
                </c:pt>
                <c:pt idx="2">
                  <c:v>0.96333950000000002</c:v>
                </c:pt>
                <c:pt idx="3">
                  <c:v>0.95951849999999994</c:v>
                </c:pt>
                <c:pt idx="4">
                  <c:v>0.95772999999999997</c:v>
                </c:pt>
                <c:pt idx="5">
                  <c:v>0.95238449999999997</c:v>
                </c:pt>
                <c:pt idx="6">
                  <c:v>0.96625450000000002</c:v>
                </c:pt>
                <c:pt idx="7">
                  <c:v>0.95854550000000005</c:v>
                </c:pt>
                <c:pt idx="8">
                  <c:v>0.96146100000000001</c:v>
                </c:pt>
                <c:pt idx="9">
                  <c:v>0.96533599999999997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(Sub)'!$Q$167:$Q$168</c:f>
              <c:numCache>
                <c:formatCode>0.00</c:formatCode>
                <c:ptCount val="2"/>
                <c:pt idx="0">
                  <c:v>0.96173200000000003</c:v>
                </c:pt>
                <c:pt idx="1">
                  <c:v>0.96173200000000003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(Sub)'!$O$167:$O$168</c:f>
              <c:numCache>
                <c:formatCode>0.00</c:formatCode>
                <c:ptCount val="2"/>
                <c:pt idx="0">
                  <c:v>0.98993579999999992</c:v>
                </c:pt>
                <c:pt idx="1">
                  <c:v>0.98993579999999992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(Sub)'!$P$167:$P$168</c:f>
              <c:numCache>
                <c:formatCode>0.00</c:formatCode>
                <c:ptCount val="2"/>
                <c:pt idx="0">
                  <c:v>0.91268700000000003</c:v>
                </c:pt>
                <c:pt idx="1">
                  <c:v>0.91268700000000003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72200"/>
        <c:axId val="179374944"/>
      </c:scatterChart>
      <c:valAx>
        <c:axId val="179372200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79374944"/>
        <c:crosses val="autoZero"/>
        <c:crossBetween val="midCat"/>
        <c:majorUnit val="1"/>
      </c:valAx>
      <c:valAx>
        <c:axId val="179374944"/>
        <c:scaling>
          <c:orientation val="minMax"/>
          <c:max val="1.2374197244644165"/>
          <c:min val="0.68451523780822754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Fg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79372200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of Dose Absorbed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of dose absorbed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(Sub)'!$C$137:$J$137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(Sub)'!$C$138:$J$138</c:f>
              <c:numCache>
                <c:formatCode>0.00</c:formatCode>
                <c:ptCount val="8"/>
                <c:pt idx="0">
                  <c:v>6.0098389377817509E-2</c:v>
                </c:pt>
                <c:pt idx="1">
                  <c:v>0.20395247489213944</c:v>
                </c:pt>
                <c:pt idx="2">
                  <c:v>0.14527628798037767</c:v>
                </c:pt>
                <c:pt idx="3">
                  <c:v>0.10345247089862823</c:v>
                </c:pt>
                <c:pt idx="4">
                  <c:v>7.5908303409814831E-2</c:v>
                </c:pt>
                <c:pt idx="5">
                  <c:v>5.6574169918894766E-2</c:v>
                </c:pt>
                <c:pt idx="6">
                  <c:v>4.2875055782496931E-2</c:v>
                </c:pt>
                <c:pt idx="7">
                  <c:v>0.15718016520142555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71416"/>
        <c:axId val="179375728"/>
      </c:barChart>
      <c:catAx>
        <c:axId val="17937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79375728"/>
        <c:crosses val="autoZero"/>
        <c:auto val="1"/>
        <c:lblAlgn val="ctr"/>
        <c:lblOffset val="100"/>
        <c:noMultiLvlLbl val="0"/>
      </c:catAx>
      <c:valAx>
        <c:axId val="179375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7937141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Metabolised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metabolised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(Sub)'!$M$137:$T$137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(Sub)'!$M$138:$T$138</c:f>
              <c:numCache>
                <c:formatCode>0.00</c:formatCode>
                <c:ptCount val="8"/>
                <c:pt idx="0">
                  <c:v>4.7680682150530625E-3</c:v>
                </c:pt>
                <c:pt idx="1">
                  <c:v>1.2168244416825473E-2</c:v>
                </c:pt>
                <c:pt idx="2">
                  <c:v>8.5341550351586189E-3</c:v>
                </c:pt>
                <c:pt idx="3">
                  <c:v>4.0546631708275526E-3</c:v>
                </c:pt>
                <c:pt idx="4">
                  <c:v>2.9394571925513446E-3</c:v>
                </c:pt>
                <c:pt idx="5">
                  <c:v>2.1691641284269283E-3</c:v>
                </c:pt>
                <c:pt idx="6">
                  <c:v>1.6314042298472486E-3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714008"/>
        <c:axId val="443714792"/>
      </c:barChart>
      <c:catAx>
        <c:axId val="44371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43714792"/>
        <c:crosses val="autoZero"/>
        <c:auto val="1"/>
        <c:lblAlgn val="ctr"/>
        <c:lblOffset val="100"/>
        <c:noMultiLvlLbl val="0"/>
      </c:catAx>
      <c:valAx>
        <c:axId val="443714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4371400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'AUC0(Sub)(CPlasma)'!$M$3:$M$12</c:f>
                <c:numCache>
                  <c:formatCode>General</c:formatCode>
                  <c:ptCount val="10"/>
                  <c:pt idx="0">
                    <c:v>52.015344238281202</c:v>
                  </c:pt>
                  <c:pt idx="1">
                    <c:v>54.470732498168942</c:v>
                  </c:pt>
                  <c:pt idx="2">
                    <c:v>28.667051315307603</c:v>
                  </c:pt>
                  <c:pt idx="3">
                    <c:v>19.39850349426267</c:v>
                  </c:pt>
                  <c:pt idx="4">
                    <c:v>26.633456611633278</c:v>
                  </c:pt>
                  <c:pt idx="5">
                    <c:v>33.472132873535145</c:v>
                  </c:pt>
                  <c:pt idx="6">
                    <c:v>35.436772155761716</c:v>
                  </c:pt>
                  <c:pt idx="7">
                    <c:v>23.563666725158669</c:v>
                  </c:pt>
                  <c:pt idx="8">
                    <c:v>36.029877853393543</c:v>
                  </c:pt>
                  <c:pt idx="9">
                    <c:v>11.985306358337382</c:v>
                  </c:pt>
                </c:numCache>
              </c:numRef>
            </c:plus>
            <c:minus>
              <c:numRef>
                <c:f>'AUC0(Sub)(CPlasma)'!$N$3:$N$12</c:f>
                <c:numCache>
                  <c:formatCode>General</c:formatCode>
                  <c:ptCount val="10"/>
                  <c:pt idx="0">
                    <c:v>19.766619014739991</c:v>
                  </c:pt>
                  <c:pt idx="1">
                    <c:v>8.6288438796997085</c:v>
                  </c:pt>
                  <c:pt idx="2">
                    <c:v>21.590971183776858</c:v>
                  </c:pt>
                  <c:pt idx="3">
                    <c:v>16.11795787811279</c:v>
                  </c:pt>
                  <c:pt idx="4">
                    <c:v>24.325052785873414</c:v>
                  </c:pt>
                  <c:pt idx="5">
                    <c:v>16.945787239074708</c:v>
                  </c:pt>
                  <c:pt idx="6">
                    <c:v>19.471146583557129</c:v>
                  </c:pt>
                  <c:pt idx="7">
                    <c:v>12.03526420593262</c:v>
                  </c:pt>
                  <c:pt idx="8">
                    <c:v>9.2258094787597642</c:v>
                  </c:pt>
                  <c:pt idx="9">
                    <c:v>17.90032081604004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'AUC0(Sub)(CPlasma)'!$L$3:$L$12</c:f>
              <c:numCache>
                <c:formatCode>0.00</c:formatCode>
                <c:ptCount val="10"/>
                <c:pt idx="0">
                  <c:v>49.44379997253418</c:v>
                </c:pt>
                <c:pt idx="1">
                  <c:v>54.004478454589844</c:v>
                </c:pt>
                <c:pt idx="2">
                  <c:v>59.974214553833008</c:v>
                </c:pt>
                <c:pt idx="3">
                  <c:v>56.769037246704102</c:v>
                </c:pt>
                <c:pt idx="4">
                  <c:v>45.39293098449707</c:v>
                </c:pt>
                <c:pt idx="5">
                  <c:v>48.341110229492188</c:v>
                </c:pt>
                <c:pt idx="6">
                  <c:v>61.224155426025391</c:v>
                </c:pt>
                <c:pt idx="7">
                  <c:v>47.287866592407227</c:v>
                </c:pt>
                <c:pt idx="8">
                  <c:v>46.043350219726562</c:v>
                </c:pt>
                <c:pt idx="9">
                  <c:v>45.834529876708984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'AUC0(Sub)(CPlasma)'!$L$17:$L$18</c:f>
              <c:numCache>
                <c:formatCode>0.00</c:formatCode>
                <c:ptCount val="2"/>
                <c:pt idx="0">
                  <c:v>49.303121566772461</c:v>
                </c:pt>
                <c:pt idx="1">
                  <c:v>49.303121566772461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'AUC0(Sub)(CPlasma)'!$J$17:$J$18</c:f>
              <c:numCache>
                <c:formatCode>0.00</c:formatCode>
                <c:ptCount val="2"/>
                <c:pt idx="0">
                  <c:v>94.172357177734369</c:v>
                </c:pt>
                <c:pt idx="1">
                  <c:v>94.172357177734369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'AUC0(Sub)(CPlasma)'!$K$17:$K$18</c:f>
              <c:numCache>
                <c:formatCode>0.00</c:formatCode>
                <c:ptCount val="2"/>
                <c:pt idx="0">
                  <c:v>33.443734550476073</c:v>
                </c:pt>
                <c:pt idx="1">
                  <c:v>33.443734550476073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342896"/>
        <c:axId val="370338976"/>
      </c:scatterChart>
      <c:valAx>
        <c:axId val="370342896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370338976"/>
        <c:crosses val="autoZero"/>
        <c:crossBetween val="midCat"/>
        <c:majorUnit val="1"/>
      </c:valAx>
      <c:valAx>
        <c:axId val="370338976"/>
        <c:scaling>
          <c:orientation val="minMax"/>
          <c:max val="159.08047485351562"/>
          <c:min val="24.815755844116211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AUC (ng/mL.h)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370342896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'AUC0(Sub)(CPlasma)'!$M$23:$M$32</c:f>
                <c:numCache>
                  <c:formatCode>General</c:formatCode>
                  <c:ptCount val="10"/>
                  <c:pt idx="0">
                    <c:v>3.5666109085082969</c:v>
                  </c:pt>
                  <c:pt idx="1">
                    <c:v>2.6507539987564082</c:v>
                  </c:pt>
                  <c:pt idx="2">
                    <c:v>1.3636716127395623</c:v>
                  </c:pt>
                  <c:pt idx="3">
                    <c:v>1.4032235860824569</c:v>
                  </c:pt>
                  <c:pt idx="4">
                    <c:v>1.5849569082260118</c:v>
                  </c:pt>
                  <c:pt idx="5">
                    <c:v>1.7499788403511038</c:v>
                  </c:pt>
                  <c:pt idx="6">
                    <c:v>1.6185089588165278</c:v>
                  </c:pt>
                  <c:pt idx="7">
                    <c:v>1.1534095644950861</c:v>
                  </c:pt>
                  <c:pt idx="8">
                    <c:v>1.9184309244155884</c:v>
                  </c:pt>
                  <c:pt idx="9">
                    <c:v>0.60941650867462061</c:v>
                  </c:pt>
                </c:numCache>
              </c:numRef>
            </c:plus>
            <c:minus>
              <c:numRef>
                <c:f>'AUC0(Sub)(CPlasma)'!$N$23:$N$32</c:f>
                <c:numCache>
                  <c:formatCode>General</c:formatCode>
                  <c:ptCount val="10"/>
                  <c:pt idx="0">
                    <c:v>0.96904216408729549</c:v>
                  </c:pt>
                  <c:pt idx="1">
                    <c:v>0.70298593044280988</c:v>
                  </c:pt>
                  <c:pt idx="2">
                    <c:v>0.98438426256179801</c:v>
                  </c:pt>
                  <c:pt idx="3">
                    <c:v>0.67558073997497559</c:v>
                  </c:pt>
                  <c:pt idx="4">
                    <c:v>1.1825457006692885</c:v>
                  </c:pt>
                  <c:pt idx="5">
                    <c:v>0.84944738745689397</c:v>
                  </c:pt>
                  <c:pt idx="6">
                    <c:v>1.023886001110077</c:v>
                  </c:pt>
                  <c:pt idx="7">
                    <c:v>0.64428792595863338</c:v>
                  </c:pt>
                  <c:pt idx="8">
                    <c:v>0.47737417817115779</c:v>
                  </c:pt>
                  <c:pt idx="9">
                    <c:v>0.85069324374198918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'AUC0(Sub)(CPlasma)'!$L$23:$L$32</c:f>
              <c:numCache>
                <c:formatCode>0.00</c:formatCode>
                <c:ptCount val="10"/>
                <c:pt idx="0">
                  <c:v>2.4439839124679565</c:v>
                </c:pt>
                <c:pt idx="1">
                  <c:v>2.9579917192459106</c:v>
                </c:pt>
                <c:pt idx="2">
                  <c:v>2.9654159545898438</c:v>
                </c:pt>
                <c:pt idx="3">
                  <c:v>2.8407720327377319</c:v>
                </c:pt>
                <c:pt idx="4">
                  <c:v>2.2342685461044312</c:v>
                </c:pt>
                <c:pt idx="5">
                  <c:v>2.4494441747665405</c:v>
                </c:pt>
                <c:pt idx="6">
                  <c:v>3.1709325313568115</c:v>
                </c:pt>
                <c:pt idx="7">
                  <c:v>2.3483963012695313</c:v>
                </c:pt>
                <c:pt idx="8">
                  <c:v>2.2910903692245483</c:v>
                </c:pt>
                <c:pt idx="9">
                  <c:v>2.3702458143234253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'AUC0(Sub)(CPlasma)'!$L$37:$L$38</c:f>
              <c:numCache>
                <c:formatCode>0.00</c:formatCode>
                <c:ptCount val="2"/>
                <c:pt idx="0">
                  <c:v>2.4957377910614014</c:v>
                </c:pt>
                <c:pt idx="1">
                  <c:v>2.4957377910614014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'AUC0(Sub)(CPlasma)'!$J$37:$J$38</c:f>
              <c:numCache>
                <c:formatCode>0.00</c:formatCode>
                <c:ptCount val="2"/>
                <c:pt idx="0">
                  <c:v>4.6850246429443354</c:v>
                </c:pt>
                <c:pt idx="1">
                  <c:v>4.6850246429443354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'AUC0(Sub)(CPlasma)'!$K$37:$K$38</c:f>
              <c:numCache>
                <c:formatCode>0.00</c:formatCode>
                <c:ptCount val="2"/>
                <c:pt idx="0">
                  <c:v>1.6252983510494232</c:v>
                </c:pt>
                <c:pt idx="1">
                  <c:v>1.6252983510494232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336232"/>
        <c:axId val="370342504"/>
      </c:scatterChart>
      <c:valAx>
        <c:axId val="370336232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370342504"/>
        <c:crosses val="autoZero"/>
        <c:crossBetween val="midCat"/>
        <c:majorUnit val="1"/>
      </c:valAx>
      <c:valAx>
        <c:axId val="370342504"/>
        <c:scaling>
          <c:orientation val="minMax"/>
          <c:max val="9.2641210556030273"/>
          <c:min val="1.1859036684036255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CMax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370336232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Systemic concentration in plasma of Amlodipine Final For Tom (Fasted + Fed Media Fixed)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CSys - Trial 1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Profiles(CPlasma)'!$D$26:$GU$26</c:f>
              <c:numCache>
                <c:formatCode>0.00</c:formatCode>
                <c:ptCount val="200"/>
                <c:pt idx="0">
                  <c:v>0</c:v>
                </c:pt>
                <c:pt idx="1">
                  <c:v>5.9505156241357327E-4</c:v>
                </c:pt>
                <c:pt idx="2">
                  <c:v>7.5703493086621164E-3</c:v>
                </c:pt>
                <c:pt idx="3">
                  <c:v>3.1096898578107358E-2</c:v>
                </c:pt>
                <c:pt idx="4">
                  <c:v>7.0822749659419065E-2</c:v>
                </c:pt>
                <c:pt idx="5">
                  <c:v>0.13103618770837783</c:v>
                </c:pt>
                <c:pt idx="6">
                  <c:v>0.20621993541717529</c:v>
                </c:pt>
                <c:pt idx="7">
                  <c:v>0.28765462264418601</c:v>
                </c:pt>
                <c:pt idx="8">
                  <c:v>0.38432175368070604</c:v>
                </c:pt>
                <c:pt idx="9">
                  <c:v>0.48586912900209428</c:v>
                </c:pt>
                <c:pt idx="10">
                  <c:v>0.59015161842107777</c:v>
                </c:pt>
                <c:pt idx="11">
                  <c:v>0.69762508124113087</c:v>
                </c:pt>
                <c:pt idx="12">
                  <c:v>0.80429183542728422</c:v>
                </c:pt>
                <c:pt idx="13">
                  <c:v>0.91595137417316441</c:v>
                </c:pt>
                <c:pt idx="14">
                  <c:v>1.0272797077894211</c:v>
                </c:pt>
                <c:pt idx="15">
                  <c:v>1.1367812395095824</c:v>
                </c:pt>
                <c:pt idx="16">
                  <c:v>1.2433224380016328</c:v>
                </c:pt>
                <c:pt idx="17">
                  <c:v>1.349397212266922</c:v>
                </c:pt>
                <c:pt idx="18">
                  <c:v>1.4561167538166047</c:v>
                </c:pt>
                <c:pt idx="19">
                  <c:v>1.5577405214309692</c:v>
                </c:pt>
                <c:pt idx="20">
                  <c:v>1.6538992047309875</c:v>
                </c:pt>
                <c:pt idx="21">
                  <c:v>1.748655766248703</c:v>
                </c:pt>
                <c:pt idx="22">
                  <c:v>1.8382188737392426</c:v>
                </c:pt>
                <c:pt idx="23">
                  <c:v>1.9243002474308013</c:v>
                </c:pt>
                <c:pt idx="24">
                  <c:v>2.0129521012306215</c:v>
                </c:pt>
                <c:pt idx="25">
                  <c:v>2.0900484859943389</c:v>
                </c:pt>
                <c:pt idx="26">
                  <c:v>2.1655962288379671</c:v>
                </c:pt>
                <c:pt idx="27">
                  <c:v>2.2363731026649476</c:v>
                </c:pt>
                <c:pt idx="28">
                  <c:v>2.3051810443401335</c:v>
                </c:pt>
                <c:pt idx="29">
                  <c:v>2.3670166850090029</c:v>
                </c:pt>
                <c:pt idx="30">
                  <c:v>2.4264983475208282</c:v>
                </c:pt>
                <c:pt idx="31">
                  <c:v>2.482991987466812</c:v>
                </c:pt>
                <c:pt idx="32">
                  <c:v>2.5360121130943298</c:v>
                </c:pt>
                <c:pt idx="33">
                  <c:v>2.5854432880878448</c:v>
                </c:pt>
                <c:pt idx="34">
                  <c:v>2.6310283601284028</c:v>
                </c:pt>
                <c:pt idx="35">
                  <c:v>2.6737766027450562</c:v>
                </c:pt>
                <c:pt idx="36">
                  <c:v>2.712963116168976</c:v>
                </c:pt>
                <c:pt idx="37">
                  <c:v>2.7495035767555236</c:v>
                </c:pt>
                <c:pt idx="38">
                  <c:v>2.7833224892616273</c:v>
                </c:pt>
                <c:pt idx="39">
                  <c:v>2.813998556137085</c:v>
                </c:pt>
                <c:pt idx="40">
                  <c:v>2.8415724039077759</c:v>
                </c:pt>
                <c:pt idx="41">
                  <c:v>2.8689249038696287</c:v>
                </c:pt>
                <c:pt idx="42">
                  <c:v>2.8923717975616454</c:v>
                </c:pt>
                <c:pt idx="43">
                  <c:v>2.9149366974830628</c:v>
                </c:pt>
                <c:pt idx="44">
                  <c:v>2.9344749093055724</c:v>
                </c:pt>
                <c:pt idx="45">
                  <c:v>2.9533195376396177</c:v>
                </c:pt>
                <c:pt idx="46">
                  <c:v>2.9700591206550597</c:v>
                </c:pt>
                <c:pt idx="47">
                  <c:v>2.9851242065429688</c:v>
                </c:pt>
                <c:pt idx="48">
                  <c:v>2.9984627246856688</c:v>
                </c:pt>
                <c:pt idx="49">
                  <c:v>3.0104389667510985</c:v>
                </c:pt>
                <c:pt idx="50">
                  <c:v>3.0212572455406188</c:v>
                </c:pt>
                <c:pt idx="51">
                  <c:v>3.0304134249687196</c:v>
                </c:pt>
                <c:pt idx="52">
                  <c:v>3.0389953851699829</c:v>
                </c:pt>
                <c:pt idx="53">
                  <c:v>3.0458484053611756</c:v>
                </c:pt>
                <c:pt idx="54">
                  <c:v>3.0522074222564699</c:v>
                </c:pt>
                <c:pt idx="55">
                  <c:v>3.0572512626647947</c:v>
                </c:pt>
                <c:pt idx="56">
                  <c:v>3.061526048183441</c:v>
                </c:pt>
                <c:pt idx="57">
                  <c:v>3.0650306105613709</c:v>
                </c:pt>
                <c:pt idx="58">
                  <c:v>3.068000853061676</c:v>
                </c:pt>
                <c:pt idx="59">
                  <c:v>3.0702173352241515</c:v>
                </c:pt>
                <c:pt idx="60">
                  <c:v>3.0714131116867067</c:v>
                </c:pt>
                <c:pt idx="61">
                  <c:v>3.0725765466690063</c:v>
                </c:pt>
                <c:pt idx="62">
                  <c:v>3.0724621891975401</c:v>
                </c:pt>
                <c:pt idx="63">
                  <c:v>3.0722950339317321</c:v>
                </c:pt>
                <c:pt idx="64">
                  <c:v>3.0713697552680967</c:v>
                </c:pt>
                <c:pt idx="65">
                  <c:v>3.0700789928436278</c:v>
                </c:pt>
                <c:pt idx="66">
                  <c:v>3.0681830763816835</c:v>
                </c:pt>
                <c:pt idx="67">
                  <c:v>3.0666643619537353</c:v>
                </c:pt>
                <c:pt idx="68">
                  <c:v>3.0641362190246584</c:v>
                </c:pt>
                <c:pt idx="69">
                  <c:v>3.061405861377716</c:v>
                </c:pt>
                <c:pt idx="70">
                  <c:v>3.0581469655036928</c:v>
                </c:pt>
                <c:pt idx="71">
                  <c:v>3.0549761056900024</c:v>
                </c:pt>
                <c:pt idx="72">
                  <c:v>3.0515323996543886</c:v>
                </c:pt>
                <c:pt idx="73">
                  <c:v>3.0477416515350342</c:v>
                </c:pt>
                <c:pt idx="74">
                  <c:v>3.0433105349540712</c:v>
                </c:pt>
                <c:pt idx="75">
                  <c:v>3.0390338897705078</c:v>
                </c:pt>
                <c:pt idx="76">
                  <c:v>3.0341586589813234</c:v>
                </c:pt>
                <c:pt idx="77">
                  <c:v>3.0292767047882081</c:v>
                </c:pt>
                <c:pt idx="78">
                  <c:v>3.024175763130188</c:v>
                </c:pt>
                <c:pt idx="79">
                  <c:v>3.0188411116600036</c:v>
                </c:pt>
                <c:pt idx="80">
                  <c:v>3.0134571552276612</c:v>
                </c:pt>
                <c:pt idx="81">
                  <c:v>3.0076971769332888</c:v>
                </c:pt>
                <c:pt idx="82">
                  <c:v>3.0017280220985412</c:v>
                </c:pt>
                <c:pt idx="83">
                  <c:v>2.9963305711746218</c:v>
                </c:pt>
                <c:pt idx="84">
                  <c:v>2.9900297999382017</c:v>
                </c:pt>
                <c:pt idx="85">
                  <c:v>2.9841927647590638</c:v>
                </c:pt>
                <c:pt idx="86">
                  <c:v>2.9777514219284056</c:v>
                </c:pt>
                <c:pt idx="87">
                  <c:v>2.9711814522743225</c:v>
                </c:pt>
                <c:pt idx="88">
                  <c:v>2.964406394958496</c:v>
                </c:pt>
                <c:pt idx="89">
                  <c:v>2.957951271533966</c:v>
                </c:pt>
                <c:pt idx="90">
                  <c:v>2.9507899284362793</c:v>
                </c:pt>
                <c:pt idx="91">
                  <c:v>2.9441290259361268</c:v>
                </c:pt>
                <c:pt idx="92">
                  <c:v>2.9372554302215574</c:v>
                </c:pt>
                <c:pt idx="93">
                  <c:v>2.930346703529358</c:v>
                </c:pt>
                <c:pt idx="94">
                  <c:v>2.9228321194648741</c:v>
                </c:pt>
                <c:pt idx="95">
                  <c:v>2.915805196762085</c:v>
                </c:pt>
                <c:pt idx="96">
                  <c:v>2.9089736104011537</c:v>
                </c:pt>
                <c:pt idx="97">
                  <c:v>2.9016719818115235</c:v>
                </c:pt>
                <c:pt idx="98">
                  <c:v>2.8946784615516661</c:v>
                </c:pt>
                <c:pt idx="99">
                  <c:v>2.8873350620269775</c:v>
                </c:pt>
                <c:pt idx="100">
                  <c:v>2.8728469848632812</c:v>
                </c:pt>
                <c:pt idx="101">
                  <c:v>2.8650570869445802</c:v>
                </c:pt>
                <c:pt idx="102">
                  <c:v>2.8577416896820069</c:v>
                </c:pt>
                <c:pt idx="103">
                  <c:v>2.850068211555481</c:v>
                </c:pt>
                <c:pt idx="104">
                  <c:v>2.8429357171058656</c:v>
                </c:pt>
                <c:pt idx="105">
                  <c:v>2.8355585455894472</c:v>
                </c:pt>
                <c:pt idx="106">
                  <c:v>2.8278121590614318</c:v>
                </c:pt>
                <c:pt idx="107">
                  <c:v>2.820450794696808</c:v>
                </c:pt>
                <c:pt idx="108">
                  <c:v>2.8124526262283327</c:v>
                </c:pt>
                <c:pt idx="109">
                  <c:v>2.8054747700691225</c:v>
                </c:pt>
                <c:pt idx="110">
                  <c:v>2.7980307936668396</c:v>
                </c:pt>
                <c:pt idx="111">
                  <c:v>2.7902890801429749</c:v>
                </c:pt>
                <c:pt idx="112">
                  <c:v>2.7828166246414185</c:v>
                </c:pt>
                <c:pt idx="113">
                  <c:v>2.7749902367591859</c:v>
                </c:pt>
                <c:pt idx="114">
                  <c:v>2.7677617788314821</c:v>
                </c:pt>
                <c:pt idx="115">
                  <c:v>2.7603471159934996</c:v>
                </c:pt>
                <c:pt idx="116">
                  <c:v>2.7531997442245482</c:v>
                </c:pt>
                <c:pt idx="117">
                  <c:v>2.7458170413970948</c:v>
                </c:pt>
                <c:pt idx="118">
                  <c:v>2.7382493972778321</c:v>
                </c:pt>
                <c:pt idx="119">
                  <c:v>2.7310434818267821</c:v>
                </c:pt>
                <c:pt idx="120">
                  <c:v>2.7235538125038148</c:v>
                </c:pt>
                <c:pt idx="121">
                  <c:v>2.7158774495124818</c:v>
                </c:pt>
                <c:pt idx="122">
                  <c:v>2.7084718346595764</c:v>
                </c:pt>
                <c:pt idx="123">
                  <c:v>2.7007505774497984</c:v>
                </c:pt>
                <c:pt idx="124">
                  <c:v>2.6934465885162355</c:v>
                </c:pt>
                <c:pt idx="125">
                  <c:v>2.6861444234848024</c:v>
                </c:pt>
                <c:pt idx="126">
                  <c:v>2.6780684232711791</c:v>
                </c:pt>
                <c:pt idx="127">
                  <c:v>2.6709713339805603</c:v>
                </c:pt>
                <c:pt idx="128">
                  <c:v>2.663225269317627</c:v>
                </c:pt>
                <c:pt idx="129">
                  <c:v>2.6558686017990114</c:v>
                </c:pt>
                <c:pt idx="130">
                  <c:v>2.6485953330993652</c:v>
                </c:pt>
                <c:pt idx="131">
                  <c:v>2.6406138420104979</c:v>
                </c:pt>
                <c:pt idx="132">
                  <c:v>2.6334002971649171</c:v>
                </c:pt>
                <c:pt idx="133">
                  <c:v>2.6254063963890077</c:v>
                </c:pt>
                <c:pt idx="134">
                  <c:v>2.618521738052368</c:v>
                </c:pt>
                <c:pt idx="135">
                  <c:v>2.6115749716758727</c:v>
                </c:pt>
                <c:pt idx="136">
                  <c:v>2.6036283493041994</c:v>
                </c:pt>
                <c:pt idx="137">
                  <c:v>2.5963993549346922</c:v>
                </c:pt>
                <c:pt idx="138">
                  <c:v>2.5884666204452516</c:v>
                </c:pt>
                <c:pt idx="139">
                  <c:v>2.5813601374626161</c:v>
                </c:pt>
                <c:pt idx="140">
                  <c:v>2.5738197565078735</c:v>
                </c:pt>
                <c:pt idx="141">
                  <c:v>2.5660334467887878</c:v>
                </c:pt>
                <c:pt idx="142">
                  <c:v>2.5586927056312563</c:v>
                </c:pt>
                <c:pt idx="143">
                  <c:v>2.5509615778923034</c:v>
                </c:pt>
                <c:pt idx="144">
                  <c:v>2.5437203884124755</c:v>
                </c:pt>
                <c:pt idx="145">
                  <c:v>2.5364544987678528</c:v>
                </c:pt>
                <c:pt idx="146">
                  <c:v>2.5287013888359069</c:v>
                </c:pt>
                <c:pt idx="147">
                  <c:v>2.5213662147521974</c:v>
                </c:pt>
                <c:pt idx="148">
                  <c:v>2.513632905483246</c:v>
                </c:pt>
                <c:pt idx="149">
                  <c:v>2.5065718293190002</c:v>
                </c:pt>
                <c:pt idx="150">
                  <c:v>2.4992572546005247</c:v>
                </c:pt>
                <c:pt idx="151">
                  <c:v>2.4915993809700012</c:v>
                </c:pt>
                <c:pt idx="152">
                  <c:v>2.4843038082122804</c:v>
                </c:pt>
                <c:pt idx="153">
                  <c:v>2.4765870094299318</c:v>
                </c:pt>
                <c:pt idx="154">
                  <c:v>2.4699693918228149</c:v>
                </c:pt>
                <c:pt idx="155">
                  <c:v>2.4619351387023927</c:v>
                </c:pt>
                <c:pt idx="156">
                  <c:v>2.4554236054420473</c:v>
                </c:pt>
                <c:pt idx="157">
                  <c:v>2.4474416851997374</c:v>
                </c:pt>
                <c:pt idx="158">
                  <c:v>2.4406256318092345</c:v>
                </c:pt>
                <c:pt idx="159">
                  <c:v>2.4329137921333315</c:v>
                </c:pt>
                <c:pt idx="160">
                  <c:v>2.4268185973167418</c:v>
                </c:pt>
                <c:pt idx="161">
                  <c:v>2.4187374591827391</c:v>
                </c:pt>
                <c:pt idx="162">
                  <c:v>2.4120212554931642</c:v>
                </c:pt>
                <c:pt idx="163">
                  <c:v>2.4046614170074463</c:v>
                </c:pt>
                <c:pt idx="164">
                  <c:v>2.3978418946266173</c:v>
                </c:pt>
                <c:pt idx="165">
                  <c:v>2.3909106254577637</c:v>
                </c:pt>
                <c:pt idx="166">
                  <c:v>2.3832846879959106</c:v>
                </c:pt>
                <c:pt idx="167">
                  <c:v>2.3769442439079285</c:v>
                </c:pt>
                <c:pt idx="168">
                  <c:v>2.3695308208465575</c:v>
                </c:pt>
                <c:pt idx="169">
                  <c:v>2.3625631093978883</c:v>
                </c:pt>
                <c:pt idx="170">
                  <c:v>2.3554953694343568</c:v>
                </c:pt>
                <c:pt idx="171">
                  <c:v>2.3486555814743042</c:v>
                </c:pt>
                <c:pt idx="172">
                  <c:v>2.3419233441352842</c:v>
                </c:pt>
                <c:pt idx="173">
                  <c:v>2.3345587134361265</c:v>
                </c:pt>
                <c:pt idx="174">
                  <c:v>2.3280871868133546</c:v>
                </c:pt>
                <c:pt idx="175">
                  <c:v>2.321707582473755</c:v>
                </c:pt>
                <c:pt idx="176">
                  <c:v>2.3140156030654908</c:v>
                </c:pt>
                <c:pt idx="177">
                  <c:v>2.3070915341377258</c:v>
                </c:pt>
                <c:pt idx="178">
                  <c:v>2.3002929925918578</c:v>
                </c:pt>
                <c:pt idx="179">
                  <c:v>2.2935754895210265</c:v>
                </c:pt>
                <c:pt idx="180">
                  <c:v>2.287304973602295</c:v>
                </c:pt>
                <c:pt idx="181">
                  <c:v>2.2799899816513061</c:v>
                </c:pt>
                <c:pt idx="182">
                  <c:v>2.2735835671424867</c:v>
                </c:pt>
                <c:pt idx="183">
                  <c:v>2.267070245742798</c:v>
                </c:pt>
                <c:pt idx="184">
                  <c:v>2.2604933619499206</c:v>
                </c:pt>
                <c:pt idx="185">
                  <c:v>2.2541349053382875</c:v>
                </c:pt>
                <c:pt idx="186">
                  <c:v>2.2474467039108275</c:v>
                </c:pt>
                <c:pt idx="187">
                  <c:v>2.2411617994308473</c:v>
                </c:pt>
                <c:pt idx="188">
                  <c:v>2.2343899607658386</c:v>
                </c:pt>
                <c:pt idx="189">
                  <c:v>2.2282583594322203</c:v>
                </c:pt>
                <c:pt idx="190">
                  <c:v>2.2217902898788453</c:v>
                </c:pt>
                <c:pt idx="191">
                  <c:v>2.2149516463279726</c:v>
                </c:pt>
                <c:pt idx="192">
                  <c:v>2.2089790821075441</c:v>
                </c:pt>
                <c:pt idx="193">
                  <c:v>2.2020175576210024</c:v>
                </c:pt>
                <c:pt idx="194">
                  <c:v>2.1959757685661314</c:v>
                </c:pt>
                <c:pt idx="195">
                  <c:v>2.1898222446441649</c:v>
                </c:pt>
                <c:pt idx="196">
                  <c:v>2.182849371433258</c:v>
                </c:pt>
                <c:pt idx="197">
                  <c:v>2.1773212671279909</c:v>
                </c:pt>
                <c:pt idx="198">
                  <c:v>2.1707034230232241</c:v>
                </c:pt>
                <c:pt idx="199">
                  <c:v>2.1657700657844545</c:v>
                </c:pt>
              </c:numCache>
            </c:numRef>
          </c:yVal>
          <c:smooth val="0"/>
        </c:ser>
        <c:ser>
          <c:idx val="1"/>
          <c:order val="1"/>
          <c:tx>
            <c:v>CSys - Trial 2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Profiles(CPlasma)'!$D$27:$GU$27</c:f>
              <c:numCache>
                <c:formatCode>0.00</c:formatCode>
                <c:ptCount val="200"/>
                <c:pt idx="0">
                  <c:v>0</c:v>
                </c:pt>
                <c:pt idx="1">
                  <c:v>6.1031232180539516E-4</c:v>
                </c:pt>
                <c:pt idx="2">
                  <c:v>7.5700649991631511E-3</c:v>
                </c:pt>
                <c:pt idx="3">
                  <c:v>2.9998323321342467E-2</c:v>
                </c:pt>
                <c:pt idx="4">
                  <c:v>7.2820530273020267E-2</c:v>
                </c:pt>
                <c:pt idx="5">
                  <c:v>0.12852660827338697</c:v>
                </c:pt>
                <c:pt idx="6">
                  <c:v>0.19844451695680618</c:v>
                </c:pt>
                <c:pt idx="7">
                  <c:v>0.27993631809949876</c:v>
                </c:pt>
                <c:pt idx="8">
                  <c:v>0.36732805520296097</c:v>
                </c:pt>
                <c:pt idx="9">
                  <c:v>0.46360834538936613</c:v>
                </c:pt>
                <c:pt idx="10">
                  <c:v>0.56389216184616087</c:v>
                </c:pt>
                <c:pt idx="11">
                  <c:v>0.67256191372871399</c:v>
                </c:pt>
                <c:pt idx="12">
                  <c:v>0.77714059352874754</c:v>
                </c:pt>
                <c:pt idx="13">
                  <c:v>0.89180205464363094</c:v>
                </c:pt>
                <c:pt idx="14">
                  <c:v>0.9994900166988373</c:v>
                </c:pt>
                <c:pt idx="15">
                  <c:v>1.1028428316116332</c:v>
                </c:pt>
                <c:pt idx="16">
                  <c:v>1.2126051723957061</c:v>
                </c:pt>
                <c:pt idx="17">
                  <c:v>1.3167292058467865</c:v>
                </c:pt>
                <c:pt idx="18">
                  <c:v>1.4195667088031769</c:v>
                </c:pt>
                <c:pt idx="19">
                  <c:v>1.5181699097156525</c:v>
                </c:pt>
                <c:pt idx="20">
                  <c:v>1.6157471060752868</c:v>
                </c:pt>
                <c:pt idx="21">
                  <c:v>1.7156571507453919</c:v>
                </c:pt>
                <c:pt idx="22">
                  <c:v>1.80696759223938</c:v>
                </c:pt>
                <c:pt idx="23">
                  <c:v>1.8904455542564391</c:v>
                </c:pt>
                <c:pt idx="24">
                  <c:v>1.974181342124939</c:v>
                </c:pt>
                <c:pt idx="25">
                  <c:v>2.0555272221565248</c:v>
                </c:pt>
                <c:pt idx="26">
                  <c:v>2.1304317712783813</c:v>
                </c:pt>
                <c:pt idx="27">
                  <c:v>2.2030156373977663</c:v>
                </c:pt>
                <c:pt idx="28">
                  <c:v>2.2708976149559019</c:v>
                </c:pt>
                <c:pt idx="29">
                  <c:v>2.339022195339203</c:v>
                </c:pt>
                <c:pt idx="30">
                  <c:v>2.399574065208435</c:v>
                </c:pt>
                <c:pt idx="31">
                  <c:v>2.4568176507949828</c:v>
                </c:pt>
                <c:pt idx="32">
                  <c:v>2.5115245461463926</c:v>
                </c:pt>
                <c:pt idx="33">
                  <c:v>2.5611954450607302</c:v>
                </c:pt>
                <c:pt idx="34">
                  <c:v>2.6098456740379334</c:v>
                </c:pt>
                <c:pt idx="35">
                  <c:v>2.6551442980766295</c:v>
                </c:pt>
                <c:pt idx="36">
                  <c:v>2.6966190338134766</c:v>
                </c:pt>
                <c:pt idx="37">
                  <c:v>2.7358641982078553</c:v>
                </c:pt>
                <c:pt idx="38">
                  <c:v>2.772488570213318</c:v>
                </c:pt>
                <c:pt idx="39">
                  <c:v>2.8068947315216066</c:v>
                </c:pt>
                <c:pt idx="40">
                  <c:v>2.8392520189285277</c:v>
                </c:pt>
                <c:pt idx="41">
                  <c:v>2.8683941960334778</c:v>
                </c:pt>
                <c:pt idx="42">
                  <c:v>2.897578549385071</c:v>
                </c:pt>
                <c:pt idx="43">
                  <c:v>2.9236239433288573</c:v>
                </c:pt>
                <c:pt idx="44">
                  <c:v>2.9472786903381349</c:v>
                </c:pt>
                <c:pt idx="45">
                  <c:v>2.9702898263931274</c:v>
                </c:pt>
                <c:pt idx="46">
                  <c:v>2.9907021045684816</c:v>
                </c:pt>
                <c:pt idx="47">
                  <c:v>3.0112271785736082</c:v>
                </c:pt>
                <c:pt idx="48">
                  <c:v>3.0297240495681761</c:v>
                </c:pt>
                <c:pt idx="49">
                  <c:v>3.0458808660507204</c:v>
                </c:pt>
                <c:pt idx="50">
                  <c:v>3.0616013050079345</c:v>
                </c:pt>
                <c:pt idx="51">
                  <c:v>3.0764199256896974</c:v>
                </c:pt>
                <c:pt idx="52">
                  <c:v>3.0900876283645631</c:v>
                </c:pt>
                <c:pt idx="53">
                  <c:v>3.1037951946258544</c:v>
                </c:pt>
                <c:pt idx="54">
                  <c:v>3.1152540445327759</c:v>
                </c:pt>
                <c:pt idx="55">
                  <c:v>3.1264681577682496</c:v>
                </c:pt>
                <c:pt idx="56">
                  <c:v>3.1366530895233153</c:v>
                </c:pt>
                <c:pt idx="57">
                  <c:v>3.145858573913574</c:v>
                </c:pt>
                <c:pt idx="58">
                  <c:v>3.1541919469833375</c:v>
                </c:pt>
                <c:pt idx="59">
                  <c:v>3.1623919725418093</c:v>
                </c:pt>
                <c:pt idx="60">
                  <c:v>3.1697557449340819</c:v>
                </c:pt>
                <c:pt idx="61">
                  <c:v>3.1765665531158449</c:v>
                </c:pt>
                <c:pt idx="62">
                  <c:v>3.1836607217788697</c:v>
                </c:pt>
                <c:pt idx="63">
                  <c:v>3.1892538070678711</c:v>
                </c:pt>
                <c:pt idx="64">
                  <c:v>3.1944654703140261</c:v>
                </c:pt>
                <c:pt idx="65">
                  <c:v>3.1993186473846436</c:v>
                </c:pt>
                <c:pt idx="66">
                  <c:v>3.203582262992859</c:v>
                </c:pt>
                <c:pt idx="67">
                  <c:v>3.206803560256958</c:v>
                </c:pt>
                <c:pt idx="68">
                  <c:v>3.2105675458908083</c:v>
                </c:pt>
                <c:pt idx="69">
                  <c:v>3.2134341955184937</c:v>
                </c:pt>
                <c:pt idx="70">
                  <c:v>3.2159405469894411</c:v>
                </c:pt>
                <c:pt idx="71">
                  <c:v>3.217893433570862</c:v>
                </c:pt>
                <c:pt idx="72">
                  <c:v>3.2197381258010864</c:v>
                </c:pt>
                <c:pt idx="73">
                  <c:v>3.2210836887359617</c:v>
                </c:pt>
                <c:pt idx="74">
                  <c:v>3.2220335483551024</c:v>
                </c:pt>
                <c:pt idx="75">
                  <c:v>3.2225188732147219</c:v>
                </c:pt>
                <c:pt idx="76">
                  <c:v>3.2227694749832154</c:v>
                </c:pt>
                <c:pt idx="77">
                  <c:v>3.2226250410079955</c:v>
                </c:pt>
                <c:pt idx="78">
                  <c:v>3.2224173069000246</c:v>
                </c:pt>
                <c:pt idx="79">
                  <c:v>3.2205654382705688</c:v>
                </c:pt>
                <c:pt idx="80">
                  <c:v>3.2202916622161863</c:v>
                </c:pt>
                <c:pt idx="81">
                  <c:v>3.2187500476837156</c:v>
                </c:pt>
                <c:pt idx="82">
                  <c:v>3.2168976545333861</c:v>
                </c:pt>
                <c:pt idx="83">
                  <c:v>3.2149364948272705</c:v>
                </c:pt>
                <c:pt idx="84">
                  <c:v>3.2122479915618896</c:v>
                </c:pt>
                <c:pt idx="85">
                  <c:v>3.2095531940460207</c:v>
                </c:pt>
                <c:pt idx="86">
                  <c:v>3.2065757513046265</c:v>
                </c:pt>
                <c:pt idx="87">
                  <c:v>3.2036402225494385</c:v>
                </c:pt>
                <c:pt idx="88">
                  <c:v>3.2003993511199953</c:v>
                </c:pt>
                <c:pt idx="89">
                  <c:v>3.1967205047607421</c:v>
                </c:pt>
                <c:pt idx="90">
                  <c:v>3.1931498050689697</c:v>
                </c:pt>
                <c:pt idx="91">
                  <c:v>3.1889712095260618</c:v>
                </c:pt>
                <c:pt idx="92">
                  <c:v>3.1846432209014894</c:v>
                </c:pt>
                <c:pt idx="93">
                  <c:v>3.1801864862442017</c:v>
                </c:pt>
                <c:pt idx="94">
                  <c:v>3.1756669998168947</c:v>
                </c:pt>
                <c:pt idx="95">
                  <c:v>3.1708471298217775</c:v>
                </c:pt>
                <c:pt idx="96">
                  <c:v>3.1656900644302368</c:v>
                </c:pt>
                <c:pt idx="97">
                  <c:v>3.1610666036605837</c:v>
                </c:pt>
                <c:pt idx="98">
                  <c:v>3.1556280851364136</c:v>
                </c:pt>
                <c:pt idx="99">
                  <c:v>3.1507320404052734</c:v>
                </c:pt>
                <c:pt idx="100">
                  <c:v>3.139669919013977</c:v>
                </c:pt>
                <c:pt idx="101">
                  <c:v>3.1335248947143555</c:v>
                </c:pt>
                <c:pt idx="102">
                  <c:v>3.1280689954757692</c:v>
                </c:pt>
                <c:pt idx="103">
                  <c:v>3.1221434354782103</c:v>
                </c:pt>
                <c:pt idx="104">
                  <c:v>3.1157305240631104</c:v>
                </c:pt>
                <c:pt idx="105">
                  <c:v>3.1099942684173585</c:v>
                </c:pt>
                <c:pt idx="106">
                  <c:v>3.1039908647537233</c:v>
                </c:pt>
                <c:pt idx="107">
                  <c:v>3.0978714942932131</c:v>
                </c:pt>
                <c:pt idx="108">
                  <c:v>3.0917332172393799</c:v>
                </c:pt>
                <c:pt idx="109">
                  <c:v>3.0848577737808229</c:v>
                </c:pt>
                <c:pt idx="110">
                  <c:v>3.0782319068908692</c:v>
                </c:pt>
                <c:pt idx="111">
                  <c:v>3.0723759651184084</c:v>
                </c:pt>
                <c:pt idx="112">
                  <c:v>3.0659458875656127</c:v>
                </c:pt>
                <c:pt idx="113">
                  <c:v>3.058765935897827</c:v>
                </c:pt>
                <c:pt idx="114">
                  <c:v>3.0526337623596191</c:v>
                </c:pt>
                <c:pt idx="115">
                  <c:v>3.045214557647705</c:v>
                </c:pt>
                <c:pt idx="116">
                  <c:v>3.0387871980667116</c:v>
                </c:pt>
                <c:pt idx="117">
                  <c:v>3.0323177099227907</c:v>
                </c:pt>
                <c:pt idx="118">
                  <c:v>3.0252051830291746</c:v>
                </c:pt>
                <c:pt idx="119">
                  <c:v>3.0184670448303224</c:v>
                </c:pt>
                <c:pt idx="120">
                  <c:v>3.0106773376464844</c:v>
                </c:pt>
                <c:pt idx="121">
                  <c:v>3.0043640613555906</c:v>
                </c:pt>
                <c:pt idx="122">
                  <c:v>2.9970408916473388</c:v>
                </c:pt>
                <c:pt idx="123">
                  <c:v>2.9903199911117553</c:v>
                </c:pt>
                <c:pt idx="124">
                  <c:v>2.9834530353546143</c:v>
                </c:pt>
                <c:pt idx="125">
                  <c:v>2.9753677606582642</c:v>
                </c:pt>
                <c:pt idx="126">
                  <c:v>2.9689242601394654</c:v>
                </c:pt>
                <c:pt idx="127">
                  <c:v>2.9615489721298216</c:v>
                </c:pt>
                <c:pt idx="128">
                  <c:v>2.9542732715606688</c:v>
                </c:pt>
                <c:pt idx="129">
                  <c:v>2.9474054098129274</c:v>
                </c:pt>
                <c:pt idx="130">
                  <c:v>2.9399461030960081</c:v>
                </c:pt>
                <c:pt idx="131">
                  <c:v>2.9330418586730955</c:v>
                </c:pt>
                <c:pt idx="132">
                  <c:v>2.9257601499557495</c:v>
                </c:pt>
                <c:pt idx="133">
                  <c:v>2.918108344078064</c:v>
                </c:pt>
                <c:pt idx="134">
                  <c:v>2.9112430334091188</c:v>
                </c:pt>
                <c:pt idx="135">
                  <c:v>2.9036362409591674</c:v>
                </c:pt>
                <c:pt idx="136">
                  <c:v>2.8968216657638548</c:v>
                </c:pt>
                <c:pt idx="137">
                  <c:v>2.8892982006072998</c:v>
                </c:pt>
                <c:pt idx="138">
                  <c:v>2.8822621583938597</c:v>
                </c:pt>
                <c:pt idx="139">
                  <c:v>2.8750908613204955</c:v>
                </c:pt>
                <c:pt idx="140">
                  <c:v>2.86667742729187</c:v>
                </c:pt>
                <c:pt idx="141">
                  <c:v>2.8606407403945924</c:v>
                </c:pt>
                <c:pt idx="142">
                  <c:v>2.8533151865005495</c:v>
                </c:pt>
                <c:pt idx="143">
                  <c:v>2.8455069303512572</c:v>
                </c:pt>
                <c:pt idx="144">
                  <c:v>2.8388580083847046</c:v>
                </c:pt>
                <c:pt idx="145">
                  <c:v>2.830879807472229</c:v>
                </c:pt>
                <c:pt idx="146">
                  <c:v>2.8243185043334962</c:v>
                </c:pt>
                <c:pt idx="147">
                  <c:v>2.8169090032577513</c:v>
                </c:pt>
                <c:pt idx="148">
                  <c:v>2.8094290375709532</c:v>
                </c:pt>
                <c:pt idx="149">
                  <c:v>2.8027565240859986</c:v>
                </c:pt>
                <c:pt idx="150">
                  <c:v>2.7949064016342162</c:v>
                </c:pt>
                <c:pt idx="151">
                  <c:v>2.7882968544960023</c:v>
                </c:pt>
                <c:pt idx="152">
                  <c:v>2.7808136582374572</c:v>
                </c:pt>
                <c:pt idx="153">
                  <c:v>2.7735185027122498</c:v>
                </c:pt>
                <c:pt idx="154">
                  <c:v>2.766890513896942</c:v>
                </c:pt>
                <c:pt idx="155">
                  <c:v>2.75891797542572</c:v>
                </c:pt>
                <c:pt idx="156">
                  <c:v>2.7520694732666016</c:v>
                </c:pt>
                <c:pt idx="157">
                  <c:v>2.7450958251953126</c:v>
                </c:pt>
                <c:pt idx="158">
                  <c:v>2.7379772901535033</c:v>
                </c:pt>
                <c:pt idx="159">
                  <c:v>2.7310602545738218</c:v>
                </c:pt>
                <c:pt idx="160">
                  <c:v>2.7232499957084655</c:v>
                </c:pt>
                <c:pt idx="161">
                  <c:v>2.7168231010437012</c:v>
                </c:pt>
                <c:pt idx="162">
                  <c:v>2.7097212672233582</c:v>
                </c:pt>
                <c:pt idx="163">
                  <c:v>2.7025538444519044</c:v>
                </c:pt>
                <c:pt idx="164">
                  <c:v>2.6957896113395692</c:v>
                </c:pt>
                <c:pt idx="165">
                  <c:v>2.6883341550827025</c:v>
                </c:pt>
                <c:pt idx="166">
                  <c:v>2.6815820336341858</c:v>
                </c:pt>
                <c:pt idx="167">
                  <c:v>2.6745945572853089</c:v>
                </c:pt>
                <c:pt idx="168">
                  <c:v>2.6674813628196716</c:v>
                </c:pt>
                <c:pt idx="169">
                  <c:v>2.6608355283737182</c:v>
                </c:pt>
                <c:pt idx="170">
                  <c:v>2.6535670757293701</c:v>
                </c:pt>
                <c:pt idx="171">
                  <c:v>2.6468132495880128</c:v>
                </c:pt>
                <c:pt idx="172">
                  <c:v>2.6399335026741029</c:v>
                </c:pt>
                <c:pt idx="173">
                  <c:v>2.6330761432647707</c:v>
                </c:pt>
                <c:pt idx="174">
                  <c:v>2.6264708518981932</c:v>
                </c:pt>
                <c:pt idx="175">
                  <c:v>2.618853783607483</c:v>
                </c:pt>
                <c:pt idx="176">
                  <c:v>2.6128640055656431</c:v>
                </c:pt>
                <c:pt idx="177">
                  <c:v>2.6055810451507568</c:v>
                </c:pt>
                <c:pt idx="178">
                  <c:v>2.5988820552825929</c:v>
                </c:pt>
                <c:pt idx="179">
                  <c:v>2.5921919584274291</c:v>
                </c:pt>
                <c:pt idx="180">
                  <c:v>2.5848800778388976</c:v>
                </c:pt>
                <c:pt idx="181">
                  <c:v>2.5791777133941651</c:v>
                </c:pt>
                <c:pt idx="182">
                  <c:v>2.5721864342689513</c:v>
                </c:pt>
                <c:pt idx="183">
                  <c:v>2.5652622818946837</c:v>
                </c:pt>
                <c:pt idx="184">
                  <c:v>2.5587235331535338</c:v>
                </c:pt>
                <c:pt idx="185">
                  <c:v>2.5514973163604737</c:v>
                </c:pt>
                <c:pt idx="186">
                  <c:v>2.5457149624824522</c:v>
                </c:pt>
                <c:pt idx="187">
                  <c:v>2.5386447072029115</c:v>
                </c:pt>
                <c:pt idx="188">
                  <c:v>2.5320387005805971</c:v>
                </c:pt>
                <c:pt idx="189">
                  <c:v>2.5258218169212343</c:v>
                </c:pt>
                <c:pt idx="190">
                  <c:v>2.5186571121215819</c:v>
                </c:pt>
                <c:pt idx="191">
                  <c:v>2.5128171086311339</c:v>
                </c:pt>
                <c:pt idx="192">
                  <c:v>2.5060879468917845</c:v>
                </c:pt>
                <c:pt idx="193">
                  <c:v>2.4994953870773315</c:v>
                </c:pt>
                <c:pt idx="194">
                  <c:v>2.4930486679077148</c:v>
                </c:pt>
                <c:pt idx="195">
                  <c:v>2.4862078070640563</c:v>
                </c:pt>
                <c:pt idx="196">
                  <c:v>2.480297601222992</c:v>
                </c:pt>
                <c:pt idx="197">
                  <c:v>2.4738996267318725</c:v>
                </c:pt>
                <c:pt idx="198">
                  <c:v>2.4673392772674561</c:v>
                </c:pt>
                <c:pt idx="199">
                  <c:v>2.4622388958930967</c:v>
                </c:pt>
              </c:numCache>
            </c:numRef>
          </c:yVal>
          <c:smooth val="0"/>
        </c:ser>
        <c:ser>
          <c:idx val="2"/>
          <c:order val="2"/>
          <c:tx>
            <c:v>CSys - Trial 3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Profiles(CPlasma)'!$D$28:$GU$28</c:f>
              <c:numCache>
                <c:formatCode>0.00</c:formatCode>
                <c:ptCount val="200"/>
                <c:pt idx="0">
                  <c:v>0</c:v>
                </c:pt>
                <c:pt idx="1">
                  <c:v>7.4042984633706512E-4</c:v>
                </c:pt>
                <c:pt idx="2">
                  <c:v>9.1914566699415438E-3</c:v>
                </c:pt>
                <c:pt idx="3">
                  <c:v>3.8457655813544989E-2</c:v>
                </c:pt>
                <c:pt idx="4">
                  <c:v>7.8069064207375055E-2</c:v>
                </c:pt>
                <c:pt idx="5">
                  <c:v>0.14059913940727711</c:v>
                </c:pt>
                <c:pt idx="6">
                  <c:v>0.21297141611576081</c:v>
                </c:pt>
                <c:pt idx="7">
                  <c:v>0.30136540234088899</c:v>
                </c:pt>
                <c:pt idx="8">
                  <c:v>0.39131687283515931</c:v>
                </c:pt>
                <c:pt idx="9">
                  <c:v>0.48933779895305635</c:v>
                </c:pt>
                <c:pt idx="10">
                  <c:v>0.59235542416572573</c:v>
                </c:pt>
                <c:pt idx="11">
                  <c:v>0.69776581823825834</c:v>
                </c:pt>
                <c:pt idx="12">
                  <c:v>0.80982426702976229</c:v>
                </c:pt>
                <c:pt idx="13">
                  <c:v>0.91289668977260585</c:v>
                </c:pt>
                <c:pt idx="14">
                  <c:v>1.0265796780586243</c:v>
                </c:pt>
                <c:pt idx="15">
                  <c:v>1.1356279730796814</c:v>
                </c:pt>
                <c:pt idx="16">
                  <c:v>1.2428575456142426</c:v>
                </c:pt>
                <c:pt idx="17">
                  <c:v>1.35022891163826</c:v>
                </c:pt>
                <c:pt idx="18">
                  <c:v>1.4505278646945954</c:v>
                </c:pt>
                <c:pt idx="19">
                  <c:v>1.549301129579544</c:v>
                </c:pt>
                <c:pt idx="20">
                  <c:v>1.6481456458568573</c:v>
                </c:pt>
                <c:pt idx="21">
                  <c:v>1.7406842231750488</c:v>
                </c:pt>
                <c:pt idx="22">
                  <c:v>1.8295127630233765</c:v>
                </c:pt>
                <c:pt idx="23">
                  <c:v>1.9164983749389648</c:v>
                </c:pt>
                <c:pt idx="24">
                  <c:v>1.9944122910499573</c:v>
                </c:pt>
                <c:pt idx="25">
                  <c:v>2.0707967638969422</c:v>
                </c:pt>
                <c:pt idx="26">
                  <c:v>2.1452947854995728</c:v>
                </c:pt>
                <c:pt idx="27">
                  <c:v>2.2137356400489807</c:v>
                </c:pt>
                <c:pt idx="28">
                  <c:v>2.2804365396499633</c:v>
                </c:pt>
                <c:pt idx="29">
                  <c:v>2.3414334654808044</c:v>
                </c:pt>
                <c:pt idx="30">
                  <c:v>2.3984659790992735</c:v>
                </c:pt>
                <c:pt idx="31">
                  <c:v>2.4521447420120239</c:v>
                </c:pt>
                <c:pt idx="32">
                  <c:v>2.5027412652969359</c:v>
                </c:pt>
                <c:pt idx="33">
                  <c:v>2.5502044916152955</c:v>
                </c:pt>
                <c:pt idx="34">
                  <c:v>2.5930564761161805</c:v>
                </c:pt>
                <c:pt idx="35">
                  <c:v>2.6362979292869566</c:v>
                </c:pt>
                <c:pt idx="36">
                  <c:v>2.6726433873176574</c:v>
                </c:pt>
                <c:pt idx="37">
                  <c:v>2.7088314652442933</c:v>
                </c:pt>
                <c:pt idx="38">
                  <c:v>2.7422847032546995</c:v>
                </c:pt>
                <c:pt idx="39">
                  <c:v>2.7719283580780028</c:v>
                </c:pt>
                <c:pt idx="40">
                  <c:v>2.8012548208236696</c:v>
                </c:pt>
                <c:pt idx="41">
                  <c:v>2.8258825063705446</c:v>
                </c:pt>
                <c:pt idx="42">
                  <c:v>2.85003319978714</c:v>
                </c:pt>
                <c:pt idx="43">
                  <c:v>2.8712572336196898</c:v>
                </c:pt>
                <c:pt idx="44">
                  <c:v>2.8924357891082764</c:v>
                </c:pt>
                <c:pt idx="45">
                  <c:v>2.9108085870742797</c:v>
                </c:pt>
                <c:pt idx="46">
                  <c:v>2.9275615096092222</c:v>
                </c:pt>
                <c:pt idx="47">
                  <c:v>2.9435325860977173</c:v>
                </c:pt>
                <c:pt idx="48">
                  <c:v>2.9573764681816099</c:v>
                </c:pt>
                <c:pt idx="49">
                  <c:v>2.9710955262184142</c:v>
                </c:pt>
                <c:pt idx="50">
                  <c:v>2.9828316450119017</c:v>
                </c:pt>
                <c:pt idx="51">
                  <c:v>2.9943546414375306</c:v>
                </c:pt>
                <c:pt idx="52">
                  <c:v>3.0036433458328249</c:v>
                </c:pt>
                <c:pt idx="53">
                  <c:v>3.0128136038780213</c:v>
                </c:pt>
                <c:pt idx="54">
                  <c:v>3.0211117148399351</c:v>
                </c:pt>
                <c:pt idx="55">
                  <c:v>3.0286939501762391</c:v>
                </c:pt>
                <c:pt idx="56">
                  <c:v>3.0351347565650939</c:v>
                </c:pt>
                <c:pt idx="57">
                  <c:v>3.0409455418586733</c:v>
                </c:pt>
                <c:pt idx="58">
                  <c:v>3.0464926958084106</c:v>
                </c:pt>
                <c:pt idx="59">
                  <c:v>3.0509874224662781</c:v>
                </c:pt>
                <c:pt idx="60">
                  <c:v>3.0554381608963013</c:v>
                </c:pt>
                <c:pt idx="61">
                  <c:v>3.058818519115448</c:v>
                </c:pt>
                <c:pt idx="62">
                  <c:v>3.0621830224990845</c:v>
                </c:pt>
                <c:pt idx="63">
                  <c:v>3.0646934151649474</c:v>
                </c:pt>
                <c:pt idx="64">
                  <c:v>3.0673012256622316</c:v>
                </c:pt>
                <c:pt idx="65">
                  <c:v>3.0689461827278137</c:v>
                </c:pt>
                <c:pt idx="66">
                  <c:v>3.0705520987510679</c:v>
                </c:pt>
                <c:pt idx="67">
                  <c:v>3.0716250300407411</c:v>
                </c:pt>
                <c:pt idx="68">
                  <c:v>3.0721498131752014</c:v>
                </c:pt>
                <c:pt idx="69">
                  <c:v>3.0731540679931642</c:v>
                </c:pt>
                <c:pt idx="70">
                  <c:v>3.0734357595443726</c:v>
                </c:pt>
                <c:pt idx="71">
                  <c:v>3.0732685089111329</c:v>
                </c:pt>
                <c:pt idx="72">
                  <c:v>3.0728907108306887</c:v>
                </c:pt>
                <c:pt idx="73">
                  <c:v>3.0722928762435915</c:v>
                </c:pt>
                <c:pt idx="74">
                  <c:v>3.0713246464729309</c:v>
                </c:pt>
                <c:pt idx="75">
                  <c:v>3.0707373738288881</c:v>
                </c:pt>
                <c:pt idx="76">
                  <c:v>3.0698161721229553</c:v>
                </c:pt>
                <c:pt idx="77">
                  <c:v>3.0682642698287963</c:v>
                </c:pt>
                <c:pt idx="78">
                  <c:v>3.0668939590454101</c:v>
                </c:pt>
                <c:pt idx="79">
                  <c:v>3.0647535085678101</c:v>
                </c:pt>
                <c:pt idx="80">
                  <c:v>3.0632013916969298</c:v>
                </c:pt>
                <c:pt idx="81">
                  <c:v>3.0614965438842772</c:v>
                </c:pt>
                <c:pt idx="82">
                  <c:v>3.0593816041946411</c:v>
                </c:pt>
                <c:pt idx="83">
                  <c:v>3.0568388819694521</c:v>
                </c:pt>
                <c:pt idx="84">
                  <c:v>3.0545983910560608</c:v>
                </c:pt>
                <c:pt idx="85">
                  <c:v>3.0524231195449829</c:v>
                </c:pt>
                <c:pt idx="86">
                  <c:v>3.0495886087417601</c:v>
                </c:pt>
                <c:pt idx="87">
                  <c:v>3.0471379637718199</c:v>
                </c:pt>
                <c:pt idx="88">
                  <c:v>3.0442664861679076</c:v>
                </c:pt>
                <c:pt idx="89">
                  <c:v>3.0415730953216551</c:v>
                </c:pt>
                <c:pt idx="90">
                  <c:v>3.0382488727569581</c:v>
                </c:pt>
                <c:pt idx="91">
                  <c:v>3.0353874087333681</c:v>
                </c:pt>
                <c:pt idx="92">
                  <c:v>3.0324540853500368</c:v>
                </c:pt>
                <c:pt idx="93">
                  <c:v>3.0289043068885801</c:v>
                </c:pt>
                <c:pt idx="94">
                  <c:v>3.0257987022399901</c:v>
                </c:pt>
                <c:pt idx="95">
                  <c:v>3.022681713104248</c:v>
                </c:pt>
                <c:pt idx="96">
                  <c:v>3.0190617084503173</c:v>
                </c:pt>
                <c:pt idx="97">
                  <c:v>3.0158992886543272</c:v>
                </c:pt>
                <c:pt idx="98">
                  <c:v>3.0121795415878294</c:v>
                </c:pt>
                <c:pt idx="99">
                  <c:v>3.0085990309715269</c:v>
                </c:pt>
                <c:pt idx="100">
                  <c:v>3.001332128047943</c:v>
                </c:pt>
                <c:pt idx="101">
                  <c:v>2.9977728605270384</c:v>
                </c:pt>
                <c:pt idx="102">
                  <c:v>2.9938058853149414</c:v>
                </c:pt>
                <c:pt idx="103">
                  <c:v>2.9899614453315735</c:v>
                </c:pt>
                <c:pt idx="104">
                  <c:v>2.9865478038787843</c:v>
                </c:pt>
                <c:pt idx="105">
                  <c:v>2.9825434207916262</c:v>
                </c:pt>
                <c:pt idx="106">
                  <c:v>2.9786208510398864</c:v>
                </c:pt>
                <c:pt idx="107">
                  <c:v>2.9743571400642397</c:v>
                </c:pt>
                <c:pt idx="108">
                  <c:v>2.9705412983894348</c:v>
                </c:pt>
                <c:pt idx="109">
                  <c:v>2.9665652155876159</c:v>
                </c:pt>
                <c:pt idx="110">
                  <c:v>2.9620678305625914</c:v>
                </c:pt>
                <c:pt idx="111">
                  <c:v>2.9581750512123106</c:v>
                </c:pt>
                <c:pt idx="112">
                  <c:v>2.953765559196472</c:v>
                </c:pt>
                <c:pt idx="113">
                  <c:v>2.9494599342346191</c:v>
                </c:pt>
                <c:pt idx="114">
                  <c:v>2.9453945517539979</c:v>
                </c:pt>
                <c:pt idx="115">
                  <c:v>2.9407804012298584</c:v>
                </c:pt>
                <c:pt idx="116">
                  <c:v>2.9363751411437988</c:v>
                </c:pt>
                <c:pt idx="117">
                  <c:v>2.9317248106002807</c:v>
                </c:pt>
                <c:pt idx="118">
                  <c:v>2.9274892210960388</c:v>
                </c:pt>
                <c:pt idx="119">
                  <c:v>2.9229591608047487</c:v>
                </c:pt>
                <c:pt idx="120">
                  <c:v>2.9177875518798828</c:v>
                </c:pt>
                <c:pt idx="121">
                  <c:v>2.9130489110946653</c:v>
                </c:pt>
                <c:pt idx="122">
                  <c:v>2.9081940054893494</c:v>
                </c:pt>
                <c:pt idx="123">
                  <c:v>2.9035354018211366</c:v>
                </c:pt>
                <c:pt idx="124">
                  <c:v>2.8988668322563171</c:v>
                </c:pt>
                <c:pt idx="125">
                  <c:v>2.8937670588493347</c:v>
                </c:pt>
                <c:pt idx="126">
                  <c:v>2.889058840274811</c:v>
                </c:pt>
                <c:pt idx="127">
                  <c:v>2.8838614106178282</c:v>
                </c:pt>
                <c:pt idx="128">
                  <c:v>2.8788566350936891</c:v>
                </c:pt>
                <c:pt idx="129">
                  <c:v>2.8742707610130309</c:v>
                </c:pt>
                <c:pt idx="130">
                  <c:v>2.8684325933456423</c:v>
                </c:pt>
                <c:pt idx="131">
                  <c:v>2.8635995388031006</c:v>
                </c:pt>
                <c:pt idx="132">
                  <c:v>2.8582734107971191</c:v>
                </c:pt>
                <c:pt idx="133">
                  <c:v>2.8532439351081846</c:v>
                </c:pt>
                <c:pt idx="134">
                  <c:v>2.8481902718544005</c:v>
                </c:pt>
                <c:pt idx="135">
                  <c:v>2.8426450371742247</c:v>
                </c:pt>
                <c:pt idx="136">
                  <c:v>2.8376581907272338</c:v>
                </c:pt>
                <c:pt idx="137">
                  <c:v>2.8323291540145874</c:v>
                </c:pt>
                <c:pt idx="138">
                  <c:v>2.826915979385376</c:v>
                </c:pt>
                <c:pt idx="139">
                  <c:v>2.8220353484153748</c:v>
                </c:pt>
                <c:pt idx="140">
                  <c:v>2.8163862824440002</c:v>
                </c:pt>
                <c:pt idx="141">
                  <c:v>2.8111183285713195</c:v>
                </c:pt>
                <c:pt idx="142">
                  <c:v>2.8057679653167726</c:v>
                </c:pt>
                <c:pt idx="143">
                  <c:v>2.800420379638672</c:v>
                </c:pt>
                <c:pt idx="144">
                  <c:v>2.7952116250991823</c:v>
                </c:pt>
                <c:pt idx="145">
                  <c:v>2.7894599914550779</c:v>
                </c:pt>
                <c:pt idx="146">
                  <c:v>2.7843212604522707</c:v>
                </c:pt>
                <c:pt idx="147">
                  <c:v>2.7784568905830382</c:v>
                </c:pt>
                <c:pt idx="148">
                  <c:v>2.7734169006347655</c:v>
                </c:pt>
                <c:pt idx="149">
                  <c:v>2.7682581186294555</c:v>
                </c:pt>
                <c:pt idx="150">
                  <c:v>2.7625081300735475</c:v>
                </c:pt>
                <c:pt idx="151">
                  <c:v>2.7571259737014771</c:v>
                </c:pt>
                <c:pt idx="152">
                  <c:v>2.7515599250793459</c:v>
                </c:pt>
                <c:pt idx="153">
                  <c:v>2.7463914513587953</c:v>
                </c:pt>
                <c:pt idx="154">
                  <c:v>2.7410720825195312</c:v>
                </c:pt>
                <c:pt idx="155">
                  <c:v>2.7353243947029116</c:v>
                </c:pt>
                <c:pt idx="156">
                  <c:v>2.7302396416664125</c:v>
                </c:pt>
                <c:pt idx="157">
                  <c:v>2.7244390726089476</c:v>
                </c:pt>
                <c:pt idx="158">
                  <c:v>2.7191752791404724</c:v>
                </c:pt>
                <c:pt idx="159">
                  <c:v>2.7140413403511046</c:v>
                </c:pt>
                <c:pt idx="160">
                  <c:v>2.7082146286964415</c:v>
                </c:pt>
                <c:pt idx="161">
                  <c:v>2.7028977274894714</c:v>
                </c:pt>
                <c:pt idx="162">
                  <c:v>2.697356176376343</c:v>
                </c:pt>
                <c:pt idx="163">
                  <c:v>2.6920952558517457</c:v>
                </c:pt>
                <c:pt idx="164">
                  <c:v>2.6869640707969666</c:v>
                </c:pt>
                <c:pt idx="165">
                  <c:v>2.6811339616775514</c:v>
                </c:pt>
                <c:pt idx="166">
                  <c:v>2.676110601425171</c:v>
                </c:pt>
                <c:pt idx="167">
                  <c:v>2.6704921483993531</c:v>
                </c:pt>
                <c:pt idx="168">
                  <c:v>2.6650281667709352</c:v>
                </c:pt>
                <c:pt idx="169">
                  <c:v>2.6599409103393556</c:v>
                </c:pt>
                <c:pt idx="170">
                  <c:v>2.6542927145957949</c:v>
                </c:pt>
                <c:pt idx="171">
                  <c:v>2.6492813944816591</c:v>
                </c:pt>
                <c:pt idx="172">
                  <c:v>2.6434733748435972</c:v>
                </c:pt>
                <c:pt idx="173">
                  <c:v>2.6383461594581603</c:v>
                </c:pt>
                <c:pt idx="174">
                  <c:v>2.6332684040069578</c:v>
                </c:pt>
                <c:pt idx="175">
                  <c:v>2.6274374127388</c:v>
                </c:pt>
                <c:pt idx="176">
                  <c:v>2.6224441885948182</c:v>
                </c:pt>
                <c:pt idx="177">
                  <c:v>2.6168958306312562</c:v>
                </c:pt>
                <c:pt idx="178">
                  <c:v>2.6115134358406067</c:v>
                </c:pt>
                <c:pt idx="179">
                  <c:v>2.6065944552421572</c:v>
                </c:pt>
                <c:pt idx="180">
                  <c:v>2.6009644746780394</c:v>
                </c:pt>
                <c:pt idx="181">
                  <c:v>2.5958968639373778</c:v>
                </c:pt>
                <c:pt idx="182">
                  <c:v>2.5902124285697936</c:v>
                </c:pt>
                <c:pt idx="183">
                  <c:v>2.585070788860321</c:v>
                </c:pt>
                <c:pt idx="184">
                  <c:v>2.5801294207572938</c:v>
                </c:pt>
                <c:pt idx="185">
                  <c:v>2.5742204070091246</c:v>
                </c:pt>
                <c:pt idx="186">
                  <c:v>2.5694367170333861</c:v>
                </c:pt>
                <c:pt idx="187">
                  <c:v>2.5641193985939026</c:v>
                </c:pt>
                <c:pt idx="188">
                  <c:v>2.5590376377105715</c:v>
                </c:pt>
                <c:pt idx="189">
                  <c:v>2.5538840055465699</c:v>
                </c:pt>
                <c:pt idx="190">
                  <c:v>2.5483172178268432</c:v>
                </c:pt>
                <c:pt idx="191">
                  <c:v>2.5433569073677065</c:v>
                </c:pt>
                <c:pt idx="192">
                  <c:v>2.5379642724990843</c:v>
                </c:pt>
                <c:pt idx="193">
                  <c:v>2.5329820394515989</c:v>
                </c:pt>
                <c:pt idx="194">
                  <c:v>2.5279802560806273</c:v>
                </c:pt>
                <c:pt idx="195">
                  <c:v>2.5225554943084716</c:v>
                </c:pt>
                <c:pt idx="196">
                  <c:v>2.517388951778412</c:v>
                </c:pt>
                <c:pt idx="197">
                  <c:v>2.5122828364372252</c:v>
                </c:pt>
                <c:pt idx="198">
                  <c:v>2.5074334979057311</c:v>
                </c:pt>
                <c:pt idx="199">
                  <c:v>2.5031823277473451</c:v>
                </c:pt>
              </c:numCache>
            </c:numRef>
          </c:yVal>
          <c:smooth val="0"/>
        </c:ser>
        <c:ser>
          <c:idx val="3"/>
          <c:order val="3"/>
          <c:tx>
            <c:v>CSys - Trial 4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Profiles(CPlasma)'!$D$29:$GU$29</c:f>
              <c:numCache>
                <c:formatCode>0.00</c:formatCode>
                <c:ptCount val="200"/>
                <c:pt idx="0">
                  <c:v>0</c:v>
                </c:pt>
                <c:pt idx="1">
                  <c:v>4.7688639388070441E-4</c:v>
                </c:pt>
                <c:pt idx="2">
                  <c:v>5.8524424559436737E-3</c:v>
                </c:pt>
                <c:pt idx="3">
                  <c:v>2.1267745876684785E-2</c:v>
                </c:pt>
                <c:pt idx="4">
                  <c:v>4.9643121287226678E-2</c:v>
                </c:pt>
                <c:pt idx="5">
                  <c:v>9.1377273015677926E-2</c:v>
                </c:pt>
                <c:pt idx="6">
                  <c:v>0.14994448088109494</c:v>
                </c:pt>
                <c:pt idx="7">
                  <c:v>0.21350231617689133</c:v>
                </c:pt>
                <c:pt idx="8">
                  <c:v>0.29231685400009155</c:v>
                </c:pt>
                <c:pt idx="9">
                  <c:v>0.36800435930490494</c:v>
                </c:pt>
                <c:pt idx="10">
                  <c:v>0.45724416524171829</c:v>
                </c:pt>
                <c:pt idx="11">
                  <c:v>0.54428364932537077</c:v>
                </c:pt>
                <c:pt idx="12">
                  <c:v>0.63857884705066681</c:v>
                </c:pt>
                <c:pt idx="13">
                  <c:v>0.72890585958957677</c:v>
                </c:pt>
                <c:pt idx="14">
                  <c:v>0.82430305480957033</c:v>
                </c:pt>
                <c:pt idx="15">
                  <c:v>0.92056329846382146</c:v>
                </c:pt>
                <c:pt idx="16">
                  <c:v>1.008454155921936</c:v>
                </c:pt>
                <c:pt idx="17">
                  <c:v>1.1050233840942383</c:v>
                </c:pt>
                <c:pt idx="18">
                  <c:v>1.1935924649238587</c:v>
                </c:pt>
                <c:pt idx="19">
                  <c:v>1.2849883675575255</c:v>
                </c:pt>
                <c:pt idx="20">
                  <c:v>1.3683055222034455</c:v>
                </c:pt>
                <c:pt idx="21">
                  <c:v>1.4584836959838867</c:v>
                </c:pt>
                <c:pt idx="22">
                  <c:v>1.5367109894752502</c:v>
                </c:pt>
                <c:pt idx="23">
                  <c:v>1.6195648193359375</c:v>
                </c:pt>
                <c:pt idx="24">
                  <c:v>1.6936635494232177</c:v>
                </c:pt>
                <c:pt idx="25">
                  <c:v>1.7669654488563538</c:v>
                </c:pt>
                <c:pt idx="26">
                  <c:v>1.8418546915054321</c:v>
                </c:pt>
                <c:pt idx="27">
                  <c:v>1.9074712634086608</c:v>
                </c:pt>
                <c:pt idx="28">
                  <c:v>1.9750017523765564</c:v>
                </c:pt>
                <c:pt idx="29">
                  <c:v>2.0349599957466125</c:v>
                </c:pt>
                <c:pt idx="30">
                  <c:v>2.0945459604263306</c:v>
                </c:pt>
                <c:pt idx="31">
                  <c:v>2.1482149124145509</c:v>
                </c:pt>
                <c:pt idx="32">
                  <c:v>2.2011152505874634</c:v>
                </c:pt>
                <c:pt idx="33">
                  <c:v>2.2523667812347412</c:v>
                </c:pt>
                <c:pt idx="34">
                  <c:v>2.3000510811805723</c:v>
                </c:pt>
                <c:pt idx="35">
                  <c:v>2.3434966325759889</c:v>
                </c:pt>
                <c:pt idx="36">
                  <c:v>2.3858593106269836</c:v>
                </c:pt>
                <c:pt idx="37">
                  <c:v>2.4247485756874085</c:v>
                </c:pt>
                <c:pt idx="38">
                  <c:v>2.4623161077499391</c:v>
                </c:pt>
                <c:pt idx="39">
                  <c:v>2.4970669627189634</c:v>
                </c:pt>
                <c:pt idx="40">
                  <c:v>2.5280951142311094</c:v>
                </c:pt>
                <c:pt idx="41">
                  <c:v>2.5598282217979431</c:v>
                </c:pt>
                <c:pt idx="42">
                  <c:v>2.5878088831901551</c:v>
                </c:pt>
                <c:pt idx="43">
                  <c:v>2.6153138399124147</c:v>
                </c:pt>
                <c:pt idx="44">
                  <c:v>2.6394432783126831</c:v>
                </c:pt>
                <c:pt idx="45">
                  <c:v>2.6621616601943972</c:v>
                </c:pt>
                <c:pt idx="46">
                  <c:v>2.6825732350349427</c:v>
                </c:pt>
                <c:pt idx="47">
                  <c:v>2.7015718221664429</c:v>
                </c:pt>
                <c:pt idx="48">
                  <c:v>2.720332419872284</c:v>
                </c:pt>
                <c:pt idx="49">
                  <c:v>2.7360667943954469</c:v>
                </c:pt>
                <c:pt idx="50">
                  <c:v>2.7526930093765261</c:v>
                </c:pt>
                <c:pt idx="51">
                  <c:v>2.7661966562271116</c:v>
                </c:pt>
                <c:pt idx="52">
                  <c:v>2.779082441329956</c:v>
                </c:pt>
                <c:pt idx="53">
                  <c:v>2.7908509731292725</c:v>
                </c:pt>
                <c:pt idx="54">
                  <c:v>2.8019412755966187</c:v>
                </c:pt>
                <c:pt idx="55">
                  <c:v>2.8121885299682616</c:v>
                </c:pt>
                <c:pt idx="56">
                  <c:v>2.8213663578033445</c:v>
                </c:pt>
                <c:pt idx="57">
                  <c:v>2.8290410041809082</c:v>
                </c:pt>
                <c:pt idx="58">
                  <c:v>2.836366820335388</c:v>
                </c:pt>
                <c:pt idx="59">
                  <c:v>2.8430593252182006</c:v>
                </c:pt>
                <c:pt idx="60">
                  <c:v>2.8486182689666748</c:v>
                </c:pt>
                <c:pt idx="61">
                  <c:v>2.8545526742935179</c:v>
                </c:pt>
                <c:pt idx="62">
                  <c:v>2.859229636192322</c:v>
                </c:pt>
                <c:pt idx="63">
                  <c:v>2.8631005764007567</c:v>
                </c:pt>
                <c:pt idx="64">
                  <c:v>2.8664168119430542</c:v>
                </c:pt>
                <c:pt idx="65">
                  <c:v>2.8693572044372559</c:v>
                </c:pt>
                <c:pt idx="66">
                  <c:v>2.8719173431396485</c:v>
                </c:pt>
                <c:pt idx="67">
                  <c:v>2.8745591402053834</c:v>
                </c:pt>
                <c:pt idx="68">
                  <c:v>2.8761603355407717</c:v>
                </c:pt>
                <c:pt idx="69">
                  <c:v>2.8772853851318358</c:v>
                </c:pt>
                <c:pt idx="70">
                  <c:v>2.8782045125961302</c:v>
                </c:pt>
                <c:pt idx="71">
                  <c:v>2.8790099620819092</c:v>
                </c:pt>
                <c:pt idx="72">
                  <c:v>2.8794263601303101</c:v>
                </c:pt>
                <c:pt idx="73">
                  <c:v>2.8790802001953124</c:v>
                </c:pt>
                <c:pt idx="74">
                  <c:v>2.8790672063827514</c:v>
                </c:pt>
                <c:pt idx="75">
                  <c:v>2.8785242557525637</c:v>
                </c:pt>
                <c:pt idx="76">
                  <c:v>2.877826762199402</c:v>
                </c:pt>
                <c:pt idx="77">
                  <c:v>2.8769289255142212</c:v>
                </c:pt>
                <c:pt idx="78">
                  <c:v>2.8755627393722536</c:v>
                </c:pt>
                <c:pt idx="79">
                  <c:v>2.8744043350219726</c:v>
                </c:pt>
                <c:pt idx="80">
                  <c:v>2.8725317001342772</c:v>
                </c:pt>
                <c:pt idx="81">
                  <c:v>2.870968794822693</c:v>
                </c:pt>
                <c:pt idx="82">
                  <c:v>2.868579125404358</c:v>
                </c:pt>
                <c:pt idx="83">
                  <c:v>2.8671361207962036</c:v>
                </c:pt>
                <c:pt idx="84">
                  <c:v>2.8647949695587158</c:v>
                </c:pt>
                <c:pt idx="85">
                  <c:v>2.8625819921493529</c:v>
                </c:pt>
                <c:pt idx="86">
                  <c:v>2.8597481966018679</c:v>
                </c:pt>
                <c:pt idx="87">
                  <c:v>2.8571140766143799</c:v>
                </c:pt>
                <c:pt idx="88">
                  <c:v>2.8542864561080932</c:v>
                </c:pt>
                <c:pt idx="89">
                  <c:v>2.8512771129608154</c:v>
                </c:pt>
                <c:pt idx="90">
                  <c:v>2.8487163305282595</c:v>
                </c:pt>
                <c:pt idx="91">
                  <c:v>2.8450132608413696</c:v>
                </c:pt>
                <c:pt idx="92">
                  <c:v>2.8424164056777954</c:v>
                </c:pt>
                <c:pt idx="93">
                  <c:v>2.8384569168090819</c:v>
                </c:pt>
                <c:pt idx="94">
                  <c:v>2.8353418588638304</c:v>
                </c:pt>
                <c:pt idx="95">
                  <c:v>2.8313621759414671</c:v>
                </c:pt>
                <c:pt idx="96">
                  <c:v>2.8279862880706785</c:v>
                </c:pt>
                <c:pt idx="97">
                  <c:v>2.8242275953292846</c:v>
                </c:pt>
                <c:pt idx="98">
                  <c:v>2.8202465057373045</c:v>
                </c:pt>
                <c:pt idx="99">
                  <c:v>2.8160523653030394</c:v>
                </c:pt>
                <c:pt idx="100">
                  <c:v>2.8079678535461428</c:v>
                </c:pt>
                <c:pt idx="101">
                  <c:v>2.8036557197570802</c:v>
                </c:pt>
                <c:pt idx="102">
                  <c:v>2.7990655422210695</c:v>
                </c:pt>
                <c:pt idx="103">
                  <c:v>2.7950882673263551</c:v>
                </c:pt>
                <c:pt idx="104">
                  <c:v>2.7900985717773437</c:v>
                </c:pt>
                <c:pt idx="105">
                  <c:v>2.7857063531875612</c:v>
                </c:pt>
                <c:pt idx="106">
                  <c:v>2.7813960552215575</c:v>
                </c:pt>
                <c:pt idx="107">
                  <c:v>2.7764835119247437</c:v>
                </c:pt>
                <c:pt idx="108">
                  <c:v>2.7721819639205934</c:v>
                </c:pt>
                <c:pt idx="109">
                  <c:v>2.7669505357742308</c:v>
                </c:pt>
                <c:pt idx="110">
                  <c:v>2.7622621297836303</c:v>
                </c:pt>
                <c:pt idx="111">
                  <c:v>2.7573729991912841</c:v>
                </c:pt>
                <c:pt idx="112">
                  <c:v>2.7521647810935974</c:v>
                </c:pt>
                <c:pt idx="113">
                  <c:v>2.7472799062728881</c:v>
                </c:pt>
                <c:pt idx="114">
                  <c:v>2.7420727133750917</c:v>
                </c:pt>
                <c:pt idx="115">
                  <c:v>2.7369604468345643</c:v>
                </c:pt>
                <c:pt idx="116">
                  <c:v>2.73201984167099</c:v>
                </c:pt>
                <c:pt idx="117">
                  <c:v>2.7263838648796082</c:v>
                </c:pt>
                <c:pt idx="118">
                  <c:v>2.7213907599449159</c:v>
                </c:pt>
                <c:pt idx="119">
                  <c:v>2.7155922770500185</c:v>
                </c:pt>
                <c:pt idx="120">
                  <c:v>2.7105266213417054</c:v>
                </c:pt>
                <c:pt idx="121">
                  <c:v>2.7051893711090087</c:v>
                </c:pt>
                <c:pt idx="122">
                  <c:v>2.6997905969619751</c:v>
                </c:pt>
                <c:pt idx="123">
                  <c:v>2.6943366646766664</c:v>
                </c:pt>
                <c:pt idx="124">
                  <c:v>2.6887700676918032</c:v>
                </c:pt>
                <c:pt idx="125">
                  <c:v>2.6834638595581053</c:v>
                </c:pt>
                <c:pt idx="126">
                  <c:v>2.6774872422218321</c:v>
                </c:pt>
                <c:pt idx="127">
                  <c:v>2.6721484422683717</c:v>
                </c:pt>
                <c:pt idx="128">
                  <c:v>2.6660458803176881</c:v>
                </c:pt>
                <c:pt idx="129">
                  <c:v>2.660915458202362</c:v>
                </c:pt>
                <c:pt idx="130">
                  <c:v>2.654435086250305</c:v>
                </c:pt>
                <c:pt idx="131">
                  <c:v>2.6496413588523864</c:v>
                </c:pt>
                <c:pt idx="132">
                  <c:v>2.6431719422340394</c:v>
                </c:pt>
                <c:pt idx="133">
                  <c:v>2.6376393675804137</c:v>
                </c:pt>
                <c:pt idx="134">
                  <c:v>2.6321475505828857</c:v>
                </c:pt>
                <c:pt idx="135">
                  <c:v>2.625943434238434</c:v>
                </c:pt>
                <c:pt idx="136">
                  <c:v>2.6206329107284545</c:v>
                </c:pt>
                <c:pt idx="137">
                  <c:v>2.6141604304313661</c:v>
                </c:pt>
                <c:pt idx="138">
                  <c:v>2.60876088142395</c:v>
                </c:pt>
                <c:pt idx="139">
                  <c:v>2.6023254990577698</c:v>
                </c:pt>
                <c:pt idx="140">
                  <c:v>2.596686065196991</c:v>
                </c:pt>
                <c:pt idx="141">
                  <c:v>2.5907089829444887</c:v>
                </c:pt>
                <c:pt idx="142">
                  <c:v>2.5846869468688967</c:v>
                </c:pt>
                <c:pt idx="143">
                  <c:v>2.5787055134773254</c:v>
                </c:pt>
                <c:pt idx="144">
                  <c:v>2.5723348736762999</c:v>
                </c:pt>
                <c:pt idx="145">
                  <c:v>2.5666749835014344</c:v>
                </c:pt>
                <c:pt idx="146">
                  <c:v>2.5606924295425415</c:v>
                </c:pt>
                <c:pt idx="147">
                  <c:v>2.554347848892212</c:v>
                </c:pt>
                <c:pt idx="148">
                  <c:v>2.5482428193092348</c:v>
                </c:pt>
                <c:pt idx="149">
                  <c:v>2.5418603777885438</c:v>
                </c:pt>
                <c:pt idx="150">
                  <c:v>2.5357932806015016</c:v>
                </c:pt>
                <c:pt idx="151">
                  <c:v>2.5296193957328796</c:v>
                </c:pt>
                <c:pt idx="152">
                  <c:v>2.5233400702476501</c:v>
                </c:pt>
                <c:pt idx="153">
                  <c:v>2.5170198321342467</c:v>
                </c:pt>
                <c:pt idx="154">
                  <c:v>2.5106386542320251</c:v>
                </c:pt>
                <c:pt idx="155">
                  <c:v>2.5044731020927431</c:v>
                </c:pt>
                <c:pt idx="156">
                  <c:v>2.4981166958808898</c:v>
                </c:pt>
                <c:pt idx="157">
                  <c:v>2.4921494126319885</c:v>
                </c:pt>
                <c:pt idx="158">
                  <c:v>2.4857670783996584</c:v>
                </c:pt>
                <c:pt idx="159">
                  <c:v>2.4794772148132322</c:v>
                </c:pt>
                <c:pt idx="160">
                  <c:v>2.4731250047683715</c:v>
                </c:pt>
                <c:pt idx="161">
                  <c:v>2.4670994281768799</c:v>
                </c:pt>
                <c:pt idx="162">
                  <c:v>2.4608108401298523</c:v>
                </c:pt>
                <c:pt idx="163">
                  <c:v>2.4540733575820921</c:v>
                </c:pt>
                <c:pt idx="164">
                  <c:v>2.4476900696754456</c:v>
                </c:pt>
                <c:pt idx="165">
                  <c:v>2.4419709205627442</c:v>
                </c:pt>
                <c:pt idx="166">
                  <c:v>2.435531270503998</c:v>
                </c:pt>
                <c:pt idx="167">
                  <c:v>2.4289992690086364</c:v>
                </c:pt>
                <c:pt idx="168">
                  <c:v>2.4226012945175173</c:v>
                </c:pt>
                <c:pt idx="169">
                  <c:v>2.4165695667266847</c:v>
                </c:pt>
                <c:pt idx="170">
                  <c:v>2.4106460094451903</c:v>
                </c:pt>
                <c:pt idx="171">
                  <c:v>2.4042841434478759</c:v>
                </c:pt>
                <c:pt idx="172">
                  <c:v>2.3978064060211182</c:v>
                </c:pt>
                <c:pt idx="173">
                  <c:v>2.3913337111473085</c:v>
                </c:pt>
                <c:pt idx="174">
                  <c:v>2.385295033454895</c:v>
                </c:pt>
                <c:pt idx="175">
                  <c:v>2.3790669441223145</c:v>
                </c:pt>
                <c:pt idx="176">
                  <c:v>2.37285692691803</c:v>
                </c:pt>
                <c:pt idx="177">
                  <c:v>2.3669269800186159</c:v>
                </c:pt>
                <c:pt idx="178">
                  <c:v>2.3604015588760374</c:v>
                </c:pt>
                <c:pt idx="179">
                  <c:v>2.3542502999305723</c:v>
                </c:pt>
                <c:pt idx="180">
                  <c:v>2.3478737831115724</c:v>
                </c:pt>
                <c:pt idx="181">
                  <c:v>2.3418222546577452</c:v>
                </c:pt>
                <c:pt idx="182">
                  <c:v>2.3360291123390198</c:v>
                </c:pt>
                <c:pt idx="183">
                  <c:v>2.3295626163482668</c:v>
                </c:pt>
                <c:pt idx="184">
                  <c:v>2.3234998106956484</c:v>
                </c:pt>
                <c:pt idx="185">
                  <c:v>2.3173892498016357</c:v>
                </c:pt>
                <c:pt idx="186">
                  <c:v>2.3112911105155947</c:v>
                </c:pt>
                <c:pt idx="187">
                  <c:v>2.3054853439331056</c:v>
                </c:pt>
                <c:pt idx="188">
                  <c:v>2.2992093682289125</c:v>
                </c:pt>
                <c:pt idx="189">
                  <c:v>2.2933533191680908</c:v>
                </c:pt>
                <c:pt idx="190">
                  <c:v>2.2868318438529966</c:v>
                </c:pt>
                <c:pt idx="191">
                  <c:v>2.2813148498535156</c:v>
                </c:pt>
                <c:pt idx="192">
                  <c:v>2.2754003763198853</c:v>
                </c:pt>
                <c:pt idx="193">
                  <c:v>2.2688969612121581</c:v>
                </c:pt>
                <c:pt idx="194">
                  <c:v>2.2633105278015138</c:v>
                </c:pt>
                <c:pt idx="195">
                  <c:v>2.2571555852890013</c:v>
                </c:pt>
                <c:pt idx="196">
                  <c:v>2.2511928439140321</c:v>
                </c:pt>
                <c:pt idx="197">
                  <c:v>2.2457310914993287</c:v>
                </c:pt>
                <c:pt idx="198">
                  <c:v>2.239535927772522</c:v>
                </c:pt>
                <c:pt idx="199">
                  <c:v>2.2346890807151794</c:v>
                </c:pt>
              </c:numCache>
            </c:numRef>
          </c:yVal>
          <c:smooth val="0"/>
        </c:ser>
        <c:ser>
          <c:idx val="4"/>
          <c:order val="4"/>
          <c:tx>
            <c:v>CSys - Trial 5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Profiles(CPlasma)'!$D$30:$GU$30</c:f>
              <c:numCache>
                <c:formatCode>0.00</c:formatCode>
                <c:ptCount val="200"/>
                <c:pt idx="0">
                  <c:v>0</c:v>
                </c:pt>
                <c:pt idx="1">
                  <c:v>4.1555836360203103E-4</c:v>
                </c:pt>
                <c:pt idx="2">
                  <c:v>5.0846567610278726E-3</c:v>
                </c:pt>
                <c:pt idx="3">
                  <c:v>2.0876939408481121E-2</c:v>
                </c:pt>
                <c:pt idx="4">
                  <c:v>5.022275988012552E-2</c:v>
                </c:pt>
                <c:pt idx="5">
                  <c:v>9.070510752499103E-2</c:v>
                </c:pt>
                <c:pt idx="6">
                  <c:v>0.1406812585890293</c:v>
                </c:pt>
                <c:pt idx="7">
                  <c:v>0.19709406569600105</c:v>
                </c:pt>
                <c:pt idx="8">
                  <c:v>0.26098215058445928</c:v>
                </c:pt>
                <c:pt idx="9">
                  <c:v>0.32732859030365946</c:v>
                </c:pt>
                <c:pt idx="10">
                  <c:v>0.39814730286598204</c:v>
                </c:pt>
                <c:pt idx="11">
                  <c:v>0.47266721427440644</c:v>
                </c:pt>
                <c:pt idx="12">
                  <c:v>0.54561861604452133</c:v>
                </c:pt>
                <c:pt idx="13">
                  <c:v>0.62062761783599851</c:v>
                </c:pt>
                <c:pt idx="14">
                  <c:v>0.69874184429645536</c:v>
                </c:pt>
                <c:pt idx="15">
                  <c:v>0.77186982035636897</c:v>
                </c:pt>
                <c:pt idx="16">
                  <c:v>0.84978490173816679</c:v>
                </c:pt>
                <c:pt idx="17">
                  <c:v>0.92101172208786009</c:v>
                </c:pt>
                <c:pt idx="18">
                  <c:v>0.99574830532073977</c:v>
                </c:pt>
                <c:pt idx="19">
                  <c:v>1.0694611757993697</c:v>
                </c:pt>
                <c:pt idx="20">
                  <c:v>1.1367756217718124</c:v>
                </c:pt>
                <c:pt idx="21">
                  <c:v>1.2043824374675751</c:v>
                </c:pt>
                <c:pt idx="22">
                  <c:v>1.2700720727443695</c:v>
                </c:pt>
                <c:pt idx="23">
                  <c:v>1.334323737025261</c:v>
                </c:pt>
                <c:pt idx="24">
                  <c:v>1.3935013502836227</c:v>
                </c:pt>
                <c:pt idx="25">
                  <c:v>1.4537684142589569</c:v>
                </c:pt>
                <c:pt idx="26">
                  <c:v>1.5119529962539673</c:v>
                </c:pt>
                <c:pt idx="27">
                  <c:v>1.5642194122076034</c:v>
                </c:pt>
                <c:pt idx="28">
                  <c:v>1.6161053836345673</c:v>
                </c:pt>
                <c:pt idx="29">
                  <c:v>1.6659520626068116</c:v>
                </c:pt>
                <c:pt idx="30">
                  <c:v>1.7120555371046067</c:v>
                </c:pt>
                <c:pt idx="31">
                  <c:v>1.755160889029503</c:v>
                </c:pt>
                <c:pt idx="32">
                  <c:v>1.7963988125324248</c:v>
                </c:pt>
                <c:pt idx="33">
                  <c:v>1.8348954796791077</c:v>
                </c:pt>
                <c:pt idx="34">
                  <c:v>1.8732011198997498</c:v>
                </c:pt>
                <c:pt idx="35">
                  <c:v>1.9061251163482666</c:v>
                </c:pt>
                <c:pt idx="36">
                  <c:v>1.9388943970203401</c:v>
                </c:pt>
                <c:pt idx="37">
                  <c:v>1.9684363186359406</c:v>
                </c:pt>
                <c:pt idx="38">
                  <c:v>1.9968854784965515</c:v>
                </c:pt>
                <c:pt idx="39">
                  <c:v>2.0235442936420442</c:v>
                </c:pt>
                <c:pt idx="40">
                  <c:v>2.0486002981662752</c:v>
                </c:pt>
                <c:pt idx="41">
                  <c:v>2.0712702095508577</c:v>
                </c:pt>
                <c:pt idx="42">
                  <c:v>2.0925297677516936</c:v>
                </c:pt>
                <c:pt idx="43">
                  <c:v>2.112804228067398</c:v>
                </c:pt>
                <c:pt idx="44">
                  <c:v>2.1317019522190095</c:v>
                </c:pt>
                <c:pt idx="45">
                  <c:v>2.1480949163436889</c:v>
                </c:pt>
                <c:pt idx="46">
                  <c:v>2.1645808875560761</c:v>
                </c:pt>
                <c:pt idx="47">
                  <c:v>2.1796046495437622</c:v>
                </c:pt>
                <c:pt idx="48">
                  <c:v>2.1929392099380491</c:v>
                </c:pt>
                <c:pt idx="49">
                  <c:v>2.2056262493133545</c:v>
                </c:pt>
                <c:pt idx="50">
                  <c:v>2.2172856986522675</c:v>
                </c:pt>
                <c:pt idx="51">
                  <c:v>2.2283765316009521</c:v>
                </c:pt>
                <c:pt idx="52">
                  <c:v>2.2379626035690308</c:v>
                </c:pt>
                <c:pt idx="53">
                  <c:v>2.2471021711826324</c:v>
                </c:pt>
                <c:pt idx="54">
                  <c:v>2.2556469261646273</c:v>
                </c:pt>
                <c:pt idx="55">
                  <c:v>2.2631934106349947</c:v>
                </c:pt>
                <c:pt idx="56">
                  <c:v>2.2700599074363708</c:v>
                </c:pt>
                <c:pt idx="57">
                  <c:v>2.2766447901725768</c:v>
                </c:pt>
                <c:pt idx="58">
                  <c:v>2.2824309587478639</c:v>
                </c:pt>
                <c:pt idx="59">
                  <c:v>2.2880258142948149</c:v>
                </c:pt>
                <c:pt idx="60">
                  <c:v>2.2924171805381777</c:v>
                </c:pt>
                <c:pt idx="61">
                  <c:v>2.2969033479690553</c:v>
                </c:pt>
                <c:pt idx="62">
                  <c:v>2.3006634652614593</c:v>
                </c:pt>
                <c:pt idx="63">
                  <c:v>2.3043154239654542</c:v>
                </c:pt>
                <c:pt idx="64">
                  <c:v>2.3071927666664123</c:v>
                </c:pt>
                <c:pt idx="65">
                  <c:v>2.3098913371562957</c:v>
                </c:pt>
                <c:pt idx="66">
                  <c:v>2.3121394932270052</c:v>
                </c:pt>
                <c:pt idx="67">
                  <c:v>2.3144257426261903</c:v>
                </c:pt>
                <c:pt idx="68">
                  <c:v>2.3158869922161101</c:v>
                </c:pt>
                <c:pt idx="69">
                  <c:v>2.3174193441867827</c:v>
                </c:pt>
                <c:pt idx="70">
                  <c:v>2.3185264647006987</c:v>
                </c:pt>
                <c:pt idx="71">
                  <c:v>2.3194684684276581</c:v>
                </c:pt>
                <c:pt idx="72">
                  <c:v>2.320084273815155</c:v>
                </c:pt>
                <c:pt idx="73">
                  <c:v>2.3205018937587738</c:v>
                </c:pt>
                <c:pt idx="74">
                  <c:v>2.3206276535987853</c:v>
                </c:pt>
                <c:pt idx="75">
                  <c:v>2.3207188487052917</c:v>
                </c:pt>
                <c:pt idx="76">
                  <c:v>2.3205396294593812</c:v>
                </c:pt>
                <c:pt idx="77">
                  <c:v>2.3202245116233824</c:v>
                </c:pt>
                <c:pt idx="78">
                  <c:v>2.3195867359638216</c:v>
                </c:pt>
                <c:pt idx="79">
                  <c:v>2.3192218840122223</c:v>
                </c:pt>
                <c:pt idx="80">
                  <c:v>2.3183880388736724</c:v>
                </c:pt>
                <c:pt idx="81">
                  <c:v>2.3174165725708007</c:v>
                </c:pt>
                <c:pt idx="82">
                  <c:v>2.316412514448166</c:v>
                </c:pt>
                <c:pt idx="83">
                  <c:v>2.3151273727416992</c:v>
                </c:pt>
                <c:pt idx="84">
                  <c:v>2.3138353109359739</c:v>
                </c:pt>
                <c:pt idx="85">
                  <c:v>2.3124181091785432</c:v>
                </c:pt>
                <c:pt idx="86">
                  <c:v>2.3108677566051483</c:v>
                </c:pt>
                <c:pt idx="87">
                  <c:v>2.3092650473117828</c:v>
                </c:pt>
                <c:pt idx="88">
                  <c:v>2.3075650632381439</c:v>
                </c:pt>
                <c:pt idx="89">
                  <c:v>2.3057374536991118</c:v>
                </c:pt>
                <c:pt idx="90">
                  <c:v>2.3038348376750948</c:v>
                </c:pt>
                <c:pt idx="91">
                  <c:v>2.301625519990921</c:v>
                </c:pt>
                <c:pt idx="92">
                  <c:v>2.2999010384082794</c:v>
                </c:pt>
                <c:pt idx="93">
                  <c:v>2.2977136313915252</c:v>
                </c:pt>
                <c:pt idx="94">
                  <c:v>2.2957020819187166</c:v>
                </c:pt>
                <c:pt idx="95">
                  <c:v>2.2935486495494843</c:v>
                </c:pt>
                <c:pt idx="96">
                  <c:v>2.2910751760005952</c:v>
                </c:pt>
                <c:pt idx="97">
                  <c:v>2.2888578414916991</c:v>
                </c:pt>
                <c:pt idx="98">
                  <c:v>2.2865817844867706</c:v>
                </c:pt>
                <c:pt idx="99">
                  <c:v>2.283965837955475</c:v>
                </c:pt>
                <c:pt idx="100">
                  <c:v>2.2791363954544068</c:v>
                </c:pt>
                <c:pt idx="101">
                  <c:v>2.2766282439231871</c:v>
                </c:pt>
                <c:pt idx="102">
                  <c:v>2.2741413235664369</c:v>
                </c:pt>
                <c:pt idx="103">
                  <c:v>2.2713236570358277</c:v>
                </c:pt>
                <c:pt idx="104">
                  <c:v>2.2688151597976685</c:v>
                </c:pt>
                <c:pt idx="105">
                  <c:v>2.2662062227725981</c:v>
                </c:pt>
                <c:pt idx="106">
                  <c:v>2.2631837010383604</c:v>
                </c:pt>
                <c:pt idx="107">
                  <c:v>2.2606626033782957</c:v>
                </c:pt>
                <c:pt idx="108">
                  <c:v>2.2578227937221529</c:v>
                </c:pt>
                <c:pt idx="109">
                  <c:v>2.2551770746707915</c:v>
                </c:pt>
                <c:pt idx="110">
                  <c:v>2.2523618400096894</c:v>
                </c:pt>
                <c:pt idx="111">
                  <c:v>2.2495245397090913</c:v>
                </c:pt>
                <c:pt idx="112">
                  <c:v>2.2464682519435883</c:v>
                </c:pt>
                <c:pt idx="113">
                  <c:v>2.2436300337314607</c:v>
                </c:pt>
                <c:pt idx="114">
                  <c:v>2.2405670523643493</c:v>
                </c:pt>
                <c:pt idx="115">
                  <c:v>2.2375176250934601</c:v>
                </c:pt>
                <c:pt idx="116">
                  <c:v>2.234339874982834</c:v>
                </c:pt>
                <c:pt idx="117">
                  <c:v>2.2316873669624329</c:v>
                </c:pt>
                <c:pt idx="118">
                  <c:v>2.2285141825675963</c:v>
                </c:pt>
                <c:pt idx="119">
                  <c:v>2.2255071163177491</c:v>
                </c:pt>
                <c:pt idx="120">
                  <c:v>2.2218420267105103</c:v>
                </c:pt>
                <c:pt idx="121">
                  <c:v>2.2189235568046568</c:v>
                </c:pt>
                <c:pt idx="122">
                  <c:v>2.2159871637821196</c:v>
                </c:pt>
                <c:pt idx="123">
                  <c:v>2.212786239385605</c:v>
                </c:pt>
                <c:pt idx="124">
                  <c:v>2.2092049181461335</c:v>
                </c:pt>
                <c:pt idx="125">
                  <c:v>2.2061094880104064</c:v>
                </c:pt>
                <c:pt idx="126">
                  <c:v>2.2023259997367859</c:v>
                </c:pt>
                <c:pt idx="127">
                  <c:v>2.1992685735225677</c:v>
                </c:pt>
                <c:pt idx="128">
                  <c:v>2.1952960729598998</c:v>
                </c:pt>
                <c:pt idx="129">
                  <c:v>2.1919894039630892</c:v>
                </c:pt>
                <c:pt idx="130">
                  <c:v>2.1885954082012176</c:v>
                </c:pt>
                <c:pt idx="131">
                  <c:v>2.184681010246277</c:v>
                </c:pt>
                <c:pt idx="132">
                  <c:v>2.1813219368457792</c:v>
                </c:pt>
                <c:pt idx="133">
                  <c:v>2.1772532582283022</c:v>
                </c:pt>
                <c:pt idx="134">
                  <c:v>2.1736136972904205</c:v>
                </c:pt>
                <c:pt idx="135">
                  <c:v>2.170126658678055</c:v>
                </c:pt>
                <c:pt idx="136">
                  <c:v>2.165930223464966</c:v>
                </c:pt>
                <c:pt idx="137">
                  <c:v>2.1624856054782868</c:v>
                </c:pt>
                <c:pt idx="138">
                  <c:v>2.1580260396003723</c:v>
                </c:pt>
                <c:pt idx="139">
                  <c:v>2.1543475449085236</c:v>
                </c:pt>
                <c:pt idx="140">
                  <c:v>2.1505919098854065</c:v>
                </c:pt>
                <c:pt idx="141">
                  <c:v>2.1462320029735564</c:v>
                </c:pt>
                <c:pt idx="142">
                  <c:v>2.1424749493598938</c:v>
                </c:pt>
                <c:pt idx="143">
                  <c:v>2.1380693197250364</c:v>
                </c:pt>
                <c:pt idx="144">
                  <c:v>2.1340961277484896</c:v>
                </c:pt>
                <c:pt idx="145">
                  <c:v>2.1302067935466766</c:v>
                </c:pt>
                <c:pt idx="146">
                  <c:v>2.1257701814174652</c:v>
                </c:pt>
                <c:pt idx="147">
                  <c:v>2.1218710720539091</c:v>
                </c:pt>
                <c:pt idx="148">
                  <c:v>2.1173386156558989</c:v>
                </c:pt>
                <c:pt idx="149">
                  <c:v>2.1132830739021302</c:v>
                </c:pt>
                <c:pt idx="150">
                  <c:v>2.109248661994934</c:v>
                </c:pt>
                <c:pt idx="151">
                  <c:v>2.1047140419483186</c:v>
                </c:pt>
                <c:pt idx="152">
                  <c:v>2.1005235791206358</c:v>
                </c:pt>
                <c:pt idx="153">
                  <c:v>2.0959890961647032</c:v>
                </c:pt>
                <c:pt idx="154">
                  <c:v>2.0918237149715422</c:v>
                </c:pt>
                <c:pt idx="155">
                  <c:v>2.0876944303512572</c:v>
                </c:pt>
                <c:pt idx="156">
                  <c:v>2.0831156849861143</c:v>
                </c:pt>
                <c:pt idx="157">
                  <c:v>2.0789115369319915</c:v>
                </c:pt>
                <c:pt idx="158">
                  <c:v>2.0740460753440857</c:v>
                </c:pt>
                <c:pt idx="159">
                  <c:v>2.0700948655605318</c:v>
                </c:pt>
                <c:pt idx="160">
                  <c:v>2.0659849643707275</c:v>
                </c:pt>
                <c:pt idx="161">
                  <c:v>2.0610659956932067</c:v>
                </c:pt>
                <c:pt idx="162">
                  <c:v>2.0570183098316193</c:v>
                </c:pt>
                <c:pt idx="163">
                  <c:v>2.0524040043354033</c:v>
                </c:pt>
                <c:pt idx="164">
                  <c:v>2.0480817019939423</c:v>
                </c:pt>
                <c:pt idx="165">
                  <c:v>2.0439165592193604</c:v>
                </c:pt>
                <c:pt idx="166">
                  <c:v>2.0390846848487856</c:v>
                </c:pt>
                <c:pt idx="167">
                  <c:v>2.0349421322345735</c:v>
                </c:pt>
                <c:pt idx="168">
                  <c:v>2.0301903665065764</c:v>
                </c:pt>
                <c:pt idx="169">
                  <c:v>2.0259864032268524</c:v>
                </c:pt>
                <c:pt idx="170">
                  <c:v>2.0218183457851411</c:v>
                </c:pt>
                <c:pt idx="171">
                  <c:v>2.0170323610305787</c:v>
                </c:pt>
                <c:pt idx="172">
                  <c:v>2.0128923356533051</c:v>
                </c:pt>
                <c:pt idx="173">
                  <c:v>2.0081285774707793</c:v>
                </c:pt>
                <c:pt idx="174">
                  <c:v>2.003985232114792</c:v>
                </c:pt>
                <c:pt idx="175">
                  <c:v>1.9997777760028839</c:v>
                </c:pt>
                <c:pt idx="176">
                  <c:v>1.9949872016906738</c:v>
                </c:pt>
                <c:pt idx="177">
                  <c:v>1.9908591091632843</c:v>
                </c:pt>
                <c:pt idx="178">
                  <c:v>1.9860680639743804</c:v>
                </c:pt>
                <c:pt idx="179">
                  <c:v>1.9818661093711853</c:v>
                </c:pt>
                <c:pt idx="180">
                  <c:v>1.9777463555335999</c:v>
                </c:pt>
                <c:pt idx="181">
                  <c:v>1.9729601442813873</c:v>
                </c:pt>
                <c:pt idx="182">
                  <c:v>1.9687911868095398</c:v>
                </c:pt>
                <c:pt idx="183">
                  <c:v>1.9642737030982971</c:v>
                </c:pt>
                <c:pt idx="184">
                  <c:v>1.9600878179073333</c:v>
                </c:pt>
                <c:pt idx="185">
                  <c:v>1.9558132648468018</c:v>
                </c:pt>
                <c:pt idx="186">
                  <c:v>1.9512519121170044</c:v>
                </c:pt>
                <c:pt idx="187">
                  <c:v>1.9471747934818269</c:v>
                </c:pt>
                <c:pt idx="188">
                  <c:v>1.9423551440238953</c:v>
                </c:pt>
                <c:pt idx="189">
                  <c:v>1.9384174168109893</c:v>
                </c:pt>
                <c:pt idx="190">
                  <c:v>1.9342904746532441</c:v>
                </c:pt>
                <c:pt idx="191">
                  <c:v>1.9296079695224762</c:v>
                </c:pt>
                <c:pt idx="192">
                  <c:v>1.925538170337677</c:v>
                </c:pt>
                <c:pt idx="193">
                  <c:v>1.9208016872406006</c:v>
                </c:pt>
                <c:pt idx="194">
                  <c:v>1.9170222520828246</c:v>
                </c:pt>
                <c:pt idx="195">
                  <c:v>1.912876409292221</c:v>
                </c:pt>
                <c:pt idx="196">
                  <c:v>1.9080781102180482</c:v>
                </c:pt>
                <c:pt idx="197">
                  <c:v>1.9041864156723023</c:v>
                </c:pt>
                <c:pt idx="198">
                  <c:v>1.8992721676826476</c:v>
                </c:pt>
                <c:pt idx="199">
                  <c:v>1.8962273597717285</c:v>
                </c:pt>
              </c:numCache>
            </c:numRef>
          </c:yVal>
          <c:smooth val="0"/>
        </c:ser>
        <c:ser>
          <c:idx val="5"/>
          <c:order val="5"/>
          <c:tx>
            <c:v>CSys - Trial 6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Profiles(CPlasma)'!$D$31:$GU$31</c:f>
              <c:numCache>
                <c:formatCode>0.00</c:formatCode>
                <c:ptCount val="200"/>
                <c:pt idx="0">
                  <c:v>0</c:v>
                </c:pt>
                <c:pt idx="1">
                  <c:v>5.0235903836437501E-4</c:v>
                </c:pt>
                <c:pt idx="2">
                  <c:v>6.1065607238560918E-3</c:v>
                </c:pt>
                <c:pt idx="3">
                  <c:v>2.4382384773343802E-2</c:v>
                </c:pt>
                <c:pt idx="4">
                  <c:v>5.6271097995340823E-2</c:v>
                </c:pt>
                <c:pt idx="5">
                  <c:v>0.1040676947683096</c:v>
                </c:pt>
                <c:pt idx="6">
                  <c:v>0.16501716338098049</c:v>
                </c:pt>
                <c:pt idx="7">
                  <c:v>0.22988247722387314</c:v>
                </c:pt>
                <c:pt idx="8">
                  <c:v>0.30711536332964895</c:v>
                </c:pt>
                <c:pt idx="9">
                  <c:v>0.38640018403530119</c:v>
                </c:pt>
                <c:pt idx="10">
                  <c:v>0.46755656599998474</c:v>
                </c:pt>
                <c:pt idx="11">
                  <c:v>0.55061831474304201</c:v>
                </c:pt>
                <c:pt idx="12">
                  <c:v>0.63945277780294418</c:v>
                </c:pt>
                <c:pt idx="13">
                  <c:v>0.73285221457481386</c:v>
                </c:pt>
                <c:pt idx="14">
                  <c:v>0.81777491867542262</c:v>
                </c:pt>
                <c:pt idx="15">
                  <c:v>0.90471590161323545</c:v>
                </c:pt>
                <c:pt idx="16">
                  <c:v>0.99349932670593266</c:v>
                </c:pt>
                <c:pt idx="17">
                  <c:v>1.0836356103420257</c:v>
                </c:pt>
                <c:pt idx="18">
                  <c:v>1.1682119965553284</c:v>
                </c:pt>
                <c:pt idx="19">
                  <c:v>1.2523856043815613</c:v>
                </c:pt>
                <c:pt idx="20">
                  <c:v>1.336322122812271</c:v>
                </c:pt>
                <c:pt idx="21">
                  <c:v>1.4157884895801545</c:v>
                </c:pt>
                <c:pt idx="22">
                  <c:v>1.4967608034610749</c:v>
                </c:pt>
                <c:pt idx="23">
                  <c:v>1.5708494067192078</c:v>
                </c:pt>
                <c:pt idx="24">
                  <c:v>1.6423863887786865</c:v>
                </c:pt>
                <c:pt idx="25">
                  <c:v>1.7127190947532653</c:v>
                </c:pt>
                <c:pt idx="26">
                  <c:v>1.7793318629264832</c:v>
                </c:pt>
                <c:pt idx="27">
                  <c:v>1.8389078021049499</c:v>
                </c:pt>
                <c:pt idx="28">
                  <c:v>1.9020590603351593</c:v>
                </c:pt>
                <c:pt idx="29">
                  <c:v>1.9574273586273194</c:v>
                </c:pt>
                <c:pt idx="30">
                  <c:v>2.0133324980735781</c:v>
                </c:pt>
                <c:pt idx="31">
                  <c:v>2.0654443144798278</c:v>
                </c:pt>
                <c:pt idx="32">
                  <c:v>2.1135484874248505</c:v>
                </c:pt>
                <c:pt idx="33">
                  <c:v>2.1600274562835695</c:v>
                </c:pt>
                <c:pt idx="34">
                  <c:v>2.2012597501277922</c:v>
                </c:pt>
                <c:pt idx="35">
                  <c:v>2.2428120911121368</c:v>
                </c:pt>
                <c:pt idx="36">
                  <c:v>2.2782629609107969</c:v>
                </c:pt>
                <c:pt idx="37">
                  <c:v>2.3148512840270996</c:v>
                </c:pt>
                <c:pt idx="38">
                  <c:v>2.3478514432907103</c:v>
                </c:pt>
                <c:pt idx="39">
                  <c:v>2.3784727811813355</c:v>
                </c:pt>
                <c:pt idx="40">
                  <c:v>2.4063432693481444</c:v>
                </c:pt>
                <c:pt idx="41">
                  <c:v>2.4323609471321106</c:v>
                </c:pt>
                <c:pt idx="42">
                  <c:v>2.4572343826293945</c:v>
                </c:pt>
                <c:pt idx="43">
                  <c:v>2.4791144967079162</c:v>
                </c:pt>
                <c:pt idx="44">
                  <c:v>2.5006385087966918</c:v>
                </c:pt>
                <c:pt idx="45">
                  <c:v>2.5193760991096497</c:v>
                </c:pt>
                <c:pt idx="46">
                  <c:v>2.536060667037964</c:v>
                </c:pt>
                <c:pt idx="47">
                  <c:v>2.5529252409934999</c:v>
                </c:pt>
                <c:pt idx="48">
                  <c:v>2.5670182228088381</c:v>
                </c:pt>
                <c:pt idx="49">
                  <c:v>2.5809498429298401</c:v>
                </c:pt>
                <c:pt idx="50">
                  <c:v>2.5926533102989198</c:v>
                </c:pt>
                <c:pt idx="51">
                  <c:v>2.6041369199752809</c:v>
                </c:pt>
                <c:pt idx="52">
                  <c:v>2.6137921094894407</c:v>
                </c:pt>
                <c:pt idx="53">
                  <c:v>2.6229320764541626</c:v>
                </c:pt>
                <c:pt idx="54">
                  <c:v>2.6310307383537292</c:v>
                </c:pt>
                <c:pt idx="55">
                  <c:v>2.6380058169364928</c:v>
                </c:pt>
                <c:pt idx="56">
                  <c:v>2.6446720719337464</c:v>
                </c:pt>
                <c:pt idx="57">
                  <c:v>2.650568389892578</c:v>
                </c:pt>
                <c:pt idx="58">
                  <c:v>2.6552745342254638</c:v>
                </c:pt>
                <c:pt idx="59">
                  <c:v>2.6597113847732543</c:v>
                </c:pt>
                <c:pt idx="60">
                  <c:v>2.6635605216026308</c:v>
                </c:pt>
                <c:pt idx="61">
                  <c:v>2.666956055164337</c:v>
                </c:pt>
                <c:pt idx="62">
                  <c:v>2.6695031762123107</c:v>
                </c:pt>
                <c:pt idx="63">
                  <c:v>2.671716034412384</c:v>
                </c:pt>
                <c:pt idx="64">
                  <c:v>2.6734533429145815</c:v>
                </c:pt>
                <c:pt idx="65">
                  <c:v>2.6748349428176881</c:v>
                </c:pt>
                <c:pt idx="66">
                  <c:v>2.6758754491806029</c:v>
                </c:pt>
                <c:pt idx="67">
                  <c:v>2.6765113234519959</c:v>
                </c:pt>
                <c:pt idx="68">
                  <c:v>2.6768778681755068</c:v>
                </c:pt>
                <c:pt idx="69">
                  <c:v>2.6769548773765566</c:v>
                </c:pt>
                <c:pt idx="70">
                  <c:v>2.6765747666358948</c:v>
                </c:pt>
                <c:pt idx="71">
                  <c:v>2.6760067343711853</c:v>
                </c:pt>
                <c:pt idx="72">
                  <c:v>2.6753416895866393</c:v>
                </c:pt>
                <c:pt idx="73">
                  <c:v>2.6742705821990969</c:v>
                </c:pt>
                <c:pt idx="74">
                  <c:v>2.6728319048881533</c:v>
                </c:pt>
                <c:pt idx="75">
                  <c:v>2.6715086102485657</c:v>
                </c:pt>
                <c:pt idx="76">
                  <c:v>2.6700080394744874</c:v>
                </c:pt>
                <c:pt idx="77">
                  <c:v>2.6682080626487732</c:v>
                </c:pt>
                <c:pt idx="78">
                  <c:v>2.6661245346069338</c:v>
                </c:pt>
                <c:pt idx="79">
                  <c:v>2.6639837145805361</c:v>
                </c:pt>
                <c:pt idx="80">
                  <c:v>2.6618726253509521</c:v>
                </c:pt>
                <c:pt idx="81">
                  <c:v>2.6593080282211305</c:v>
                </c:pt>
                <c:pt idx="82">
                  <c:v>2.6570032835006714</c:v>
                </c:pt>
                <c:pt idx="83">
                  <c:v>2.6544495224952698</c:v>
                </c:pt>
                <c:pt idx="84">
                  <c:v>2.651660907268524</c:v>
                </c:pt>
                <c:pt idx="85">
                  <c:v>2.6488764524459838</c:v>
                </c:pt>
                <c:pt idx="86">
                  <c:v>2.6462302565574647</c:v>
                </c:pt>
                <c:pt idx="87">
                  <c:v>2.6430246472358703</c:v>
                </c:pt>
                <c:pt idx="88">
                  <c:v>2.6400779008865358</c:v>
                </c:pt>
                <c:pt idx="89">
                  <c:v>2.6370891094207765</c:v>
                </c:pt>
                <c:pt idx="90">
                  <c:v>2.6336459755897521</c:v>
                </c:pt>
                <c:pt idx="91">
                  <c:v>2.6307482004165648</c:v>
                </c:pt>
                <c:pt idx="92">
                  <c:v>2.6274671435356138</c:v>
                </c:pt>
                <c:pt idx="93">
                  <c:v>2.6242444515228271</c:v>
                </c:pt>
                <c:pt idx="94">
                  <c:v>2.621000814437866</c:v>
                </c:pt>
                <c:pt idx="95">
                  <c:v>2.6173947215080262</c:v>
                </c:pt>
                <c:pt idx="96">
                  <c:v>2.6138633131980895</c:v>
                </c:pt>
                <c:pt idx="97">
                  <c:v>2.6103777050971986</c:v>
                </c:pt>
                <c:pt idx="98">
                  <c:v>2.6069857120513915</c:v>
                </c:pt>
                <c:pt idx="99">
                  <c:v>2.6033594489097593</c:v>
                </c:pt>
                <c:pt idx="100">
                  <c:v>2.5964629650115967</c:v>
                </c:pt>
                <c:pt idx="101">
                  <c:v>2.5924373269081116</c:v>
                </c:pt>
                <c:pt idx="102">
                  <c:v>2.58887460231781</c:v>
                </c:pt>
                <c:pt idx="103">
                  <c:v>2.5854069948196412</c:v>
                </c:pt>
                <c:pt idx="104">
                  <c:v>2.581947922706604</c:v>
                </c:pt>
                <c:pt idx="105">
                  <c:v>2.5778793334960937</c:v>
                </c:pt>
                <c:pt idx="106">
                  <c:v>2.5744452595710756</c:v>
                </c:pt>
                <c:pt idx="107">
                  <c:v>2.5704621911048888</c:v>
                </c:pt>
                <c:pt idx="108">
                  <c:v>2.5665603876113892</c:v>
                </c:pt>
                <c:pt idx="109">
                  <c:v>2.5628934860229493</c:v>
                </c:pt>
                <c:pt idx="110">
                  <c:v>2.5593446850776673</c:v>
                </c:pt>
                <c:pt idx="111">
                  <c:v>2.5553968310356141</c:v>
                </c:pt>
                <c:pt idx="112">
                  <c:v>2.5517196655273437</c:v>
                </c:pt>
                <c:pt idx="113">
                  <c:v>2.5479166746139525</c:v>
                </c:pt>
                <c:pt idx="114">
                  <c:v>2.5436300516128538</c:v>
                </c:pt>
                <c:pt idx="115">
                  <c:v>2.5400631904602049</c:v>
                </c:pt>
                <c:pt idx="116">
                  <c:v>2.5363998293876646</c:v>
                </c:pt>
                <c:pt idx="117">
                  <c:v>2.5317839503288271</c:v>
                </c:pt>
                <c:pt idx="118">
                  <c:v>2.5284461736679078</c:v>
                </c:pt>
                <c:pt idx="119">
                  <c:v>2.5237283706665039</c:v>
                </c:pt>
                <c:pt idx="120">
                  <c:v>2.5201077699661254</c:v>
                </c:pt>
                <c:pt idx="121">
                  <c:v>2.5164322376251222</c:v>
                </c:pt>
                <c:pt idx="122">
                  <c:v>2.5119531869888307</c:v>
                </c:pt>
                <c:pt idx="123">
                  <c:v>2.5081672787666323</c:v>
                </c:pt>
                <c:pt idx="124">
                  <c:v>2.5037507653236388</c:v>
                </c:pt>
                <c:pt idx="125">
                  <c:v>2.4997024416923521</c:v>
                </c:pt>
                <c:pt idx="126">
                  <c:v>2.4955761671066283</c:v>
                </c:pt>
                <c:pt idx="127">
                  <c:v>2.4909920573234556</c:v>
                </c:pt>
                <c:pt idx="128">
                  <c:v>2.4870402574539185</c:v>
                </c:pt>
                <c:pt idx="129">
                  <c:v>2.4821938276290894</c:v>
                </c:pt>
                <c:pt idx="130">
                  <c:v>2.4783951640129089</c:v>
                </c:pt>
                <c:pt idx="131">
                  <c:v>2.4740604281425478</c:v>
                </c:pt>
                <c:pt idx="132">
                  <c:v>2.4694567799568174</c:v>
                </c:pt>
                <c:pt idx="133">
                  <c:v>2.4650829553604128</c:v>
                </c:pt>
                <c:pt idx="134">
                  <c:v>2.460631251335144</c:v>
                </c:pt>
                <c:pt idx="135">
                  <c:v>2.4560200095176699</c:v>
                </c:pt>
                <c:pt idx="136">
                  <c:v>2.4520204186439516</c:v>
                </c:pt>
                <c:pt idx="137">
                  <c:v>2.4470366477966308</c:v>
                </c:pt>
                <c:pt idx="138">
                  <c:v>2.4428397059440612</c:v>
                </c:pt>
                <c:pt idx="139">
                  <c:v>2.4378108501434328</c:v>
                </c:pt>
                <c:pt idx="140">
                  <c:v>2.4334696650505068</c:v>
                </c:pt>
                <c:pt idx="141">
                  <c:v>2.4292966008186339</c:v>
                </c:pt>
                <c:pt idx="142">
                  <c:v>2.4239758014678956</c:v>
                </c:pt>
                <c:pt idx="143">
                  <c:v>2.4198935389518739</c:v>
                </c:pt>
                <c:pt idx="144">
                  <c:v>2.4148663401603701</c:v>
                </c:pt>
                <c:pt idx="145">
                  <c:v>2.4104700565338133</c:v>
                </c:pt>
                <c:pt idx="146">
                  <c:v>2.4060969948768616</c:v>
                </c:pt>
                <c:pt idx="147">
                  <c:v>2.4009696602821351</c:v>
                </c:pt>
                <c:pt idx="148">
                  <c:v>2.3965255260467528</c:v>
                </c:pt>
                <c:pt idx="149">
                  <c:v>2.3915619969367983</c:v>
                </c:pt>
                <c:pt idx="150">
                  <c:v>2.3871499776840208</c:v>
                </c:pt>
                <c:pt idx="151">
                  <c:v>2.3823102831840517</c:v>
                </c:pt>
                <c:pt idx="152">
                  <c:v>2.3777821063995361</c:v>
                </c:pt>
                <c:pt idx="153">
                  <c:v>2.3733497023582459</c:v>
                </c:pt>
                <c:pt idx="154">
                  <c:v>2.3683355450630188</c:v>
                </c:pt>
                <c:pt idx="155">
                  <c:v>2.3638205766677856</c:v>
                </c:pt>
                <c:pt idx="156">
                  <c:v>2.3588368535041808</c:v>
                </c:pt>
                <c:pt idx="157">
                  <c:v>2.3543271422386169</c:v>
                </c:pt>
                <c:pt idx="158">
                  <c:v>2.3496582388877867</c:v>
                </c:pt>
                <c:pt idx="159">
                  <c:v>2.3446588993072508</c:v>
                </c:pt>
                <c:pt idx="160">
                  <c:v>2.340118634700775</c:v>
                </c:pt>
                <c:pt idx="161">
                  <c:v>2.3353990435600283</c:v>
                </c:pt>
                <c:pt idx="162">
                  <c:v>2.3305649042129515</c:v>
                </c:pt>
                <c:pt idx="163">
                  <c:v>2.325992727279663</c:v>
                </c:pt>
                <c:pt idx="164">
                  <c:v>2.3208276748657228</c:v>
                </c:pt>
                <c:pt idx="165">
                  <c:v>2.316473436355591</c:v>
                </c:pt>
                <c:pt idx="166">
                  <c:v>2.311469781398773</c:v>
                </c:pt>
                <c:pt idx="167">
                  <c:v>2.3065113067626952</c:v>
                </c:pt>
                <c:pt idx="168">
                  <c:v>2.3018573880195619</c:v>
                </c:pt>
                <c:pt idx="169">
                  <c:v>2.296816849708557</c:v>
                </c:pt>
                <c:pt idx="170">
                  <c:v>2.29225435256958</c:v>
                </c:pt>
                <c:pt idx="171">
                  <c:v>2.2872500538825991</c:v>
                </c:pt>
                <c:pt idx="172">
                  <c:v>2.2822965979576111</c:v>
                </c:pt>
                <c:pt idx="173">
                  <c:v>2.2775186538696288</c:v>
                </c:pt>
                <c:pt idx="174">
                  <c:v>2.2724762916564942</c:v>
                </c:pt>
                <c:pt idx="175">
                  <c:v>2.2677887916564941</c:v>
                </c:pt>
                <c:pt idx="176">
                  <c:v>2.2629051566123963</c:v>
                </c:pt>
                <c:pt idx="177">
                  <c:v>2.2579069018363951</c:v>
                </c:pt>
                <c:pt idx="178">
                  <c:v>2.2530972242355345</c:v>
                </c:pt>
                <c:pt idx="179">
                  <c:v>2.2479378223419189</c:v>
                </c:pt>
                <c:pt idx="180">
                  <c:v>2.2432032704353331</c:v>
                </c:pt>
                <c:pt idx="181">
                  <c:v>2.238166868686676</c:v>
                </c:pt>
                <c:pt idx="182">
                  <c:v>2.2335231900215149</c:v>
                </c:pt>
                <c:pt idx="183">
                  <c:v>2.228659987449646</c:v>
                </c:pt>
                <c:pt idx="184">
                  <c:v>2.2234650731086729</c:v>
                </c:pt>
                <c:pt idx="185">
                  <c:v>2.2188406586647034</c:v>
                </c:pt>
                <c:pt idx="186">
                  <c:v>2.2141879558563233</c:v>
                </c:pt>
                <c:pt idx="187">
                  <c:v>2.208989453315735</c:v>
                </c:pt>
                <c:pt idx="188">
                  <c:v>2.2043816685676574</c:v>
                </c:pt>
                <c:pt idx="189">
                  <c:v>2.1991796135902404</c:v>
                </c:pt>
                <c:pt idx="190">
                  <c:v>2.1943735480308533</c:v>
                </c:pt>
                <c:pt idx="191">
                  <c:v>2.1897738099098207</c:v>
                </c:pt>
                <c:pt idx="192">
                  <c:v>2.1847547411918642</c:v>
                </c:pt>
                <c:pt idx="193">
                  <c:v>2.1799950838088988</c:v>
                </c:pt>
                <c:pt idx="194">
                  <c:v>2.174846351146698</c:v>
                </c:pt>
                <c:pt idx="195">
                  <c:v>2.1705282926559448</c:v>
                </c:pt>
                <c:pt idx="196">
                  <c:v>2.1655058503150939</c:v>
                </c:pt>
                <c:pt idx="197">
                  <c:v>2.1604155898094177</c:v>
                </c:pt>
                <c:pt idx="198">
                  <c:v>2.1559775710105895</c:v>
                </c:pt>
                <c:pt idx="199">
                  <c:v>2.151863193511963</c:v>
                </c:pt>
              </c:numCache>
            </c:numRef>
          </c:yVal>
          <c:smooth val="0"/>
        </c:ser>
        <c:ser>
          <c:idx val="6"/>
          <c:order val="6"/>
          <c:tx>
            <c:v>CSys - Trial 7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Profiles(CPlasma)'!$D$32:$GU$32</c:f>
              <c:numCache>
                <c:formatCode>0.00</c:formatCode>
                <c:ptCount val="200"/>
                <c:pt idx="0">
                  <c:v>0</c:v>
                </c:pt>
                <c:pt idx="1">
                  <c:v>6.1573207785841082E-4</c:v>
                </c:pt>
                <c:pt idx="2">
                  <c:v>8.0764526268467304E-3</c:v>
                </c:pt>
                <c:pt idx="3">
                  <c:v>3.1035295501351357E-2</c:v>
                </c:pt>
                <c:pt idx="4">
                  <c:v>7.3533165641129022E-2</c:v>
                </c:pt>
                <c:pt idx="5">
                  <c:v>0.13337854295969009</c:v>
                </c:pt>
                <c:pt idx="6">
                  <c:v>0.21093095541000367</c:v>
                </c:pt>
                <c:pt idx="7">
                  <c:v>0.29810399115085601</c:v>
                </c:pt>
                <c:pt idx="8">
                  <c:v>0.38970356136560441</c:v>
                </c:pt>
                <c:pt idx="9">
                  <c:v>0.49008020311594008</c:v>
                </c:pt>
                <c:pt idx="10">
                  <c:v>0.59454025924205778</c:v>
                </c:pt>
                <c:pt idx="11">
                  <c:v>0.69780768752098088</c:v>
                </c:pt>
                <c:pt idx="12">
                  <c:v>0.80714809000492094</c:v>
                </c:pt>
                <c:pt idx="13">
                  <c:v>0.92078788280487056</c:v>
                </c:pt>
                <c:pt idx="14">
                  <c:v>1.031888908147812</c:v>
                </c:pt>
                <c:pt idx="15">
                  <c:v>1.1393444955348968</c:v>
                </c:pt>
                <c:pt idx="16">
                  <c:v>1.250191730260849</c:v>
                </c:pt>
                <c:pt idx="17">
                  <c:v>1.357540214061737</c:v>
                </c:pt>
                <c:pt idx="18">
                  <c:v>1.4649431884288788</c:v>
                </c:pt>
                <c:pt idx="19">
                  <c:v>1.575115406513214</c:v>
                </c:pt>
                <c:pt idx="20">
                  <c:v>1.676101917028427</c:v>
                </c:pt>
                <c:pt idx="21">
                  <c:v>1.7723612904548645</c:v>
                </c:pt>
                <c:pt idx="22">
                  <c:v>1.8715805411338806</c:v>
                </c:pt>
                <c:pt idx="23">
                  <c:v>1.9592623829841613</c:v>
                </c:pt>
                <c:pt idx="24">
                  <c:v>2.04977205991745</c:v>
                </c:pt>
                <c:pt idx="25">
                  <c:v>2.1342535495758055</c:v>
                </c:pt>
                <c:pt idx="26">
                  <c:v>2.2145321846008299</c:v>
                </c:pt>
                <c:pt idx="27">
                  <c:v>2.2950637698173524</c:v>
                </c:pt>
                <c:pt idx="28">
                  <c:v>2.3664484739303591</c:v>
                </c:pt>
                <c:pt idx="29">
                  <c:v>2.4335437178611756</c:v>
                </c:pt>
                <c:pt idx="30">
                  <c:v>2.4988496184349058</c:v>
                </c:pt>
                <c:pt idx="31">
                  <c:v>2.5624290466308595</c:v>
                </c:pt>
                <c:pt idx="32">
                  <c:v>2.6181074261665342</c:v>
                </c:pt>
                <c:pt idx="33">
                  <c:v>2.6755755782127379</c:v>
                </c:pt>
                <c:pt idx="34">
                  <c:v>2.7262613058090208</c:v>
                </c:pt>
                <c:pt idx="35">
                  <c:v>2.7731804966926576</c:v>
                </c:pt>
                <c:pt idx="36">
                  <c:v>2.8188078999519348</c:v>
                </c:pt>
                <c:pt idx="37">
                  <c:v>2.8602611422538757</c:v>
                </c:pt>
                <c:pt idx="38">
                  <c:v>2.8999389052391051</c:v>
                </c:pt>
                <c:pt idx="39">
                  <c:v>2.9356269001960755</c:v>
                </c:pt>
                <c:pt idx="40">
                  <c:v>2.9690170049667359</c:v>
                </c:pt>
                <c:pt idx="41">
                  <c:v>3.0019582748413085</c:v>
                </c:pt>
                <c:pt idx="42">
                  <c:v>3.0305351614952087</c:v>
                </c:pt>
                <c:pt idx="43">
                  <c:v>3.056702196598053</c:v>
                </c:pt>
                <c:pt idx="44">
                  <c:v>3.0821027994155883</c:v>
                </c:pt>
                <c:pt idx="45">
                  <c:v>3.1051298856735228</c:v>
                </c:pt>
                <c:pt idx="46">
                  <c:v>3.1265259981155396</c:v>
                </c:pt>
                <c:pt idx="47">
                  <c:v>3.1455952882766725</c:v>
                </c:pt>
                <c:pt idx="48">
                  <c:v>3.164586067199707</c:v>
                </c:pt>
                <c:pt idx="49">
                  <c:v>3.1803216934204102</c:v>
                </c:pt>
                <c:pt idx="50">
                  <c:v>3.195541000366211</c:v>
                </c:pt>
                <c:pt idx="51">
                  <c:v>3.2097640991210938</c:v>
                </c:pt>
                <c:pt idx="52">
                  <c:v>3.2222385168075562</c:v>
                </c:pt>
                <c:pt idx="53">
                  <c:v>3.233878803253174</c:v>
                </c:pt>
                <c:pt idx="54">
                  <c:v>3.2441800594329835</c:v>
                </c:pt>
                <c:pt idx="55">
                  <c:v>3.253884267807007</c:v>
                </c:pt>
                <c:pt idx="56">
                  <c:v>3.2622323751449587</c:v>
                </c:pt>
                <c:pt idx="57">
                  <c:v>3.2698512554168699</c:v>
                </c:pt>
                <c:pt idx="58">
                  <c:v>3.2768362760543823</c:v>
                </c:pt>
                <c:pt idx="59">
                  <c:v>3.2829969406127928</c:v>
                </c:pt>
                <c:pt idx="60">
                  <c:v>3.2885450363159179</c:v>
                </c:pt>
                <c:pt idx="61">
                  <c:v>3.2934439659118651</c:v>
                </c:pt>
                <c:pt idx="62">
                  <c:v>3.2976418495178224</c:v>
                </c:pt>
                <c:pt idx="63">
                  <c:v>3.3013643026351929</c:v>
                </c:pt>
                <c:pt idx="64">
                  <c:v>3.304460620880127</c:v>
                </c:pt>
                <c:pt idx="65">
                  <c:v>3.3069552183151245</c:v>
                </c:pt>
                <c:pt idx="66">
                  <c:v>3.3091464281082152</c:v>
                </c:pt>
                <c:pt idx="67">
                  <c:v>3.3109900474548342</c:v>
                </c:pt>
                <c:pt idx="68">
                  <c:v>3.3123589515686036</c:v>
                </c:pt>
                <c:pt idx="69">
                  <c:v>3.3133967399597166</c:v>
                </c:pt>
                <c:pt idx="70">
                  <c:v>3.3141283750534059</c:v>
                </c:pt>
                <c:pt idx="71">
                  <c:v>3.3144911766052245</c:v>
                </c:pt>
                <c:pt idx="72">
                  <c:v>3.3144113063812255</c:v>
                </c:pt>
                <c:pt idx="73">
                  <c:v>3.3142758131027223</c:v>
                </c:pt>
                <c:pt idx="74">
                  <c:v>3.3137883186340331</c:v>
                </c:pt>
                <c:pt idx="75">
                  <c:v>3.3129655599594114</c:v>
                </c:pt>
                <c:pt idx="76">
                  <c:v>3.3120519638061525</c:v>
                </c:pt>
                <c:pt idx="77">
                  <c:v>3.3108118295669557</c:v>
                </c:pt>
                <c:pt idx="78">
                  <c:v>3.309387516975403</c:v>
                </c:pt>
                <c:pt idx="79">
                  <c:v>3.3077055215835571</c:v>
                </c:pt>
                <c:pt idx="80">
                  <c:v>3.3060434341430662</c:v>
                </c:pt>
                <c:pt idx="81">
                  <c:v>3.3041223287582397</c:v>
                </c:pt>
                <c:pt idx="82">
                  <c:v>3.302166724205017</c:v>
                </c:pt>
                <c:pt idx="83">
                  <c:v>3.2997635364532472</c:v>
                </c:pt>
                <c:pt idx="84">
                  <c:v>3.2974353790283204</c:v>
                </c:pt>
                <c:pt idx="85">
                  <c:v>3.2947897434234621</c:v>
                </c:pt>
                <c:pt idx="86">
                  <c:v>3.2920663356781006</c:v>
                </c:pt>
                <c:pt idx="87">
                  <c:v>3.289175581932068</c:v>
                </c:pt>
                <c:pt idx="88">
                  <c:v>3.2862554311752321</c:v>
                </c:pt>
                <c:pt idx="89">
                  <c:v>3.2831569790840147</c:v>
                </c:pt>
                <c:pt idx="90">
                  <c:v>3.2797265768051149</c:v>
                </c:pt>
                <c:pt idx="91">
                  <c:v>3.2762308835983278</c:v>
                </c:pt>
                <c:pt idx="92">
                  <c:v>3.2728526592254639</c:v>
                </c:pt>
                <c:pt idx="93">
                  <c:v>3.2690571427345274</c:v>
                </c:pt>
                <c:pt idx="94">
                  <c:v>3.2654617547988893</c:v>
                </c:pt>
                <c:pt idx="95">
                  <c:v>3.2616386294364927</c:v>
                </c:pt>
                <c:pt idx="96">
                  <c:v>3.2575386047363279</c:v>
                </c:pt>
                <c:pt idx="97">
                  <c:v>3.2532931923866273</c:v>
                </c:pt>
                <c:pt idx="98">
                  <c:v>3.249195170402527</c:v>
                </c:pt>
                <c:pt idx="99">
                  <c:v>3.2450329661369324</c:v>
                </c:pt>
                <c:pt idx="100">
                  <c:v>3.2359728097915648</c:v>
                </c:pt>
                <c:pt idx="101">
                  <c:v>3.2308602094650269</c:v>
                </c:pt>
                <c:pt idx="102">
                  <c:v>3.2261954307556153</c:v>
                </c:pt>
                <c:pt idx="103">
                  <c:v>3.2215751528739931</c:v>
                </c:pt>
                <c:pt idx="104">
                  <c:v>3.2163523435592651</c:v>
                </c:pt>
                <c:pt idx="105">
                  <c:v>3.2115936994552614</c:v>
                </c:pt>
                <c:pt idx="106">
                  <c:v>3.2062504887580872</c:v>
                </c:pt>
                <c:pt idx="107">
                  <c:v>3.2010342121124267</c:v>
                </c:pt>
                <c:pt idx="108">
                  <c:v>3.1958605051040649</c:v>
                </c:pt>
                <c:pt idx="109">
                  <c:v>3.1902653217315673</c:v>
                </c:pt>
                <c:pt idx="110">
                  <c:v>3.1850998401641846</c:v>
                </c:pt>
                <c:pt idx="111">
                  <c:v>3.1793976902961729</c:v>
                </c:pt>
                <c:pt idx="112">
                  <c:v>3.1740831971168517</c:v>
                </c:pt>
                <c:pt idx="113">
                  <c:v>3.1685129165649415</c:v>
                </c:pt>
                <c:pt idx="114">
                  <c:v>3.1624929070472718</c:v>
                </c:pt>
                <c:pt idx="115">
                  <c:v>3.1569748759269713</c:v>
                </c:pt>
                <c:pt idx="116">
                  <c:v>3.1511516094207765</c:v>
                </c:pt>
                <c:pt idx="117">
                  <c:v>3.1456276416778564</c:v>
                </c:pt>
                <c:pt idx="118">
                  <c:v>3.1400327324867248</c:v>
                </c:pt>
                <c:pt idx="119">
                  <c:v>3.1339749097824097</c:v>
                </c:pt>
                <c:pt idx="120">
                  <c:v>3.1280705094337464</c:v>
                </c:pt>
                <c:pt idx="121">
                  <c:v>3.1219631791114808</c:v>
                </c:pt>
                <c:pt idx="122">
                  <c:v>3.1161994934082031</c:v>
                </c:pt>
                <c:pt idx="123">
                  <c:v>3.1104779839515686</c:v>
                </c:pt>
                <c:pt idx="124">
                  <c:v>3.1041454315185546</c:v>
                </c:pt>
                <c:pt idx="125">
                  <c:v>3.0983255743980407</c:v>
                </c:pt>
                <c:pt idx="126">
                  <c:v>3.0919265627861021</c:v>
                </c:pt>
                <c:pt idx="127">
                  <c:v>3.0858638167381285</c:v>
                </c:pt>
                <c:pt idx="128">
                  <c:v>3.0798416256904604</c:v>
                </c:pt>
                <c:pt idx="129">
                  <c:v>3.0736752271652223</c:v>
                </c:pt>
                <c:pt idx="130">
                  <c:v>3.0673668742179871</c:v>
                </c:pt>
                <c:pt idx="131">
                  <c:v>3.0607909560203552</c:v>
                </c:pt>
                <c:pt idx="132">
                  <c:v>3.0548723697662354</c:v>
                </c:pt>
                <c:pt idx="133">
                  <c:v>3.0486720085144041</c:v>
                </c:pt>
                <c:pt idx="134">
                  <c:v>3.0421109437942504</c:v>
                </c:pt>
                <c:pt idx="135">
                  <c:v>3.0354831933975222</c:v>
                </c:pt>
                <c:pt idx="136">
                  <c:v>3.0292333364486694</c:v>
                </c:pt>
                <c:pt idx="137">
                  <c:v>3.0229580044746398</c:v>
                </c:pt>
                <c:pt idx="138">
                  <c:v>3.0166829586029054</c:v>
                </c:pt>
                <c:pt idx="139">
                  <c:v>3.009896421432495</c:v>
                </c:pt>
                <c:pt idx="140">
                  <c:v>3.0035315155982971</c:v>
                </c:pt>
                <c:pt idx="141">
                  <c:v>2.9965759277343751</c:v>
                </c:pt>
                <c:pt idx="142">
                  <c:v>2.9900459885597228</c:v>
                </c:pt>
                <c:pt idx="143">
                  <c:v>2.9837653756141664</c:v>
                </c:pt>
                <c:pt idx="144">
                  <c:v>2.9768254518508912</c:v>
                </c:pt>
                <c:pt idx="145">
                  <c:v>2.9701167821884153</c:v>
                </c:pt>
                <c:pt idx="146">
                  <c:v>2.9632025003433227</c:v>
                </c:pt>
                <c:pt idx="147">
                  <c:v>2.9566097617149354</c:v>
                </c:pt>
                <c:pt idx="148">
                  <c:v>2.9500867247581484</c:v>
                </c:pt>
                <c:pt idx="149">
                  <c:v>2.9426292419433593</c:v>
                </c:pt>
                <c:pt idx="150">
                  <c:v>2.9366124868392944</c:v>
                </c:pt>
                <c:pt idx="151">
                  <c:v>2.9294941902160643</c:v>
                </c:pt>
                <c:pt idx="152">
                  <c:v>2.9226239323616028</c:v>
                </c:pt>
                <c:pt idx="153">
                  <c:v>2.9159377932548525</c:v>
                </c:pt>
                <c:pt idx="154">
                  <c:v>2.909152901172638</c:v>
                </c:pt>
                <c:pt idx="155">
                  <c:v>2.901926076412201</c:v>
                </c:pt>
                <c:pt idx="156">
                  <c:v>2.8951142668724059</c:v>
                </c:pt>
                <c:pt idx="157">
                  <c:v>2.8885734200477602</c:v>
                </c:pt>
                <c:pt idx="158">
                  <c:v>2.8815401554107667</c:v>
                </c:pt>
                <c:pt idx="159">
                  <c:v>2.8747050881385805</c:v>
                </c:pt>
                <c:pt idx="160">
                  <c:v>2.8677651286125183</c:v>
                </c:pt>
                <c:pt idx="161">
                  <c:v>2.860612463951111</c:v>
                </c:pt>
                <c:pt idx="162">
                  <c:v>2.8540704369544985</c:v>
                </c:pt>
                <c:pt idx="163">
                  <c:v>2.8468045473098753</c:v>
                </c:pt>
                <c:pt idx="164">
                  <c:v>2.8399474620819092</c:v>
                </c:pt>
                <c:pt idx="165">
                  <c:v>2.8332307100296021</c:v>
                </c:pt>
                <c:pt idx="166">
                  <c:v>2.8263020277023316</c:v>
                </c:pt>
                <c:pt idx="167">
                  <c:v>2.8193423509597779</c:v>
                </c:pt>
                <c:pt idx="168">
                  <c:v>2.8124802589416502</c:v>
                </c:pt>
                <c:pt idx="169">
                  <c:v>2.8053064942359924</c:v>
                </c:pt>
                <c:pt idx="170">
                  <c:v>2.7988578081130981</c:v>
                </c:pt>
                <c:pt idx="171">
                  <c:v>2.7912700295448305</c:v>
                </c:pt>
                <c:pt idx="172">
                  <c:v>2.7852182984352112</c:v>
                </c:pt>
                <c:pt idx="173">
                  <c:v>2.7783122539520262</c:v>
                </c:pt>
                <c:pt idx="174">
                  <c:v>2.7714353919029238</c:v>
                </c:pt>
                <c:pt idx="175">
                  <c:v>2.7646245241165159</c:v>
                </c:pt>
                <c:pt idx="176">
                  <c:v>2.7573372006416319</c:v>
                </c:pt>
                <c:pt idx="177">
                  <c:v>2.7508827209472657</c:v>
                </c:pt>
                <c:pt idx="178">
                  <c:v>2.7445325016975404</c:v>
                </c:pt>
                <c:pt idx="179">
                  <c:v>2.7368919491767882</c:v>
                </c:pt>
                <c:pt idx="180">
                  <c:v>2.7305632352828981</c:v>
                </c:pt>
                <c:pt idx="181">
                  <c:v>2.7233612418174742</c:v>
                </c:pt>
                <c:pt idx="182">
                  <c:v>2.7171493768692017</c:v>
                </c:pt>
                <c:pt idx="183">
                  <c:v>2.710164451599121</c:v>
                </c:pt>
                <c:pt idx="184">
                  <c:v>2.7033201098442077</c:v>
                </c:pt>
                <c:pt idx="185">
                  <c:v>2.6967101335525512</c:v>
                </c:pt>
                <c:pt idx="186">
                  <c:v>2.6897348284721376</c:v>
                </c:pt>
                <c:pt idx="187">
                  <c:v>2.6832394719123842</c:v>
                </c:pt>
                <c:pt idx="188">
                  <c:v>2.6769046545028687</c:v>
                </c:pt>
                <c:pt idx="189">
                  <c:v>2.6696719527244568</c:v>
                </c:pt>
                <c:pt idx="190">
                  <c:v>2.6634424924850464</c:v>
                </c:pt>
                <c:pt idx="191">
                  <c:v>2.6564260601997374</c:v>
                </c:pt>
                <c:pt idx="192">
                  <c:v>2.6499661445617675</c:v>
                </c:pt>
                <c:pt idx="193">
                  <c:v>2.6438066005706786</c:v>
                </c:pt>
                <c:pt idx="194">
                  <c:v>2.6367559909820555</c:v>
                </c:pt>
                <c:pt idx="195">
                  <c:v>2.6303688168525694</c:v>
                </c:pt>
                <c:pt idx="196">
                  <c:v>2.6231823563575745</c:v>
                </c:pt>
                <c:pt idx="197">
                  <c:v>2.6171738862991334</c:v>
                </c:pt>
                <c:pt idx="198">
                  <c:v>2.6107919454574584</c:v>
                </c:pt>
                <c:pt idx="199">
                  <c:v>2.6050276041030882</c:v>
                </c:pt>
              </c:numCache>
            </c:numRef>
          </c:yVal>
          <c:smooth val="0"/>
        </c:ser>
        <c:ser>
          <c:idx val="7"/>
          <c:order val="7"/>
          <c:tx>
            <c:v>CSys - Trial 8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Profiles(CPlasma)'!$D$33:$GU$33</c:f>
              <c:numCache>
                <c:formatCode>0.00</c:formatCode>
                <c:ptCount val="200"/>
                <c:pt idx="0">
                  <c:v>0</c:v>
                </c:pt>
                <c:pt idx="1">
                  <c:v>3.9953262748895215E-4</c:v>
                </c:pt>
                <c:pt idx="2">
                  <c:v>5.221683287527412E-3</c:v>
                </c:pt>
                <c:pt idx="3">
                  <c:v>2.0539634907618166E-2</c:v>
                </c:pt>
                <c:pt idx="4">
                  <c:v>4.9002185836434363E-2</c:v>
                </c:pt>
                <c:pt idx="5">
                  <c:v>9.0242177620530134E-2</c:v>
                </c:pt>
                <c:pt idx="6">
                  <c:v>0.14586606547236441</c:v>
                </c:pt>
                <c:pt idx="7">
                  <c:v>0.20746239647269249</c:v>
                </c:pt>
                <c:pt idx="8">
                  <c:v>0.27320065796375276</c:v>
                </c:pt>
                <c:pt idx="9">
                  <c:v>0.34468093961477281</c:v>
                </c:pt>
                <c:pt idx="10">
                  <c:v>0.42099431753158567</c:v>
                </c:pt>
                <c:pt idx="11">
                  <c:v>0.49422949254512788</c:v>
                </c:pt>
                <c:pt idx="12">
                  <c:v>0.57141889035701754</c:v>
                </c:pt>
                <c:pt idx="13">
                  <c:v>0.65171708166599274</c:v>
                </c:pt>
                <c:pt idx="14">
                  <c:v>0.72908753454685216</c:v>
                </c:pt>
                <c:pt idx="15">
                  <c:v>0.80455477833747868</c:v>
                </c:pt>
                <c:pt idx="16">
                  <c:v>0.88126658201217656</c:v>
                </c:pt>
                <c:pt idx="17">
                  <c:v>0.95576017498970034</c:v>
                </c:pt>
                <c:pt idx="18">
                  <c:v>1.0315703332424164</c:v>
                </c:pt>
                <c:pt idx="19">
                  <c:v>1.1029960334300994</c:v>
                </c:pt>
                <c:pt idx="20">
                  <c:v>1.1752678871154785</c:v>
                </c:pt>
                <c:pt idx="21">
                  <c:v>1.2456998586654664</c:v>
                </c:pt>
                <c:pt idx="22">
                  <c:v>1.310705977678299</c:v>
                </c:pt>
                <c:pt idx="23">
                  <c:v>1.3729778707027436</c:v>
                </c:pt>
                <c:pt idx="24">
                  <c:v>1.4352774322032928</c:v>
                </c:pt>
                <c:pt idx="25">
                  <c:v>1.4956134200096129</c:v>
                </c:pt>
                <c:pt idx="26">
                  <c:v>1.5489949941635133</c:v>
                </c:pt>
                <c:pt idx="27">
                  <c:v>1.6056279182434081</c:v>
                </c:pt>
                <c:pt idx="28">
                  <c:v>1.6572650074958801</c:v>
                </c:pt>
                <c:pt idx="29">
                  <c:v>1.70665283203125</c:v>
                </c:pt>
                <c:pt idx="30">
                  <c:v>1.752137553691864</c:v>
                </c:pt>
                <c:pt idx="31">
                  <c:v>1.796844518184662</c:v>
                </c:pt>
                <c:pt idx="32">
                  <c:v>1.8401486992835998</c:v>
                </c:pt>
                <c:pt idx="33">
                  <c:v>1.8806470394134522</c:v>
                </c:pt>
                <c:pt idx="34">
                  <c:v>1.9178669929504395</c:v>
                </c:pt>
                <c:pt idx="35">
                  <c:v>1.9532651305198669</c:v>
                </c:pt>
                <c:pt idx="36">
                  <c:v>1.9861566066741942</c:v>
                </c:pt>
                <c:pt idx="37">
                  <c:v>2.0168940424919128</c:v>
                </c:pt>
                <c:pt idx="38">
                  <c:v>2.047303783893585</c:v>
                </c:pt>
                <c:pt idx="39">
                  <c:v>2.0756421089172363</c:v>
                </c:pt>
                <c:pt idx="40">
                  <c:v>2.1018145203590395</c:v>
                </c:pt>
                <c:pt idx="41">
                  <c:v>2.126051354408264</c:v>
                </c:pt>
                <c:pt idx="42">
                  <c:v>2.1492923736572265</c:v>
                </c:pt>
                <c:pt idx="43">
                  <c:v>2.171137046813965</c:v>
                </c:pt>
                <c:pt idx="44">
                  <c:v>2.19037184715271</c:v>
                </c:pt>
                <c:pt idx="45">
                  <c:v>2.209828221797943</c:v>
                </c:pt>
                <c:pt idx="46">
                  <c:v>2.2279004812240601</c:v>
                </c:pt>
                <c:pt idx="47">
                  <c:v>2.2447076678276061</c:v>
                </c:pt>
                <c:pt idx="48">
                  <c:v>2.2601412296295167</c:v>
                </c:pt>
                <c:pt idx="49">
                  <c:v>2.2743189573287963</c:v>
                </c:pt>
                <c:pt idx="50">
                  <c:v>2.2881698131561281</c:v>
                </c:pt>
                <c:pt idx="51">
                  <c:v>2.3006971955299376</c:v>
                </c:pt>
                <c:pt idx="52">
                  <c:v>2.3127642750740049</c:v>
                </c:pt>
                <c:pt idx="53">
                  <c:v>2.3232160806655884</c:v>
                </c:pt>
                <c:pt idx="54">
                  <c:v>2.3333874106407166</c:v>
                </c:pt>
                <c:pt idx="55">
                  <c:v>2.3428372621536253</c:v>
                </c:pt>
                <c:pt idx="56">
                  <c:v>2.3511034011840821</c:v>
                </c:pt>
                <c:pt idx="57">
                  <c:v>2.359031581878662</c:v>
                </c:pt>
                <c:pt idx="58">
                  <c:v>2.3667209982872008</c:v>
                </c:pt>
                <c:pt idx="59">
                  <c:v>2.3732684493064879</c:v>
                </c:pt>
                <c:pt idx="60">
                  <c:v>2.379745829105377</c:v>
                </c:pt>
                <c:pt idx="61">
                  <c:v>2.3854743123054503</c:v>
                </c:pt>
                <c:pt idx="62">
                  <c:v>2.3907063126564028</c:v>
                </c:pt>
                <c:pt idx="63">
                  <c:v>2.3954370498657225</c:v>
                </c:pt>
                <c:pt idx="64">
                  <c:v>2.3998167157173156</c:v>
                </c:pt>
                <c:pt idx="65">
                  <c:v>2.4039561152458191</c:v>
                </c:pt>
                <c:pt idx="66">
                  <c:v>2.407529854774475</c:v>
                </c:pt>
                <c:pt idx="67">
                  <c:v>2.410687041282654</c:v>
                </c:pt>
                <c:pt idx="68">
                  <c:v>2.4137070775032043</c:v>
                </c:pt>
                <c:pt idx="69">
                  <c:v>2.4162569284439086</c:v>
                </c:pt>
                <c:pt idx="70">
                  <c:v>2.4185592055320742</c:v>
                </c:pt>
                <c:pt idx="71">
                  <c:v>2.4206668972969054</c:v>
                </c:pt>
                <c:pt idx="72">
                  <c:v>2.4224008560180663</c:v>
                </c:pt>
                <c:pt idx="73">
                  <c:v>2.424031102657318</c:v>
                </c:pt>
                <c:pt idx="74">
                  <c:v>2.4252807259559632</c:v>
                </c:pt>
                <c:pt idx="75">
                  <c:v>2.4264468669891359</c:v>
                </c:pt>
                <c:pt idx="76">
                  <c:v>2.4272820234298704</c:v>
                </c:pt>
                <c:pt idx="77">
                  <c:v>2.4279271841049193</c:v>
                </c:pt>
                <c:pt idx="78">
                  <c:v>2.4284599423408508</c:v>
                </c:pt>
                <c:pt idx="79">
                  <c:v>2.4286741495132445</c:v>
                </c:pt>
                <c:pt idx="80">
                  <c:v>2.4287258625030517</c:v>
                </c:pt>
                <c:pt idx="81">
                  <c:v>2.4286523818969727</c:v>
                </c:pt>
                <c:pt idx="82">
                  <c:v>2.4283657312393188</c:v>
                </c:pt>
                <c:pt idx="83">
                  <c:v>2.427976942062378</c:v>
                </c:pt>
                <c:pt idx="84">
                  <c:v>2.427282989025116</c:v>
                </c:pt>
                <c:pt idx="85">
                  <c:v>2.4264788269996642</c:v>
                </c:pt>
                <c:pt idx="86">
                  <c:v>2.425628972053528</c:v>
                </c:pt>
                <c:pt idx="87">
                  <c:v>2.4245375752449037</c:v>
                </c:pt>
                <c:pt idx="88">
                  <c:v>2.4233546853065491</c:v>
                </c:pt>
                <c:pt idx="89">
                  <c:v>2.4220294713974</c:v>
                </c:pt>
                <c:pt idx="90">
                  <c:v>2.4205101251602175</c:v>
                </c:pt>
                <c:pt idx="91">
                  <c:v>2.4189605832099916</c:v>
                </c:pt>
                <c:pt idx="92">
                  <c:v>2.4173232436180117</c:v>
                </c:pt>
                <c:pt idx="93">
                  <c:v>2.4155760407447815</c:v>
                </c:pt>
                <c:pt idx="94">
                  <c:v>2.4136753320693969</c:v>
                </c:pt>
                <c:pt idx="95">
                  <c:v>2.4115165233612061</c:v>
                </c:pt>
                <c:pt idx="96">
                  <c:v>2.4094393134117125</c:v>
                </c:pt>
                <c:pt idx="97">
                  <c:v>2.407173979282379</c:v>
                </c:pt>
                <c:pt idx="98">
                  <c:v>2.4050318479537962</c:v>
                </c:pt>
                <c:pt idx="99">
                  <c:v>2.4024312376976011</c:v>
                </c:pt>
                <c:pt idx="100">
                  <c:v>2.3974579811096191</c:v>
                </c:pt>
                <c:pt idx="101">
                  <c:v>2.3947499752044679</c:v>
                </c:pt>
                <c:pt idx="102">
                  <c:v>2.3921273469924929</c:v>
                </c:pt>
                <c:pt idx="103">
                  <c:v>2.3893140673637392</c:v>
                </c:pt>
                <c:pt idx="104">
                  <c:v>2.3865648865699769</c:v>
                </c:pt>
                <c:pt idx="105">
                  <c:v>2.3836086392402649</c:v>
                </c:pt>
                <c:pt idx="106">
                  <c:v>2.3806913614273073</c:v>
                </c:pt>
                <c:pt idx="107">
                  <c:v>2.3776177406311034</c:v>
                </c:pt>
                <c:pt idx="108">
                  <c:v>2.3744074940681457</c:v>
                </c:pt>
                <c:pt idx="109">
                  <c:v>2.3712559580802917</c:v>
                </c:pt>
                <c:pt idx="110">
                  <c:v>2.3682323098182678</c:v>
                </c:pt>
                <c:pt idx="111">
                  <c:v>2.3650029420852663</c:v>
                </c:pt>
                <c:pt idx="112">
                  <c:v>2.3615841984748842</c:v>
                </c:pt>
                <c:pt idx="113">
                  <c:v>2.3583678722381594</c:v>
                </c:pt>
                <c:pt idx="114">
                  <c:v>2.355070674419403</c:v>
                </c:pt>
                <c:pt idx="115">
                  <c:v>2.351621961593628</c:v>
                </c:pt>
                <c:pt idx="116">
                  <c:v>2.348117160797119</c:v>
                </c:pt>
                <c:pt idx="117">
                  <c:v>2.3445338964462281</c:v>
                </c:pt>
                <c:pt idx="118">
                  <c:v>2.3413765430450439</c:v>
                </c:pt>
                <c:pt idx="119">
                  <c:v>2.3377954840660093</c:v>
                </c:pt>
                <c:pt idx="120">
                  <c:v>2.3342692971229555</c:v>
                </c:pt>
                <c:pt idx="121">
                  <c:v>2.3305135011672973</c:v>
                </c:pt>
                <c:pt idx="122">
                  <c:v>2.3268238663673402</c:v>
                </c:pt>
                <c:pt idx="123">
                  <c:v>2.3231261253356932</c:v>
                </c:pt>
                <c:pt idx="124">
                  <c:v>2.3197912096977236</c:v>
                </c:pt>
                <c:pt idx="125">
                  <c:v>2.31609708070755</c:v>
                </c:pt>
                <c:pt idx="126">
                  <c:v>2.3123393177986147</c:v>
                </c:pt>
                <c:pt idx="127">
                  <c:v>2.3084922790527345</c:v>
                </c:pt>
                <c:pt idx="128">
                  <c:v>2.3046895503997802</c:v>
                </c:pt>
                <c:pt idx="129">
                  <c:v>2.3010796189308165</c:v>
                </c:pt>
                <c:pt idx="130">
                  <c:v>2.2972490668296812</c:v>
                </c:pt>
                <c:pt idx="131">
                  <c:v>2.2934999823570252</c:v>
                </c:pt>
                <c:pt idx="132">
                  <c:v>2.2898049831390379</c:v>
                </c:pt>
                <c:pt idx="133">
                  <c:v>2.2860402107238769</c:v>
                </c:pt>
                <c:pt idx="134">
                  <c:v>2.281960165500641</c:v>
                </c:pt>
                <c:pt idx="135">
                  <c:v>2.2783743143081665</c:v>
                </c:pt>
                <c:pt idx="136">
                  <c:v>2.274116575717926</c:v>
                </c:pt>
                <c:pt idx="137">
                  <c:v>2.2705655217170717</c:v>
                </c:pt>
                <c:pt idx="138">
                  <c:v>2.2669348478317262</c:v>
                </c:pt>
                <c:pt idx="139">
                  <c:v>2.2627554416656492</c:v>
                </c:pt>
                <c:pt idx="140">
                  <c:v>2.2591299057006835</c:v>
                </c:pt>
                <c:pt idx="141">
                  <c:v>2.2550100207328798</c:v>
                </c:pt>
                <c:pt idx="142">
                  <c:v>2.251287353038788</c:v>
                </c:pt>
                <c:pt idx="143">
                  <c:v>2.247599411010742</c:v>
                </c:pt>
                <c:pt idx="144">
                  <c:v>2.2433769345283507</c:v>
                </c:pt>
                <c:pt idx="145">
                  <c:v>2.2397904634475707</c:v>
                </c:pt>
                <c:pt idx="146">
                  <c:v>2.2356765031814576</c:v>
                </c:pt>
                <c:pt idx="147">
                  <c:v>2.231837010383606</c:v>
                </c:pt>
                <c:pt idx="148">
                  <c:v>2.2281035184860229</c:v>
                </c:pt>
                <c:pt idx="149">
                  <c:v>2.2240242123603822</c:v>
                </c:pt>
                <c:pt idx="150">
                  <c:v>2.2203598618507385</c:v>
                </c:pt>
                <c:pt idx="151">
                  <c:v>2.2161449909210207</c:v>
                </c:pt>
                <c:pt idx="152">
                  <c:v>2.2124580979347228</c:v>
                </c:pt>
                <c:pt idx="153">
                  <c:v>2.2088122367858887</c:v>
                </c:pt>
                <c:pt idx="154">
                  <c:v>2.2045732975006103</c:v>
                </c:pt>
                <c:pt idx="155">
                  <c:v>2.2010241627693174</c:v>
                </c:pt>
                <c:pt idx="156">
                  <c:v>2.1966259241104127</c:v>
                </c:pt>
                <c:pt idx="157">
                  <c:v>2.1930741667747498</c:v>
                </c:pt>
                <c:pt idx="158">
                  <c:v>2.1895684838294982</c:v>
                </c:pt>
                <c:pt idx="159">
                  <c:v>2.1853368520736693</c:v>
                </c:pt>
                <c:pt idx="160">
                  <c:v>2.1816702008247377</c:v>
                </c:pt>
                <c:pt idx="161">
                  <c:v>2.177493119239807</c:v>
                </c:pt>
                <c:pt idx="162">
                  <c:v>2.1737870216369628</c:v>
                </c:pt>
                <c:pt idx="163">
                  <c:v>2.1704015731811523</c:v>
                </c:pt>
                <c:pt idx="164">
                  <c:v>2.1662082672119141</c:v>
                </c:pt>
                <c:pt idx="165">
                  <c:v>2.162531852722168</c:v>
                </c:pt>
                <c:pt idx="166">
                  <c:v>2.1585115075111387</c:v>
                </c:pt>
                <c:pt idx="167">
                  <c:v>2.1549654483795164</c:v>
                </c:pt>
                <c:pt idx="168">
                  <c:v>2.1513550162315367</c:v>
                </c:pt>
                <c:pt idx="169">
                  <c:v>2.1471755623817446</c:v>
                </c:pt>
                <c:pt idx="170">
                  <c:v>2.1433940172195434</c:v>
                </c:pt>
                <c:pt idx="171">
                  <c:v>2.139407217502594</c:v>
                </c:pt>
                <c:pt idx="172">
                  <c:v>2.1356245517730712</c:v>
                </c:pt>
                <c:pt idx="173">
                  <c:v>2.1321211576461794</c:v>
                </c:pt>
                <c:pt idx="174">
                  <c:v>2.127970504760742</c:v>
                </c:pt>
                <c:pt idx="175">
                  <c:v>2.1243979811668394</c:v>
                </c:pt>
                <c:pt idx="176">
                  <c:v>2.1202178835868835</c:v>
                </c:pt>
                <c:pt idx="177">
                  <c:v>2.1166678190231325</c:v>
                </c:pt>
                <c:pt idx="178">
                  <c:v>2.1129531264305115</c:v>
                </c:pt>
                <c:pt idx="179">
                  <c:v>2.1088456392288206</c:v>
                </c:pt>
                <c:pt idx="180">
                  <c:v>2.1050949096679687</c:v>
                </c:pt>
                <c:pt idx="181">
                  <c:v>2.1009429693222046</c:v>
                </c:pt>
                <c:pt idx="182">
                  <c:v>2.0972814440727232</c:v>
                </c:pt>
                <c:pt idx="183">
                  <c:v>2.0938687562942504</c:v>
                </c:pt>
                <c:pt idx="184">
                  <c:v>2.0896025419235231</c:v>
                </c:pt>
                <c:pt idx="185">
                  <c:v>2.0859324336051941</c:v>
                </c:pt>
                <c:pt idx="186">
                  <c:v>2.0816660165786742</c:v>
                </c:pt>
                <c:pt idx="187">
                  <c:v>2.0782158255577086</c:v>
                </c:pt>
                <c:pt idx="188">
                  <c:v>2.0746088624000549</c:v>
                </c:pt>
                <c:pt idx="189">
                  <c:v>2.0702121376991274</c:v>
                </c:pt>
                <c:pt idx="190">
                  <c:v>2.0666561126708984</c:v>
                </c:pt>
                <c:pt idx="191">
                  <c:v>2.062441849708557</c:v>
                </c:pt>
                <c:pt idx="192">
                  <c:v>2.0590048313140867</c:v>
                </c:pt>
                <c:pt idx="193">
                  <c:v>2.0551846742630007</c:v>
                </c:pt>
                <c:pt idx="194">
                  <c:v>2.0510889649391175</c:v>
                </c:pt>
                <c:pt idx="195">
                  <c:v>2.0475200414657593</c:v>
                </c:pt>
                <c:pt idx="196">
                  <c:v>2.0433566331863404</c:v>
                </c:pt>
                <c:pt idx="197">
                  <c:v>2.0397469639778136</c:v>
                </c:pt>
                <c:pt idx="198">
                  <c:v>2.0362197160720825</c:v>
                </c:pt>
                <c:pt idx="199">
                  <c:v>2.0328008890151978</c:v>
                </c:pt>
              </c:numCache>
            </c:numRef>
          </c:yVal>
          <c:smooth val="0"/>
        </c:ser>
        <c:ser>
          <c:idx val="8"/>
          <c:order val="8"/>
          <c:tx>
            <c:v>CSys - Trial 9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Profiles(CPlasma)'!$D$34:$GU$34</c:f>
              <c:numCache>
                <c:formatCode>0.00</c:formatCode>
                <c:ptCount val="200"/>
                <c:pt idx="0">
                  <c:v>0</c:v>
                </c:pt>
                <c:pt idx="1">
                  <c:v>5.4548569314647464E-4</c:v>
                </c:pt>
                <c:pt idx="2">
                  <c:v>7.0693111745640637E-3</c:v>
                </c:pt>
                <c:pt idx="3">
                  <c:v>2.8088692389428616E-2</c:v>
                </c:pt>
                <c:pt idx="4">
                  <c:v>6.6416069306433206E-2</c:v>
                </c:pt>
                <c:pt idx="5">
                  <c:v>0.12152814902365208</c:v>
                </c:pt>
                <c:pt idx="6">
                  <c:v>0.18864854797720909</c:v>
                </c:pt>
                <c:pt idx="7">
                  <c:v>0.26084190458059309</c:v>
                </c:pt>
                <c:pt idx="8">
                  <c:v>0.34260447323322296</c:v>
                </c:pt>
                <c:pt idx="9">
                  <c:v>0.43043570965528488</c:v>
                </c:pt>
                <c:pt idx="10">
                  <c:v>0.51420849561691284</c:v>
                </c:pt>
                <c:pt idx="11">
                  <c:v>0.60685383379459379</c:v>
                </c:pt>
                <c:pt idx="12">
                  <c:v>0.70030544102191927</c:v>
                </c:pt>
                <c:pt idx="13">
                  <c:v>0.79612589478492735</c:v>
                </c:pt>
                <c:pt idx="14">
                  <c:v>0.89254360795021059</c:v>
                </c:pt>
                <c:pt idx="15">
                  <c:v>0.98259764611721034</c:v>
                </c:pt>
                <c:pt idx="16">
                  <c:v>1.0768915057182311</c:v>
                </c:pt>
                <c:pt idx="17">
                  <c:v>1.1678551852703094</c:v>
                </c:pt>
                <c:pt idx="18">
                  <c:v>1.2570590913295745</c:v>
                </c:pt>
                <c:pt idx="19">
                  <c:v>1.3421900212764739</c:v>
                </c:pt>
                <c:pt idx="20">
                  <c:v>1.4275741338729859</c:v>
                </c:pt>
                <c:pt idx="21">
                  <c:v>1.507154393196106</c:v>
                </c:pt>
                <c:pt idx="22">
                  <c:v>1.587212747335434</c:v>
                </c:pt>
                <c:pt idx="23">
                  <c:v>1.6591283500194549</c:v>
                </c:pt>
                <c:pt idx="24">
                  <c:v>1.7315864086151123</c:v>
                </c:pt>
                <c:pt idx="25">
                  <c:v>1.7992321372032165</c:v>
                </c:pt>
                <c:pt idx="26">
                  <c:v>1.8646317303180695</c:v>
                </c:pt>
                <c:pt idx="27">
                  <c:v>1.9281888008117676</c:v>
                </c:pt>
                <c:pt idx="28">
                  <c:v>1.9856478929519654</c:v>
                </c:pt>
                <c:pt idx="29">
                  <c:v>2.0382303714752199</c:v>
                </c:pt>
                <c:pt idx="30">
                  <c:v>2.0900094151496886</c:v>
                </c:pt>
                <c:pt idx="31">
                  <c:v>2.1387783646583558</c:v>
                </c:pt>
                <c:pt idx="32">
                  <c:v>2.1843302607536317</c:v>
                </c:pt>
                <c:pt idx="33">
                  <c:v>2.2246678352355955</c:v>
                </c:pt>
                <c:pt idx="34">
                  <c:v>2.2643532991409301</c:v>
                </c:pt>
                <c:pt idx="35">
                  <c:v>2.3012443661689757</c:v>
                </c:pt>
                <c:pt idx="36">
                  <c:v>2.3332642078399659</c:v>
                </c:pt>
                <c:pt idx="37">
                  <c:v>2.3628993153572084</c:v>
                </c:pt>
                <c:pt idx="38">
                  <c:v>2.3923650264739988</c:v>
                </c:pt>
                <c:pt idx="39">
                  <c:v>2.4176315665245056</c:v>
                </c:pt>
                <c:pt idx="40">
                  <c:v>2.4418432116508484</c:v>
                </c:pt>
                <c:pt idx="41">
                  <c:v>2.4630789995193481</c:v>
                </c:pt>
                <c:pt idx="42">
                  <c:v>2.4828206062316895</c:v>
                </c:pt>
                <c:pt idx="43">
                  <c:v>2.5016000628471375</c:v>
                </c:pt>
                <c:pt idx="44">
                  <c:v>2.5187134504318238</c:v>
                </c:pt>
                <c:pt idx="45">
                  <c:v>2.5340943455696108</c:v>
                </c:pt>
                <c:pt idx="46">
                  <c:v>2.5471632838249207</c:v>
                </c:pt>
                <c:pt idx="47">
                  <c:v>2.559816300868988</c:v>
                </c:pt>
                <c:pt idx="48">
                  <c:v>2.5711491107940674</c:v>
                </c:pt>
                <c:pt idx="49">
                  <c:v>2.5812899589538576</c:v>
                </c:pt>
                <c:pt idx="50">
                  <c:v>2.5906652569770814</c:v>
                </c:pt>
                <c:pt idx="51">
                  <c:v>2.5988968372344972</c:v>
                </c:pt>
                <c:pt idx="52">
                  <c:v>2.6060710430145262</c:v>
                </c:pt>
                <c:pt idx="53">
                  <c:v>2.6126708030700683</c:v>
                </c:pt>
                <c:pt idx="54">
                  <c:v>2.6184654593467713</c:v>
                </c:pt>
                <c:pt idx="55">
                  <c:v>2.6237948894500733</c:v>
                </c:pt>
                <c:pt idx="56">
                  <c:v>2.6277317404747009</c:v>
                </c:pt>
                <c:pt idx="57">
                  <c:v>2.6316115140914915</c:v>
                </c:pt>
                <c:pt idx="58">
                  <c:v>2.6348930478096007</c:v>
                </c:pt>
                <c:pt idx="59">
                  <c:v>2.6376701593399048</c:v>
                </c:pt>
                <c:pt idx="60">
                  <c:v>2.6398984074592589</c:v>
                </c:pt>
                <c:pt idx="61">
                  <c:v>2.641748034954071</c:v>
                </c:pt>
                <c:pt idx="62">
                  <c:v>2.6430226206779479</c:v>
                </c:pt>
                <c:pt idx="63">
                  <c:v>2.6441056609153746</c:v>
                </c:pt>
                <c:pt idx="64">
                  <c:v>2.6448159098625181</c:v>
                </c:pt>
                <c:pt idx="65">
                  <c:v>2.6450219869613649</c:v>
                </c:pt>
                <c:pt idx="66">
                  <c:v>2.6452177643775938</c:v>
                </c:pt>
                <c:pt idx="67">
                  <c:v>2.6448073029518127</c:v>
                </c:pt>
                <c:pt idx="68">
                  <c:v>2.6443876147270204</c:v>
                </c:pt>
                <c:pt idx="69">
                  <c:v>2.6436736702919008</c:v>
                </c:pt>
                <c:pt idx="70">
                  <c:v>2.6427860021591187</c:v>
                </c:pt>
                <c:pt idx="71">
                  <c:v>2.6415175080299376</c:v>
                </c:pt>
                <c:pt idx="72">
                  <c:v>2.6402675867080689</c:v>
                </c:pt>
                <c:pt idx="73">
                  <c:v>2.6385237336158753</c:v>
                </c:pt>
                <c:pt idx="74">
                  <c:v>2.636945903301239</c:v>
                </c:pt>
                <c:pt idx="75">
                  <c:v>2.6349863648414611</c:v>
                </c:pt>
                <c:pt idx="76">
                  <c:v>2.6327762722969057</c:v>
                </c:pt>
                <c:pt idx="77">
                  <c:v>2.6306663870811464</c:v>
                </c:pt>
                <c:pt idx="78">
                  <c:v>2.6280607700347902</c:v>
                </c:pt>
                <c:pt idx="79">
                  <c:v>2.6255733966827393</c:v>
                </c:pt>
                <c:pt idx="80">
                  <c:v>2.6226903915405275</c:v>
                </c:pt>
                <c:pt idx="81">
                  <c:v>2.6199840426445009</c:v>
                </c:pt>
                <c:pt idx="82">
                  <c:v>2.617147183418274</c:v>
                </c:pt>
                <c:pt idx="83">
                  <c:v>2.6137535095214846</c:v>
                </c:pt>
                <c:pt idx="84">
                  <c:v>2.6106481194496154</c:v>
                </c:pt>
                <c:pt idx="85">
                  <c:v>2.6074697613716125</c:v>
                </c:pt>
                <c:pt idx="86">
                  <c:v>2.6038817405700683</c:v>
                </c:pt>
                <c:pt idx="87">
                  <c:v>2.6004065752029417</c:v>
                </c:pt>
                <c:pt idx="88">
                  <c:v>2.5967276453971864</c:v>
                </c:pt>
                <c:pt idx="89">
                  <c:v>2.5932705879211424</c:v>
                </c:pt>
                <c:pt idx="90">
                  <c:v>2.5895696043968202</c:v>
                </c:pt>
                <c:pt idx="91">
                  <c:v>2.5856747031211853</c:v>
                </c:pt>
                <c:pt idx="92">
                  <c:v>2.5818196058273317</c:v>
                </c:pt>
                <c:pt idx="93">
                  <c:v>2.5776755809783936</c:v>
                </c:pt>
                <c:pt idx="94">
                  <c:v>2.5737958788871764</c:v>
                </c:pt>
                <c:pt idx="95">
                  <c:v>2.5697334289550779</c:v>
                </c:pt>
                <c:pt idx="96">
                  <c:v>2.5654488682746885</c:v>
                </c:pt>
                <c:pt idx="97">
                  <c:v>2.5613363146781922</c:v>
                </c:pt>
                <c:pt idx="98">
                  <c:v>2.5571182131767274</c:v>
                </c:pt>
                <c:pt idx="99">
                  <c:v>2.5529144287109373</c:v>
                </c:pt>
                <c:pt idx="100">
                  <c:v>2.544269633293152</c:v>
                </c:pt>
                <c:pt idx="101">
                  <c:v>2.5398689985275267</c:v>
                </c:pt>
                <c:pt idx="102">
                  <c:v>2.5354684233665465</c:v>
                </c:pt>
                <c:pt idx="103">
                  <c:v>2.5309679150581359</c:v>
                </c:pt>
                <c:pt idx="104">
                  <c:v>2.5267660856246947</c:v>
                </c:pt>
                <c:pt idx="105">
                  <c:v>2.5221494078636169</c:v>
                </c:pt>
                <c:pt idx="106">
                  <c:v>2.5176684141159056</c:v>
                </c:pt>
                <c:pt idx="107">
                  <c:v>2.5128876090049745</c:v>
                </c:pt>
                <c:pt idx="108">
                  <c:v>2.5086153745651245</c:v>
                </c:pt>
                <c:pt idx="109">
                  <c:v>2.5041244745254518</c:v>
                </c:pt>
                <c:pt idx="110">
                  <c:v>2.499132287502289</c:v>
                </c:pt>
                <c:pt idx="111">
                  <c:v>2.4949539184570311</c:v>
                </c:pt>
                <c:pt idx="112">
                  <c:v>2.4901822209358215</c:v>
                </c:pt>
                <c:pt idx="113">
                  <c:v>2.4856947064399719</c:v>
                </c:pt>
                <c:pt idx="114">
                  <c:v>2.4810020804405211</c:v>
                </c:pt>
                <c:pt idx="115">
                  <c:v>2.4763864398002626</c:v>
                </c:pt>
                <c:pt idx="116">
                  <c:v>2.4715109944343565</c:v>
                </c:pt>
                <c:pt idx="117">
                  <c:v>2.4669496417045593</c:v>
                </c:pt>
                <c:pt idx="118">
                  <c:v>2.4622878432273865</c:v>
                </c:pt>
                <c:pt idx="119">
                  <c:v>2.4576779723167421</c:v>
                </c:pt>
                <c:pt idx="120">
                  <c:v>2.4528769493103026</c:v>
                </c:pt>
                <c:pt idx="121">
                  <c:v>2.4480497360229494</c:v>
                </c:pt>
                <c:pt idx="122">
                  <c:v>2.4435150742530825</c:v>
                </c:pt>
                <c:pt idx="123">
                  <c:v>2.4386314392089843</c:v>
                </c:pt>
                <c:pt idx="124">
                  <c:v>2.4336653709411622</c:v>
                </c:pt>
                <c:pt idx="125">
                  <c:v>2.4289325118064879</c:v>
                </c:pt>
                <c:pt idx="126">
                  <c:v>2.4240200638771059</c:v>
                </c:pt>
                <c:pt idx="127">
                  <c:v>2.419572925567627</c:v>
                </c:pt>
                <c:pt idx="128">
                  <c:v>2.4145716786384583</c:v>
                </c:pt>
                <c:pt idx="129">
                  <c:v>2.4096176028251648</c:v>
                </c:pt>
                <c:pt idx="130">
                  <c:v>2.4047380089759827</c:v>
                </c:pt>
                <c:pt idx="131">
                  <c:v>2.3998265027999879</c:v>
                </c:pt>
                <c:pt idx="132">
                  <c:v>2.3951296567916871</c:v>
                </c:pt>
                <c:pt idx="133">
                  <c:v>2.3902889132499694</c:v>
                </c:pt>
                <c:pt idx="134">
                  <c:v>2.3855623483657835</c:v>
                </c:pt>
                <c:pt idx="135">
                  <c:v>2.3807876348495483</c:v>
                </c:pt>
                <c:pt idx="136">
                  <c:v>2.3759638190269472</c:v>
                </c:pt>
                <c:pt idx="137">
                  <c:v>2.3709037780761717</c:v>
                </c:pt>
                <c:pt idx="138">
                  <c:v>2.3660351991653443</c:v>
                </c:pt>
                <c:pt idx="139">
                  <c:v>2.3607559919357302</c:v>
                </c:pt>
                <c:pt idx="140">
                  <c:v>2.356342577934265</c:v>
                </c:pt>
                <c:pt idx="141">
                  <c:v>2.3514310359954833</c:v>
                </c:pt>
                <c:pt idx="142">
                  <c:v>2.3466090202331542</c:v>
                </c:pt>
                <c:pt idx="143">
                  <c:v>2.3416683435440064</c:v>
                </c:pt>
                <c:pt idx="144">
                  <c:v>2.3365064620971681</c:v>
                </c:pt>
                <c:pt idx="145">
                  <c:v>2.3316681981086731</c:v>
                </c:pt>
                <c:pt idx="146">
                  <c:v>2.3270076632499697</c:v>
                </c:pt>
                <c:pt idx="147">
                  <c:v>2.322046160697937</c:v>
                </c:pt>
                <c:pt idx="148">
                  <c:v>2.3171353697776795</c:v>
                </c:pt>
                <c:pt idx="149">
                  <c:v>2.3118919610977171</c:v>
                </c:pt>
                <c:pt idx="150">
                  <c:v>2.3070301771163941</c:v>
                </c:pt>
                <c:pt idx="151">
                  <c:v>2.3024155497550964</c:v>
                </c:pt>
                <c:pt idx="152">
                  <c:v>2.2970428705215453</c:v>
                </c:pt>
                <c:pt idx="153">
                  <c:v>2.2924474835395814</c:v>
                </c:pt>
                <c:pt idx="154">
                  <c:v>2.2872150778770446</c:v>
                </c:pt>
                <c:pt idx="155">
                  <c:v>2.2827380299568176</c:v>
                </c:pt>
                <c:pt idx="156">
                  <c:v>2.2775872945785522</c:v>
                </c:pt>
                <c:pt idx="157">
                  <c:v>2.2726951122283934</c:v>
                </c:pt>
                <c:pt idx="158">
                  <c:v>2.2678602695465089</c:v>
                </c:pt>
                <c:pt idx="159">
                  <c:v>2.2624189138412474</c:v>
                </c:pt>
                <c:pt idx="160">
                  <c:v>2.2579177021980286</c:v>
                </c:pt>
                <c:pt idx="161">
                  <c:v>2.2530837059020996</c:v>
                </c:pt>
                <c:pt idx="162">
                  <c:v>2.2478986024856566</c:v>
                </c:pt>
                <c:pt idx="163">
                  <c:v>2.242900514602661</c:v>
                </c:pt>
                <c:pt idx="164">
                  <c:v>2.2378654479980469</c:v>
                </c:pt>
                <c:pt idx="165">
                  <c:v>2.2331677556037901</c:v>
                </c:pt>
                <c:pt idx="166">
                  <c:v>2.2279373764991761</c:v>
                </c:pt>
                <c:pt idx="167">
                  <c:v>2.2231932640075684</c:v>
                </c:pt>
                <c:pt idx="168">
                  <c:v>2.2182160139083864</c:v>
                </c:pt>
                <c:pt idx="169">
                  <c:v>2.2127618312835695</c:v>
                </c:pt>
                <c:pt idx="170">
                  <c:v>2.2082872271537779</c:v>
                </c:pt>
                <c:pt idx="171">
                  <c:v>2.2030173420906065</c:v>
                </c:pt>
                <c:pt idx="172">
                  <c:v>2.1982779264450074</c:v>
                </c:pt>
                <c:pt idx="173">
                  <c:v>2.1931206345558167</c:v>
                </c:pt>
                <c:pt idx="174">
                  <c:v>2.1880601644515991</c:v>
                </c:pt>
                <c:pt idx="175">
                  <c:v>2.1832561969757078</c:v>
                </c:pt>
                <c:pt idx="176">
                  <c:v>2.1784777402877809</c:v>
                </c:pt>
                <c:pt idx="177">
                  <c:v>2.1731826424598695</c:v>
                </c:pt>
                <c:pt idx="178">
                  <c:v>2.1686647057533266</c:v>
                </c:pt>
                <c:pt idx="179">
                  <c:v>2.1630152821540833</c:v>
                </c:pt>
                <c:pt idx="180">
                  <c:v>2.158487355709076</c:v>
                </c:pt>
                <c:pt idx="181">
                  <c:v>2.1533705711364748</c:v>
                </c:pt>
                <c:pt idx="182">
                  <c:v>2.1487240672111509</c:v>
                </c:pt>
                <c:pt idx="183">
                  <c:v>2.1439339995384215</c:v>
                </c:pt>
                <c:pt idx="184">
                  <c:v>2.1386344075202941</c:v>
                </c:pt>
                <c:pt idx="185">
                  <c:v>2.1340335369110108</c:v>
                </c:pt>
                <c:pt idx="186">
                  <c:v>2.1292654991149904</c:v>
                </c:pt>
                <c:pt idx="187">
                  <c:v>2.1240610241889955</c:v>
                </c:pt>
                <c:pt idx="188">
                  <c:v>2.1193511247634889</c:v>
                </c:pt>
                <c:pt idx="189">
                  <c:v>2.1141875863075255</c:v>
                </c:pt>
                <c:pt idx="190">
                  <c:v>2.1095641016960145</c:v>
                </c:pt>
                <c:pt idx="191">
                  <c:v>2.1048874378204347</c:v>
                </c:pt>
                <c:pt idx="192">
                  <c:v>2.0995657086372375</c:v>
                </c:pt>
                <c:pt idx="193">
                  <c:v>2.0951351523399353</c:v>
                </c:pt>
                <c:pt idx="194">
                  <c:v>2.0900179982185363</c:v>
                </c:pt>
                <c:pt idx="195">
                  <c:v>2.0852327346801758</c:v>
                </c:pt>
                <c:pt idx="196">
                  <c:v>2.0804669737815855</c:v>
                </c:pt>
                <c:pt idx="197">
                  <c:v>2.0757740974426269</c:v>
                </c:pt>
                <c:pt idx="198">
                  <c:v>2.0709973931312562</c:v>
                </c:pt>
                <c:pt idx="199">
                  <c:v>2.0669179201126098</c:v>
                </c:pt>
              </c:numCache>
            </c:numRef>
          </c:yVal>
          <c:smooth val="0"/>
        </c:ser>
        <c:ser>
          <c:idx val="9"/>
          <c:order val="9"/>
          <c:tx>
            <c:v>CSys - Trial 10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Profiles(CPlasma)'!$D$35:$GU$35</c:f>
              <c:numCache>
                <c:formatCode>0.00</c:formatCode>
                <c:ptCount val="200"/>
                <c:pt idx="0">
                  <c:v>0</c:v>
                </c:pt>
                <c:pt idx="1">
                  <c:v>3.014417030499317E-4</c:v>
                </c:pt>
                <c:pt idx="2">
                  <c:v>3.6651547416113317E-3</c:v>
                </c:pt>
                <c:pt idx="3">
                  <c:v>1.535214246250689E-2</c:v>
                </c:pt>
                <c:pt idx="4">
                  <c:v>3.3898214809596539E-2</c:v>
                </c:pt>
                <c:pt idx="5">
                  <c:v>6.6395594924688342E-2</c:v>
                </c:pt>
                <c:pt idx="6">
                  <c:v>0.10748171806335449</c:v>
                </c:pt>
                <c:pt idx="7">
                  <c:v>0.15649865940213203</c:v>
                </c:pt>
                <c:pt idx="8">
                  <c:v>0.2115158185362816</c:v>
                </c:pt>
                <c:pt idx="9">
                  <c:v>0.27075326442718506</c:v>
                </c:pt>
                <c:pt idx="10">
                  <c:v>0.33719994425773619</c:v>
                </c:pt>
                <c:pt idx="11">
                  <c:v>0.40052115023136137</c:v>
                </c:pt>
                <c:pt idx="12">
                  <c:v>0.47011711895465852</c:v>
                </c:pt>
                <c:pt idx="13">
                  <c:v>0.54045391082763672</c:v>
                </c:pt>
                <c:pt idx="14">
                  <c:v>0.61162460744380953</c:v>
                </c:pt>
                <c:pt idx="15">
                  <c:v>0.68501254618167873</c:v>
                </c:pt>
                <c:pt idx="16">
                  <c:v>0.75264452099800105</c:v>
                </c:pt>
                <c:pt idx="17">
                  <c:v>0.82267879843711855</c:v>
                </c:pt>
                <c:pt idx="18">
                  <c:v>0.88979786038398745</c:v>
                </c:pt>
                <c:pt idx="19">
                  <c:v>0.95962832570075984</c:v>
                </c:pt>
                <c:pt idx="20">
                  <c:v>1.0203170359134675</c:v>
                </c:pt>
                <c:pt idx="21">
                  <c:v>1.0863631904125213</c:v>
                </c:pt>
                <c:pt idx="22">
                  <c:v>1.1488563895225525</c:v>
                </c:pt>
                <c:pt idx="23">
                  <c:v>1.2081005811691283</c:v>
                </c:pt>
                <c:pt idx="24">
                  <c:v>1.2662599444389344</c:v>
                </c:pt>
                <c:pt idx="25">
                  <c:v>1.3218195497989655</c:v>
                </c:pt>
                <c:pt idx="26">
                  <c:v>1.376527452468872</c:v>
                </c:pt>
                <c:pt idx="27">
                  <c:v>1.426444911956787</c:v>
                </c:pt>
                <c:pt idx="28">
                  <c:v>1.4758759021759034</c:v>
                </c:pt>
                <c:pt idx="29">
                  <c:v>1.5234457790851592</c:v>
                </c:pt>
                <c:pt idx="30">
                  <c:v>1.5681519627571106</c:v>
                </c:pt>
                <c:pt idx="31">
                  <c:v>1.6113657176494598</c:v>
                </c:pt>
                <c:pt idx="32">
                  <c:v>1.6543168902397156</c:v>
                </c:pt>
                <c:pt idx="33">
                  <c:v>1.6909437298774719</c:v>
                </c:pt>
                <c:pt idx="34">
                  <c:v>1.7280353724956512</c:v>
                </c:pt>
                <c:pt idx="35">
                  <c:v>1.7630846858024598</c:v>
                </c:pt>
                <c:pt idx="36">
                  <c:v>1.796500277519226</c:v>
                </c:pt>
                <c:pt idx="37">
                  <c:v>1.8282313108444215</c:v>
                </c:pt>
                <c:pt idx="38">
                  <c:v>1.8579399228096007</c:v>
                </c:pt>
                <c:pt idx="39">
                  <c:v>1.8859238862991332</c:v>
                </c:pt>
                <c:pt idx="40">
                  <c:v>1.9130432963371278</c:v>
                </c:pt>
                <c:pt idx="41">
                  <c:v>1.9370541572570801</c:v>
                </c:pt>
                <c:pt idx="42">
                  <c:v>1.9609532237052918</c:v>
                </c:pt>
                <c:pt idx="43">
                  <c:v>1.9825463891029358</c:v>
                </c:pt>
                <c:pt idx="44">
                  <c:v>2.0027975201606751</c:v>
                </c:pt>
                <c:pt idx="45">
                  <c:v>2.021709954738617</c:v>
                </c:pt>
                <c:pt idx="46">
                  <c:v>2.040191423892975</c:v>
                </c:pt>
                <c:pt idx="47">
                  <c:v>2.0564767837524416</c:v>
                </c:pt>
                <c:pt idx="48">
                  <c:v>2.072201979160309</c:v>
                </c:pt>
                <c:pt idx="49">
                  <c:v>2.0868079781532289</c:v>
                </c:pt>
                <c:pt idx="50">
                  <c:v>2.1003819823265077</c:v>
                </c:pt>
                <c:pt idx="51">
                  <c:v>2.1134074568748473</c:v>
                </c:pt>
                <c:pt idx="52">
                  <c:v>2.1255159974098206</c:v>
                </c:pt>
                <c:pt idx="53">
                  <c:v>2.1366884112358093</c:v>
                </c:pt>
                <c:pt idx="54">
                  <c:v>2.1467376708984376</c:v>
                </c:pt>
                <c:pt idx="55">
                  <c:v>2.1565316081047059</c:v>
                </c:pt>
                <c:pt idx="56">
                  <c:v>2.1652205467224119</c:v>
                </c:pt>
                <c:pt idx="57">
                  <c:v>2.1736405372619627</c:v>
                </c:pt>
                <c:pt idx="58">
                  <c:v>2.1810113191604614</c:v>
                </c:pt>
                <c:pt idx="59">
                  <c:v>2.1879767537117005</c:v>
                </c:pt>
                <c:pt idx="60">
                  <c:v>2.1941572070121764</c:v>
                </c:pt>
                <c:pt idx="61">
                  <c:v>2.1998904585838317</c:v>
                </c:pt>
                <c:pt idx="62">
                  <c:v>2.2053190469741821</c:v>
                </c:pt>
                <c:pt idx="63">
                  <c:v>2.2099339723587037</c:v>
                </c:pt>
                <c:pt idx="64">
                  <c:v>2.2141848325729372</c:v>
                </c:pt>
                <c:pt idx="65">
                  <c:v>2.2181542634963991</c:v>
                </c:pt>
                <c:pt idx="66">
                  <c:v>2.2219163656234739</c:v>
                </c:pt>
                <c:pt idx="67">
                  <c:v>2.225011134147644</c:v>
                </c:pt>
                <c:pt idx="68">
                  <c:v>2.2276922106742858</c:v>
                </c:pt>
                <c:pt idx="69">
                  <c:v>2.2301237106323244</c:v>
                </c:pt>
                <c:pt idx="70">
                  <c:v>2.2323150038719177</c:v>
                </c:pt>
                <c:pt idx="71">
                  <c:v>2.2340230107307435</c:v>
                </c:pt>
                <c:pt idx="72">
                  <c:v>2.2355991959571839</c:v>
                </c:pt>
                <c:pt idx="73">
                  <c:v>2.2367501735687254</c:v>
                </c:pt>
                <c:pt idx="74">
                  <c:v>2.2378719210624696</c:v>
                </c:pt>
                <c:pt idx="75">
                  <c:v>2.2384266257286072</c:v>
                </c:pt>
                <c:pt idx="76">
                  <c:v>2.238939380645752</c:v>
                </c:pt>
                <c:pt idx="77">
                  <c:v>2.239501106739044</c:v>
                </c:pt>
                <c:pt idx="78">
                  <c:v>2.2393043279647826</c:v>
                </c:pt>
                <c:pt idx="79">
                  <c:v>2.2393422603607176</c:v>
                </c:pt>
                <c:pt idx="80">
                  <c:v>2.2388911962509157</c:v>
                </c:pt>
                <c:pt idx="81">
                  <c:v>2.2385077834129334</c:v>
                </c:pt>
                <c:pt idx="82">
                  <c:v>2.2378669738769532</c:v>
                </c:pt>
                <c:pt idx="83">
                  <c:v>2.2370816826820374</c:v>
                </c:pt>
                <c:pt idx="84">
                  <c:v>2.2361158132553101</c:v>
                </c:pt>
                <c:pt idx="85">
                  <c:v>2.2346879959106447</c:v>
                </c:pt>
                <c:pt idx="86">
                  <c:v>2.2335911035537719</c:v>
                </c:pt>
                <c:pt idx="87">
                  <c:v>2.2319812655448912</c:v>
                </c:pt>
                <c:pt idx="88">
                  <c:v>2.230436074733734</c:v>
                </c:pt>
                <c:pt idx="89">
                  <c:v>2.2286820173263551</c:v>
                </c:pt>
                <c:pt idx="90">
                  <c:v>2.2268364548683168</c:v>
                </c:pt>
                <c:pt idx="91">
                  <c:v>2.22492858171463</c:v>
                </c:pt>
                <c:pt idx="92">
                  <c:v>2.2227133870124818</c:v>
                </c:pt>
                <c:pt idx="93">
                  <c:v>2.2203726291656496</c:v>
                </c:pt>
                <c:pt idx="94">
                  <c:v>2.2179704904556274</c:v>
                </c:pt>
                <c:pt idx="95">
                  <c:v>2.2156001329421997</c:v>
                </c:pt>
                <c:pt idx="96">
                  <c:v>2.212999439239502</c:v>
                </c:pt>
                <c:pt idx="97">
                  <c:v>2.2102566957473755</c:v>
                </c:pt>
                <c:pt idx="98">
                  <c:v>2.2076459884643556</c:v>
                </c:pt>
                <c:pt idx="99">
                  <c:v>2.204860508441925</c:v>
                </c:pt>
                <c:pt idx="100">
                  <c:v>2.1990189909934998</c:v>
                </c:pt>
                <c:pt idx="101">
                  <c:v>2.19588018655777</c:v>
                </c:pt>
                <c:pt idx="102">
                  <c:v>2.1927656888961793</c:v>
                </c:pt>
                <c:pt idx="103">
                  <c:v>2.1896415114402772</c:v>
                </c:pt>
                <c:pt idx="104">
                  <c:v>2.1863141894340514</c:v>
                </c:pt>
                <c:pt idx="105">
                  <c:v>2.1829630255699159</c:v>
                </c:pt>
                <c:pt idx="106">
                  <c:v>2.1795752227306364</c:v>
                </c:pt>
                <c:pt idx="107">
                  <c:v>2.1764371693134308</c:v>
                </c:pt>
                <c:pt idx="108">
                  <c:v>2.1728523373603821</c:v>
                </c:pt>
                <c:pt idx="109">
                  <c:v>2.1692986130714416</c:v>
                </c:pt>
                <c:pt idx="110">
                  <c:v>2.1656782150268556</c:v>
                </c:pt>
                <c:pt idx="111">
                  <c:v>2.1621031582355501</c:v>
                </c:pt>
                <c:pt idx="112">
                  <c:v>2.1585837304592133</c:v>
                </c:pt>
                <c:pt idx="113">
                  <c:v>2.1546175122261046</c:v>
                </c:pt>
                <c:pt idx="114">
                  <c:v>2.1510598242282866</c:v>
                </c:pt>
                <c:pt idx="115">
                  <c:v>2.1470372974872589</c:v>
                </c:pt>
                <c:pt idx="116">
                  <c:v>2.1435719132423401</c:v>
                </c:pt>
                <c:pt idx="117">
                  <c:v>2.1394677102565764</c:v>
                </c:pt>
                <c:pt idx="118">
                  <c:v>2.1356203079223635</c:v>
                </c:pt>
                <c:pt idx="119">
                  <c:v>2.1316971778869629</c:v>
                </c:pt>
                <c:pt idx="120">
                  <c:v>2.1276783287525176</c:v>
                </c:pt>
                <c:pt idx="121">
                  <c:v>2.1235532879829409</c:v>
                </c:pt>
                <c:pt idx="122">
                  <c:v>2.1195339024066926</c:v>
                </c:pt>
                <c:pt idx="123">
                  <c:v>2.1156088411808014</c:v>
                </c:pt>
                <c:pt idx="124">
                  <c:v>2.1113619744777679</c:v>
                </c:pt>
                <c:pt idx="125">
                  <c:v>2.1072284519672393</c:v>
                </c:pt>
                <c:pt idx="126">
                  <c:v>2.1030259728431702</c:v>
                </c:pt>
                <c:pt idx="127">
                  <c:v>2.0989179372787476</c:v>
                </c:pt>
                <c:pt idx="128">
                  <c:v>2.0948319673538207</c:v>
                </c:pt>
                <c:pt idx="129">
                  <c:v>2.0905009627342226</c:v>
                </c:pt>
                <c:pt idx="130">
                  <c:v>2.0862637639045714</c:v>
                </c:pt>
                <c:pt idx="131">
                  <c:v>2.0818870782852175</c:v>
                </c:pt>
                <c:pt idx="132">
                  <c:v>2.077516609430313</c:v>
                </c:pt>
                <c:pt idx="133">
                  <c:v>2.0733975946903227</c:v>
                </c:pt>
                <c:pt idx="134">
                  <c:v>2.0689859807491304</c:v>
                </c:pt>
                <c:pt idx="135">
                  <c:v>2.0644786834716795</c:v>
                </c:pt>
                <c:pt idx="136">
                  <c:v>2.0599950134754179</c:v>
                </c:pt>
                <c:pt idx="137">
                  <c:v>2.0555489063262939</c:v>
                </c:pt>
                <c:pt idx="138">
                  <c:v>2.0512124657630921</c:v>
                </c:pt>
                <c:pt idx="139">
                  <c:v>2.0465666830539702</c:v>
                </c:pt>
                <c:pt idx="140">
                  <c:v>2.0422718167304992</c:v>
                </c:pt>
                <c:pt idx="141">
                  <c:v>2.0375288546085359</c:v>
                </c:pt>
                <c:pt idx="142">
                  <c:v>2.0332115292549133</c:v>
                </c:pt>
                <c:pt idx="143">
                  <c:v>2.0286691069602965</c:v>
                </c:pt>
                <c:pt idx="144">
                  <c:v>2.0239854514598847</c:v>
                </c:pt>
                <c:pt idx="145">
                  <c:v>2.0196979999542237</c:v>
                </c:pt>
                <c:pt idx="146">
                  <c:v>2.0150509953498839</c:v>
                </c:pt>
                <c:pt idx="147">
                  <c:v>2.0106102705001829</c:v>
                </c:pt>
                <c:pt idx="148">
                  <c:v>2.0062713980674745</c:v>
                </c:pt>
                <c:pt idx="149">
                  <c:v>2.0013855576515196</c:v>
                </c:pt>
                <c:pt idx="150">
                  <c:v>1.9968428313732147</c:v>
                </c:pt>
                <c:pt idx="151">
                  <c:v>1.9922814428806306</c:v>
                </c:pt>
                <c:pt idx="152">
                  <c:v>1.9877952337265015</c:v>
                </c:pt>
                <c:pt idx="153">
                  <c:v>1.9832670927047729</c:v>
                </c:pt>
                <c:pt idx="154">
                  <c:v>1.9785145044326782</c:v>
                </c:pt>
                <c:pt idx="155">
                  <c:v>1.9740564584732057</c:v>
                </c:pt>
                <c:pt idx="156">
                  <c:v>1.9692406177520752</c:v>
                </c:pt>
                <c:pt idx="157">
                  <c:v>1.9648665904998779</c:v>
                </c:pt>
                <c:pt idx="158">
                  <c:v>1.9605146825313569</c:v>
                </c:pt>
                <c:pt idx="159">
                  <c:v>1.9556543290615083</c:v>
                </c:pt>
                <c:pt idx="160">
                  <c:v>1.9513045251369476</c:v>
                </c:pt>
                <c:pt idx="161">
                  <c:v>1.9465511858463287</c:v>
                </c:pt>
                <c:pt idx="162">
                  <c:v>1.9421685814857483</c:v>
                </c:pt>
                <c:pt idx="163">
                  <c:v>1.9376968622207642</c:v>
                </c:pt>
                <c:pt idx="164">
                  <c:v>1.9329097867012024</c:v>
                </c:pt>
                <c:pt idx="165">
                  <c:v>1.9286005437374114</c:v>
                </c:pt>
                <c:pt idx="166">
                  <c:v>1.9237358331680299</c:v>
                </c:pt>
                <c:pt idx="167">
                  <c:v>1.9195724666118621</c:v>
                </c:pt>
                <c:pt idx="168">
                  <c:v>1.9152182519435883</c:v>
                </c:pt>
                <c:pt idx="169">
                  <c:v>1.910189551115036</c:v>
                </c:pt>
                <c:pt idx="170">
                  <c:v>1.9060435116291046</c:v>
                </c:pt>
                <c:pt idx="171">
                  <c:v>1.9012469410896302</c:v>
                </c:pt>
                <c:pt idx="172">
                  <c:v>1.8968379676342011</c:v>
                </c:pt>
                <c:pt idx="173">
                  <c:v>1.8927837073802949</c:v>
                </c:pt>
                <c:pt idx="174">
                  <c:v>1.8878155291080474</c:v>
                </c:pt>
                <c:pt idx="175">
                  <c:v>1.8835444569587707</c:v>
                </c:pt>
                <c:pt idx="176">
                  <c:v>1.8788880407810211</c:v>
                </c:pt>
                <c:pt idx="177">
                  <c:v>1.8744347274303437</c:v>
                </c:pt>
                <c:pt idx="178">
                  <c:v>1.8702235579490663</c:v>
                </c:pt>
                <c:pt idx="179">
                  <c:v>1.8655814170837401</c:v>
                </c:pt>
                <c:pt idx="180">
                  <c:v>1.8612167477607726</c:v>
                </c:pt>
                <c:pt idx="181">
                  <c:v>1.856611180305481</c:v>
                </c:pt>
                <c:pt idx="182">
                  <c:v>1.8521704196929931</c:v>
                </c:pt>
                <c:pt idx="183">
                  <c:v>1.8481441855430603</c:v>
                </c:pt>
                <c:pt idx="184">
                  <c:v>1.8433162510395049</c:v>
                </c:pt>
                <c:pt idx="185">
                  <c:v>1.8390463054180146</c:v>
                </c:pt>
                <c:pt idx="186">
                  <c:v>1.8344893455505371</c:v>
                </c:pt>
                <c:pt idx="187">
                  <c:v>1.8300058662891387</c:v>
                </c:pt>
                <c:pt idx="188">
                  <c:v>1.825842982530594</c:v>
                </c:pt>
                <c:pt idx="189">
                  <c:v>1.8211523711681366</c:v>
                </c:pt>
                <c:pt idx="190">
                  <c:v>1.8166073560714722</c:v>
                </c:pt>
                <c:pt idx="191">
                  <c:v>1.8121403515338899</c:v>
                </c:pt>
                <c:pt idx="192">
                  <c:v>1.807815819978714</c:v>
                </c:pt>
                <c:pt idx="193">
                  <c:v>1.8035605788230895</c:v>
                </c:pt>
                <c:pt idx="194">
                  <c:v>1.7990177512168883</c:v>
                </c:pt>
                <c:pt idx="195">
                  <c:v>1.7944448590278625</c:v>
                </c:pt>
                <c:pt idx="196">
                  <c:v>1.7900164008140564</c:v>
                </c:pt>
                <c:pt idx="197">
                  <c:v>1.7855459749698639</c:v>
                </c:pt>
                <c:pt idx="198">
                  <c:v>1.781334137916565</c:v>
                </c:pt>
                <c:pt idx="199">
                  <c:v>1.7775785088539124</c:v>
                </c:pt>
              </c:numCache>
            </c:numRef>
          </c:yVal>
          <c:smooth val="0"/>
        </c:ser>
        <c:ser>
          <c:idx val="10"/>
          <c:order val="10"/>
          <c:tx>
            <c:v>CSys Mean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Profiles(CPlasma)'!$D$20:$GU$20</c:f>
              <c:numCache>
                <c:formatCode>0.00</c:formatCode>
                <c:ptCount val="200"/>
                <c:pt idx="0">
                  <c:v>0</c:v>
                </c:pt>
                <c:pt idx="1">
                  <c:v>5.202789627946913E-4</c:v>
                </c:pt>
                <c:pt idx="2">
                  <c:v>6.5408132749143989E-3</c:v>
                </c:pt>
                <c:pt idx="3">
                  <c:v>2.6109571303240955E-2</c:v>
                </c:pt>
                <c:pt idx="4">
                  <c:v>6.006989588961005E-2</c:v>
                </c:pt>
                <c:pt idx="5">
                  <c:v>0.10978564752265811</c:v>
                </c:pt>
                <c:pt idx="6">
                  <c:v>0.17262060582637787</c:v>
                </c:pt>
                <c:pt idx="7">
                  <c:v>0.2432342153787613</c:v>
                </c:pt>
                <c:pt idx="8">
                  <c:v>0.32204055607318877</c:v>
                </c:pt>
                <c:pt idx="9">
                  <c:v>0.40564985238015649</c:v>
                </c:pt>
                <c:pt idx="10">
                  <c:v>0.4936290255188942</c:v>
                </c:pt>
                <c:pt idx="11">
                  <c:v>0.58349341556429868</c:v>
                </c:pt>
                <c:pt idx="12">
                  <c:v>0.6763896477222443</c:v>
                </c:pt>
                <c:pt idx="13">
                  <c:v>0.77121205806732174</c:v>
                </c:pt>
                <c:pt idx="14">
                  <c:v>0.86593138784170154</c:v>
                </c:pt>
                <c:pt idx="15">
                  <c:v>0.95839105308055883</c:v>
                </c:pt>
                <c:pt idx="16">
                  <c:v>1.0511517879366874</c:v>
                </c:pt>
                <c:pt idx="17">
                  <c:v>1.1429860419034958</c:v>
                </c:pt>
                <c:pt idx="18">
                  <c:v>1.2327134567499161</c:v>
                </c:pt>
                <c:pt idx="19">
                  <c:v>1.3211976495385169</c:v>
                </c:pt>
                <c:pt idx="20">
                  <c:v>1.405845619738102</c:v>
                </c:pt>
                <c:pt idx="21">
                  <c:v>1.4895230495929719</c:v>
                </c:pt>
                <c:pt idx="22">
                  <c:v>1.5696598750352859</c:v>
                </c:pt>
                <c:pt idx="23">
                  <c:v>1.64554513245821</c:v>
                </c:pt>
                <c:pt idx="24">
                  <c:v>1.7193992868065835</c:v>
                </c:pt>
                <c:pt idx="25">
                  <c:v>1.7900744086503984</c:v>
                </c:pt>
                <c:pt idx="26">
                  <c:v>1.8579148697853087</c:v>
                </c:pt>
                <c:pt idx="27">
                  <c:v>1.9219048258662224</c:v>
                </c:pt>
                <c:pt idx="28">
                  <c:v>1.9834918671846389</c:v>
                </c:pt>
                <c:pt idx="29">
                  <c:v>2.0407684463262559</c:v>
                </c:pt>
                <c:pt idx="30">
                  <c:v>2.0953620937466622</c:v>
                </c:pt>
                <c:pt idx="31">
                  <c:v>2.1470192143321039</c:v>
                </c:pt>
                <c:pt idx="32">
                  <c:v>2.1958243751525881</c:v>
                </c:pt>
                <c:pt idx="33">
                  <c:v>2.2415967124700544</c:v>
                </c:pt>
                <c:pt idx="34">
                  <c:v>2.2844959431886673</c:v>
                </c:pt>
                <c:pt idx="35">
                  <c:v>2.3248427349328993</c:v>
                </c:pt>
                <c:pt idx="36">
                  <c:v>2.361997119784355</c:v>
                </c:pt>
                <c:pt idx="37">
                  <c:v>2.3970521229505537</c:v>
                </c:pt>
                <c:pt idx="38">
                  <c:v>2.4302696430683137</c:v>
                </c:pt>
                <c:pt idx="39">
                  <c:v>2.4606730145215989</c:v>
                </c:pt>
                <c:pt idx="40">
                  <c:v>2.4890835958719255</c:v>
                </c:pt>
                <c:pt idx="41">
                  <c:v>2.5154803770780565</c:v>
                </c:pt>
                <c:pt idx="42">
                  <c:v>2.5401157945394517</c:v>
                </c:pt>
                <c:pt idx="43">
                  <c:v>2.5629036134481429</c:v>
                </c:pt>
                <c:pt idx="44">
                  <c:v>2.5839958745241165</c:v>
                </c:pt>
                <c:pt idx="45">
                  <c:v>2.6034813034534454</c:v>
                </c:pt>
                <c:pt idx="46">
                  <c:v>2.621331871151924</c:v>
                </c:pt>
                <c:pt idx="47">
                  <c:v>2.6380581724643708</c:v>
                </c:pt>
                <c:pt idx="48">
                  <c:v>2.6533931481838224</c:v>
                </c:pt>
                <c:pt idx="49">
                  <c:v>2.6672796833515169</c:v>
                </c:pt>
                <c:pt idx="50">
                  <c:v>2.6803080266714097</c:v>
                </c:pt>
                <c:pt idx="51">
                  <c:v>2.6922663688659667</c:v>
                </c:pt>
                <c:pt idx="52">
                  <c:v>2.7030153346061705</c:v>
                </c:pt>
                <c:pt idx="53">
                  <c:v>2.712979652285576</c:v>
                </c:pt>
                <c:pt idx="54">
                  <c:v>2.7219962722063062</c:v>
                </c:pt>
                <c:pt idx="55">
                  <c:v>2.7302849155664446</c:v>
                </c:pt>
                <c:pt idx="56">
                  <c:v>2.7375700294971468</c:v>
                </c:pt>
                <c:pt idx="57">
                  <c:v>2.7442223799228667</c:v>
                </c:pt>
                <c:pt idx="58">
                  <c:v>2.7502219450473784</c:v>
                </c:pt>
                <c:pt idx="59">
                  <c:v>2.7556305557489393</c:v>
                </c:pt>
                <c:pt idx="60">
                  <c:v>2.7603549468517303</c:v>
                </c:pt>
                <c:pt idx="61">
                  <c:v>2.7646930468082429</c:v>
                </c:pt>
                <c:pt idx="62">
                  <c:v>2.768439204096794</c:v>
                </c:pt>
                <c:pt idx="63">
                  <c:v>2.7716215276718139</c:v>
                </c:pt>
                <c:pt idx="64">
                  <c:v>2.7743477451801302</c:v>
                </c:pt>
                <c:pt idx="65">
                  <c:v>2.7766514891386032</c:v>
                </c:pt>
                <c:pt idx="66">
                  <c:v>2.7786060136556627</c:v>
                </c:pt>
                <c:pt idx="67">
                  <c:v>2.7802084684371948</c:v>
                </c:pt>
                <c:pt idx="68">
                  <c:v>2.7813924628496172</c:v>
                </c:pt>
                <c:pt idx="69">
                  <c:v>2.7823104780912398</c:v>
                </c:pt>
                <c:pt idx="70">
                  <c:v>2.7828617602586747</c:v>
                </c:pt>
                <c:pt idx="71">
                  <c:v>2.7831321805715561</c:v>
                </c:pt>
                <c:pt idx="72">
                  <c:v>2.7831692504882812</c:v>
                </c:pt>
                <c:pt idx="73">
                  <c:v>2.7828551715612413</c:v>
                </c:pt>
                <c:pt idx="74">
                  <c:v>2.7823082363605498</c:v>
                </c:pt>
                <c:pt idx="75">
                  <c:v>2.7815867269039156</c:v>
                </c:pt>
                <c:pt idx="76">
                  <c:v>2.7806168377399443</c:v>
                </c:pt>
                <c:pt idx="77">
                  <c:v>2.7794434022903443</c:v>
                </c:pt>
                <c:pt idx="78">
                  <c:v>2.7779973596334457</c:v>
                </c:pt>
                <c:pt idx="79">
                  <c:v>2.7763065320253371</c:v>
                </c:pt>
                <c:pt idx="80">
                  <c:v>2.7746093457937242</c:v>
                </c:pt>
                <c:pt idx="81">
                  <c:v>2.7726903700828553</c:v>
                </c:pt>
                <c:pt idx="82">
                  <c:v>2.7705548816919325</c:v>
                </c:pt>
                <c:pt idx="83">
                  <c:v>2.7683394634723664</c:v>
                </c:pt>
                <c:pt idx="84">
                  <c:v>2.7658649671077726</c:v>
                </c:pt>
                <c:pt idx="85">
                  <c:v>2.763347195982933</c:v>
                </c:pt>
                <c:pt idx="86">
                  <c:v>2.7605930143594741</c:v>
                </c:pt>
                <c:pt idx="87">
                  <c:v>2.7577464407682419</c:v>
                </c:pt>
                <c:pt idx="88">
                  <c:v>2.7547775489091872</c:v>
                </c:pt>
                <c:pt idx="89">
                  <c:v>2.7517487603425979</c:v>
                </c:pt>
                <c:pt idx="90">
                  <c:v>2.7485028511285781</c:v>
                </c:pt>
                <c:pt idx="91">
                  <c:v>2.7451669377088548</c:v>
                </c:pt>
                <c:pt idx="92">
                  <c:v>2.7418846219778059</c:v>
                </c:pt>
                <c:pt idx="93">
                  <c:v>2.7382533890008927</c:v>
                </c:pt>
                <c:pt idx="94">
                  <c:v>2.7347246032953261</c:v>
                </c:pt>
                <c:pt idx="95">
                  <c:v>2.7310128301382064</c:v>
                </c:pt>
                <c:pt idx="96">
                  <c:v>2.7272076386213304</c:v>
                </c:pt>
                <c:pt idx="97">
                  <c:v>2.7234161198139191</c:v>
                </c:pt>
                <c:pt idx="98">
                  <c:v>2.7195291310548781</c:v>
                </c:pt>
                <c:pt idx="99">
                  <c:v>2.7155282926559448</c:v>
                </c:pt>
                <c:pt idx="100">
                  <c:v>2.7074135661125185</c:v>
                </c:pt>
                <c:pt idx="101">
                  <c:v>2.7030435502529144</c:v>
                </c:pt>
                <c:pt idx="102">
                  <c:v>2.6988254928588868</c:v>
                </c:pt>
                <c:pt idx="103">
                  <c:v>2.6945490658283235</c:v>
                </c:pt>
                <c:pt idx="104">
                  <c:v>2.6902073204517363</c:v>
                </c:pt>
                <c:pt idx="105">
                  <c:v>2.6858202916383744</c:v>
                </c:pt>
                <c:pt idx="106">
                  <c:v>2.6813634377717972</c:v>
                </c:pt>
                <c:pt idx="107">
                  <c:v>2.6768264466524125</c:v>
                </c:pt>
                <c:pt idx="108">
                  <c:v>2.6723027998208999</c:v>
                </c:pt>
                <c:pt idx="109">
                  <c:v>2.6676863223314284</c:v>
                </c:pt>
                <c:pt idx="110">
                  <c:v>2.6630441838502885</c:v>
                </c:pt>
                <c:pt idx="111">
                  <c:v>2.6584592175483706</c:v>
                </c:pt>
                <c:pt idx="112">
                  <c:v>2.6537314116954804</c:v>
                </c:pt>
                <c:pt idx="113">
                  <c:v>2.6489235728979112</c:v>
                </c:pt>
                <c:pt idx="114">
                  <c:v>2.6441685396432875</c:v>
                </c:pt>
                <c:pt idx="115">
                  <c:v>2.6392903912067411</c:v>
                </c:pt>
                <c:pt idx="116">
                  <c:v>2.6345473307371141</c:v>
                </c:pt>
                <c:pt idx="117">
                  <c:v>2.6296293634176253</c:v>
                </c:pt>
                <c:pt idx="118">
                  <c:v>2.6248612344264983</c:v>
                </c:pt>
                <c:pt idx="119">
                  <c:v>2.619844299554825</c:v>
                </c:pt>
                <c:pt idx="120">
                  <c:v>2.6147390204668044</c:v>
                </c:pt>
                <c:pt idx="121">
                  <c:v>2.6097915291786196</c:v>
                </c:pt>
                <c:pt idx="122">
                  <c:v>2.6047510015964508</c:v>
                </c:pt>
                <c:pt idx="123">
                  <c:v>2.5997740542888641</c:v>
                </c:pt>
                <c:pt idx="124">
                  <c:v>2.594645619392395</c:v>
                </c:pt>
                <c:pt idx="125">
                  <c:v>2.5895138651132585</c:v>
                </c:pt>
                <c:pt idx="126">
                  <c:v>2.5842752850055692</c:v>
                </c:pt>
                <c:pt idx="127">
                  <c:v>2.5791637748479843</c:v>
                </c:pt>
                <c:pt idx="128">
                  <c:v>2.5738672208786011</c:v>
                </c:pt>
                <c:pt idx="129">
                  <c:v>2.5687516874074934</c:v>
                </c:pt>
                <c:pt idx="130">
                  <c:v>2.5634017401933669</c:v>
                </c:pt>
                <c:pt idx="131">
                  <c:v>2.5581642556190491</c:v>
                </c:pt>
                <c:pt idx="132">
                  <c:v>2.5528708136081697</c:v>
                </c:pt>
                <c:pt idx="133">
                  <c:v>2.5475132983922957</c:v>
                </c:pt>
                <c:pt idx="134">
                  <c:v>2.5422966980934145</c:v>
                </c:pt>
                <c:pt idx="135">
                  <c:v>2.5369070178270339</c:v>
                </c:pt>
                <c:pt idx="136">
                  <c:v>2.5316000503301619</c:v>
                </c:pt>
                <c:pt idx="137">
                  <c:v>2.5261685603857043</c:v>
                </c:pt>
                <c:pt idx="138">
                  <c:v>2.520813685655594</c:v>
                </c:pt>
                <c:pt idx="139">
                  <c:v>2.5152944779396056</c:v>
                </c:pt>
                <c:pt idx="140">
                  <c:v>2.5098906922340394</c:v>
                </c:pt>
                <c:pt idx="141">
                  <c:v>2.5044575941562655</c:v>
                </c:pt>
                <c:pt idx="142">
                  <c:v>2.4990067446231841</c:v>
                </c:pt>
                <c:pt idx="143">
                  <c:v>2.493525949716568</c:v>
                </c:pt>
                <c:pt idx="144">
                  <c:v>2.4879781663417817</c:v>
                </c:pt>
                <c:pt idx="145">
                  <c:v>2.4825419574975967</c:v>
                </c:pt>
                <c:pt idx="146">
                  <c:v>2.4770838421583177</c:v>
                </c:pt>
                <c:pt idx="147">
                  <c:v>2.4715023893117904</c:v>
                </c:pt>
                <c:pt idx="148">
                  <c:v>2.4660182815790175</c:v>
                </c:pt>
                <c:pt idx="149">
                  <c:v>2.4604222893714907</c:v>
                </c:pt>
                <c:pt idx="150">
                  <c:v>2.4549709063768388</c:v>
                </c:pt>
                <c:pt idx="151">
                  <c:v>2.4494002103805541</c:v>
                </c:pt>
                <c:pt idx="152">
                  <c:v>2.4438243281841276</c:v>
                </c:pt>
                <c:pt idx="153">
                  <c:v>2.4383320200443266</c:v>
                </c:pt>
                <c:pt idx="154">
                  <c:v>2.4328185683488845</c:v>
                </c:pt>
                <c:pt idx="155">
                  <c:v>2.4271910345554351</c:v>
                </c:pt>
                <c:pt idx="156">
                  <c:v>2.4216370058059691</c:v>
                </c:pt>
                <c:pt idx="157">
                  <c:v>2.4161573964357377</c:v>
                </c:pt>
                <c:pt idx="158">
                  <c:v>2.4106733185052871</c:v>
                </c:pt>
                <c:pt idx="159">
                  <c:v>2.405036154985428</c:v>
                </c:pt>
                <c:pt idx="160">
                  <c:v>2.3996169382333754</c:v>
                </c:pt>
                <c:pt idx="161">
                  <c:v>2.3939763230085371</c:v>
                </c:pt>
                <c:pt idx="162">
                  <c:v>2.3885417395830153</c:v>
                </c:pt>
                <c:pt idx="163">
                  <c:v>2.3829584103822707</c:v>
                </c:pt>
                <c:pt idx="164">
                  <c:v>2.3774125987291335</c:v>
                </c:pt>
                <c:pt idx="165">
                  <c:v>2.3720270520448685</c:v>
                </c:pt>
                <c:pt idx="166">
                  <c:v>2.36635498046875</c:v>
                </c:pt>
                <c:pt idx="167">
                  <c:v>2.3609557187557222</c:v>
                </c:pt>
                <c:pt idx="168">
                  <c:v>2.3553958940505981</c:v>
                </c:pt>
                <c:pt idx="169">
                  <c:v>2.3498145806789399</c:v>
                </c:pt>
                <c:pt idx="170">
                  <c:v>2.3444656431674957</c:v>
                </c:pt>
                <c:pt idx="171">
                  <c:v>2.3388258314132688</c:v>
                </c:pt>
                <c:pt idx="172">
                  <c:v>2.3334284305572508</c:v>
                </c:pt>
                <c:pt idx="173">
                  <c:v>2.3279299712181092</c:v>
                </c:pt>
                <c:pt idx="174">
                  <c:v>2.3224864590167997</c:v>
                </c:pt>
                <c:pt idx="175">
                  <c:v>2.3170455449819567</c:v>
                </c:pt>
                <c:pt idx="176">
                  <c:v>2.3114993947744371</c:v>
                </c:pt>
                <c:pt idx="177">
                  <c:v>2.3060429310798645</c:v>
                </c:pt>
                <c:pt idx="178">
                  <c:v>2.3006629222631454</c:v>
                </c:pt>
                <c:pt idx="179">
                  <c:v>2.2950750422477721</c:v>
                </c:pt>
                <c:pt idx="180">
                  <c:v>2.2897335183620453</c:v>
                </c:pt>
                <c:pt idx="181">
                  <c:v>2.2842299789190292</c:v>
                </c:pt>
                <c:pt idx="182">
                  <c:v>2.2789651226997374</c:v>
                </c:pt>
                <c:pt idx="183">
                  <c:v>2.2736011016368867</c:v>
                </c:pt>
                <c:pt idx="184">
                  <c:v>2.2681272327899933</c:v>
                </c:pt>
                <c:pt idx="185">
                  <c:v>2.2627618211507796</c:v>
                </c:pt>
                <c:pt idx="186">
                  <c:v>2.2574485051631927</c:v>
                </c:pt>
                <c:pt idx="187">
                  <c:v>2.2521097683906555</c:v>
                </c:pt>
                <c:pt idx="188">
                  <c:v>2.2468120104074476</c:v>
                </c:pt>
                <c:pt idx="189">
                  <c:v>2.241413857936859</c:v>
                </c:pt>
                <c:pt idx="190">
                  <c:v>2.2360530549287798</c:v>
                </c:pt>
                <c:pt idx="191">
                  <c:v>2.2307717990875244</c:v>
                </c:pt>
                <c:pt idx="192">
                  <c:v>2.2255077093839644</c:v>
                </c:pt>
                <c:pt idx="193">
                  <c:v>2.2201875722408295</c:v>
                </c:pt>
                <c:pt idx="194">
                  <c:v>2.2149064528942106</c:v>
                </c:pt>
                <c:pt idx="195">
                  <c:v>2.2096712285280229</c:v>
                </c:pt>
                <c:pt idx="196">
                  <c:v>2.2042335093021395</c:v>
                </c:pt>
                <c:pt idx="197">
                  <c:v>2.1992077749967573</c:v>
                </c:pt>
                <c:pt idx="198">
                  <c:v>2.1939605057239531</c:v>
                </c:pt>
                <c:pt idx="199">
                  <c:v>2.1896295845508575</c:v>
                </c:pt>
              </c:numCache>
            </c:numRef>
          </c:yVal>
          <c:smooth val="0"/>
        </c:ser>
        <c:ser>
          <c:idx val="11"/>
          <c:order val="11"/>
          <c:tx>
            <c:v>Upper CI for CSys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Profiles(CPlasma)'!$D$21:$GU$21</c:f>
              <c:numCache>
                <c:formatCode>0.00</c:formatCode>
                <c:ptCount val="200"/>
                <c:pt idx="0">
                  <c:v>0</c:v>
                </c:pt>
                <c:pt idx="1">
                  <c:v>1.7342231527436519E-3</c:v>
                </c:pt>
                <c:pt idx="2">
                  <c:v>1.9250775594264267E-2</c:v>
                </c:pt>
                <c:pt idx="3">
                  <c:v>7.1245545893907539E-2</c:v>
                </c:pt>
                <c:pt idx="4">
                  <c:v>0.15100826695561409</c:v>
                </c:pt>
                <c:pt idx="5">
                  <c:v>0.25577879548072813</c:v>
                </c:pt>
                <c:pt idx="6">
                  <c:v>0.37560039311647408</c:v>
                </c:pt>
                <c:pt idx="7">
                  <c:v>0.51172567903995503</c:v>
                </c:pt>
                <c:pt idx="8">
                  <c:v>0.66225494146347041</c:v>
                </c:pt>
                <c:pt idx="9">
                  <c:v>0.82867829203605647</c:v>
                </c:pt>
                <c:pt idx="10">
                  <c:v>1.0069722831249237</c:v>
                </c:pt>
                <c:pt idx="11">
                  <c:v>1.1863578855991364</c:v>
                </c:pt>
                <c:pt idx="12">
                  <c:v>1.3298756480216978</c:v>
                </c:pt>
                <c:pt idx="13">
                  <c:v>1.5033908247947692</c:v>
                </c:pt>
                <c:pt idx="14">
                  <c:v>1.6982523441314696</c:v>
                </c:pt>
                <c:pt idx="15">
                  <c:v>1.8404541552066802</c:v>
                </c:pt>
                <c:pt idx="16">
                  <c:v>2.0137139439582823</c:v>
                </c:pt>
                <c:pt idx="17">
                  <c:v>2.1756527543067929</c:v>
                </c:pt>
                <c:pt idx="18">
                  <c:v>2.3357836604118347</c:v>
                </c:pt>
                <c:pt idx="19">
                  <c:v>2.5227216720581054</c:v>
                </c:pt>
                <c:pt idx="20">
                  <c:v>2.6728916168212891</c:v>
                </c:pt>
                <c:pt idx="21">
                  <c:v>2.8449881792068483</c:v>
                </c:pt>
                <c:pt idx="22">
                  <c:v>2.9825273752212524</c:v>
                </c:pt>
                <c:pt idx="23">
                  <c:v>3.0836927056312562</c:v>
                </c:pt>
                <c:pt idx="24">
                  <c:v>3.185213565826416</c:v>
                </c:pt>
                <c:pt idx="25">
                  <c:v>3.2905614972114563</c:v>
                </c:pt>
                <c:pt idx="26">
                  <c:v>3.4074113011360168</c:v>
                </c:pt>
                <c:pt idx="27">
                  <c:v>3.5068675398826596</c:v>
                </c:pt>
                <c:pt idx="28">
                  <c:v>3.6104544162750245</c:v>
                </c:pt>
                <c:pt idx="29">
                  <c:v>3.6949857831001283</c:v>
                </c:pt>
                <c:pt idx="30">
                  <c:v>3.7882593512535094</c:v>
                </c:pt>
                <c:pt idx="31">
                  <c:v>3.8611020684242248</c:v>
                </c:pt>
                <c:pt idx="32">
                  <c:v>3.9213192462921143</c:v>
                </c:pt>
                <c:pt idx="33">
                  <c:v>3.9869583249092102</c:v>
                </c:pt>
                <c:pt idx="34">
                  <c:v>4.0474754095077516</c:v>
                </c:pt>
                <c:pt idx="35">
                  <c:v>4.1010910272598267</c:v>
                </c:pt>
                <c:pt idx="36">
                  <c:v>4.1477562904357912</c:v>
                </c:pt>
                <c:pt idx="37">
                  <c:v>4.191905903816223</c:v>
                </c:pt>
                <c:pt idx="38">
                  <c:v>4.2322852134704592</c:v>
                </c:pt>
                <c:pt idx="39">
                  <c:v>4.2617224216461178</c:v>
                </c:pt>
                <c:pt idx="40">
                  <c:v>4.2971239805221559</c:v>
                </c:pt>
                <c:pt idx="41">
                  <c:v>4.3208723306655878</c:v>
                </c:pt>
                <c:pt idx="42">
                  <c:v>4.3454475402832031</c:v>
                </c:pt>
                <c:pt idx="43">
                  <c:v>4.367283201217651</c:v>
                </c:pt>
                <c:pt idx="44">
                  <c:v>4.3853802680969238</c:v>
                </c:pt>
                <c:pt idx="45">
                  <c:v>4.4015804529190063</c:v>
                </c:pt>
                <c:pt idx="46">
                  <c:v>4.4153625726699826</c:v>
                </c:pt>
                <c:pt idx="47">
                  <c:v>4.4266266107559202</c:v>
                </c:pt>
                <c:pt idx="48">
                  <c:v>4.4543120145797728</c:v>
                </c:pt>
                <c:pt idx="49">
                  <c:v>4.4762149095535273</c:v>
                </c:pt>
                <c:pt idx="50">
                  <c:v>4.4992907524108885</c:v>
                </c:pt>
                <c:pt idx="51">
                  <c:v>4.521158671379089</c:v>
                </c:pt>
                <c:pt idx="52">
                  <c:v>4.5377653360366823</c:v>
                </c:pt>
                <c:pt idx="53">
                  <c:v>4.5460254192352298</c:v>
                </c:pt>
                <c:pt idx="54">
                  <c:v>4.5504366636276243</c:v>
                </c:pt>
                <c:pt idx="55">
                  <c:v>4.5533744812011721</c:v>
                </c:pt>
                <c:pt idx="56">
                  <c:v>4.5556552886962889</c:v>
                </c:pt>
                <c:pt idx="57">
                  <c:v>4.5567980766296383</c:v>
                </c:pt>
                <c:pt idx="58">
                  <c:v>4.5983365058898924</c:v>
                </c:pt>
                <c:pt idx="59">
                  <c:v>4.6287759780883793</c:v>
                </c:pt>
                <c:pt idx="60">
                  <c:v>4.6392212390899656</c:v>
                </c:pt>
                <c:pt idx="61">
                  <c:v>4.6487157583236689</c:v>
                </c:pt>
                <c:pt idx="62">
                  <c:v>4.65660183429718</c:v>
                </c:pt>
                <c:pt idx="63">
                  <c:v>4.6643707752227774</c:v>
                </c:pt>
                <c:pt idx="64">
                  <c:v>4.6696040153503411</c:v>
                </c:pt>
                <c:pt idx="65">
                  <c:v>4.6734273672103877</c:v>
                </c:pt>
                <c:pt idx="66">
                  <c:v>4.6760224103927603</c:v>
                </c:pt>
                <c:pt idx="67">
                  <c:v>4.6785572767257682</c:v>
                </c:pt>
                <c:pt idx="68">
                  <c:v>4.6802031040191645</c:v>
                </c:pt>
                <c:pt idx="69">
                  <c:v>4.6808585643768303</c:v>
                </c:pt>
                <c:pt idx="70">
                  <c:v>4.681395244598388</c:v>
                </c:pt>
                <c:pt idx="71">
                  <c:v>4.6813371658325194</c:v>
                </c:pt>
                <c:pt idx="72">
                  <c:v>4.6809325218200684</c:v>
                </c:pt>
                <c:pt idx="73">
                  <c:v>4.6800681114196774</c:v>
                </c:pt>
                <c:pt idx="74">
                  <c:v>4.6790614128112793</c:v>
                </c:pt>
                <c:pt idx="75">
                  <c:v>4.6777085304260249</c:v>
                </c:pt>
                <c:pt idx="76">
                  <c:v>4.6760356187820431</c:v>
                </c:pt>
                <c:pt idx="77">
                  <c:v>4.6741311788558955</c:v>
                </c:pt>
                <c:pt idx="78">
                  <c:v>4.6718475103378294</c:v>
                </c:pt>
                <c:pt idx="79">
                  <c:v>4.6697139024734495</c:v>
                </c:pt>
                <c:pt idx="80">
                  <c:v>4.666960668563843</c:v>
                </c:pt>
                <c:pt idx="81">
                  <c:v>4.653712582588196</c:v>
                </c:pt>
                <c:pt idx="82">
                  <c:v>4.6345849752426149</c:v>
                </c:pt>
                <c:pt idx="83">
                  <c:v>4.6187461853027338</c:v>
                </c:pt>
                <c:pt idx="84">
                  <c:v>4.6027250289916992</c:v>
                </c:pt>
                <c:pt idx="85">
                  <c:v>4.583909583091736</c:v>
                </c:pt>
                <c:pt idx="86">
                  <c:v>4.5672782182693483</c:v>
                </c:pt>
                <c:pt idx="87">
                  <c:v>4.547641777992248</c:v>
                </c:pt>
                <c:pt idx="88">
                  <c:v>4.5312102556228631</c:v>
                </c:pt>
                <c:pt idx="89">
                  <c:v>4.5287007331848139</c:v>
                </c:pt>
                <c:pt idx="90">
                  <c:v>4.5313487529754637</c:v>
                </c:pt>
                <c:pt idx="91">
                  <c:v>4.5334920406341546</c:v>
                </c:pt>
                <c:pt idx="92">
                  <c:v>4.5359922647476196</c:v>
                </c:pt>
                <c:pt idx="93">
                  <c:v>4.5384178876876824</c:v>
                </c:pt>
                <c:pt idx="94">
                  <c:v>4.5408020734786989</c:v>
                </c:pt>
                <c:pt idx="95">
                  <c:v>4.5430907726287844</c:v>
                </c:pt>
                <c:pt idx="96">
                  <c:v>4.5453461408615112</c:v>
                </c:pt>
                <c:pt idx="97">
                  <c:v>4.5471237182617186</c:v>
                </c:pt>
                <c:pt idx="98">
                  <c:v>4.5492407083511353</c:v>
                </c:pt>
                <c:pt idx="99">
                  <c:v>4.5513341665267939</c:v>
                </c:pt>
                <c:pt idx="100">
                  <c:v>4.5551901817321774</c:v>
                </c:pt>
                <c:pt idx="101">
                  <c:v>4.5570549011230463</c:v>
                </c:pt>
                <c:pt idx="102">
                  <c:v>4.5587552070617674</c:v>
                </c:pt>
                <c:pt idx="103">
                  <c:v>4.5608193874359131</c:v>
                </c:pt>
                <c:pt idx="104">
                  <c:v>4.5621887683868412</c:v>
                </c:pt>
                <c:pt idx="105">
                  <c:v>4.5636965990066525</c:v>
                </c:pt>
                <c:pt idx="106">
                  <c:v>4.5647807121276855</c:v>
                </c:pt>
                <c:pt idx="107">
                  <c:v>4.5655530214309694</c:v>
                </c:pt>
                <c:pt idx="108">
                  <c:v>4.5658964633941652</c:v>
                </c:pt>
                <c:pt idx="109">
                  <c:v>4.5556026697158813</c:v>
                </c:pt>
                <c:pt idx="110">
                  <c:v>4.5486890077590942</c:v>
                </c:pt>
                <c:pt idx="111">
                  <c:v>4.5381815195083615</c:v>
                </c:pt>
                <c:pt idx="112">
                  <c:v>4.5310897588729855</c:v>
                </c:pt>
                <c:pt idx="113">
                  <c:v>4.5238913774490355</c:v>
                </c:pt>
                <c:pt idx="114">
                  <c:v>4.5132965326309202</c:v>
                </c:pt>
                <c:pt idx="115">
                  <c:v>4.5061142444610596</c:v>
                </c:pt>
                <c:pt idx="116">
                  <c:v>4.4954817295074463</c:v>
                </c:pt>
                <c:pt idx="117">
                  <c:v>4.4882865190505976</c:v>
                </c:pt>
                <c:pt idx="118">
                  <c:v>4.4811243534088137</c:v>
                </c:pt>
                <c:pt idx="119">
                  <c:v>4.4704340696334839</c:v>
                </c:pt>
                <c:pt idx="120">
                  <c:v>4.4632167577743527</c:v>
                </c:pt>
                <c:pt idx="121">
                  <c:v>4.4525662183761598</c:v>
                </c:pt>
                <c:pt idx="122">
                  <c:v>4.4453569412231442</c:v>
                </c:pt>
                <c:pt idx="123">
                  <c:v>4.4381594181060793</c:v>
                </c:pt>
                <c:pt idx="124">
                  <c:v>4.4274594783782959</c:v>
                </c:pt>
                <c:pt idx="125">
                  <c:v>4.4202633142471308</c:v>
                </c:pt>
                <c:pt idx="126">
                  <c:v>4.4095675230026243</c:v>
                </c:pt>
                <c:pt idx="127">
                  <c:v>4.4024248838424676</c:v>
                </c:pt>
                <c:pt idx="128">
                  <c:v>4.3952362537384033</c:v>
                </c:pt>
                <c:pt idx="129">
                  <c:v>4.3845641851425166</c:v>
                </c:pt>
                <c:pt idx="130">
                  <c:v>4.3773672819137568</c:v>
                </c:pt>
                <c:pt idx="131">
                  <c:v>4.3667170047760004</c:v>
                </c:pt>
                <c:pt idx="132">
                  <c:v>4.359530735015869</c:v>
                </c:pt>
                <c:pt idx="133">
                  <c:v>4.3523795366287228</c:v>
                </c:pt>
                <c:pt idx="134">
                  <c:v>4.3417068004608153</c:v>
                </c:pt>
                <c:pt idx="135">
                  <c:v>4.3345175027847285</c:v>
                </c:pt>
                <c:pt idx="136">
                  <c:v>4.3238856792449951</c:v>
                </c:pt>
                <c:pt idx="137">
                  <c:v>4.3166921615600584</c:v>
                </c:pt>
                <c:pt idx="138">
                  <c:v>4.3095047950744627</c:v>
                </c:pt>
                <c:pt idx="139">
                  <c:v>4.2987548828124993</c:v>
                </c:pt>
                <c:pt idx="140">
                  <c:v>4.2902306079864498</c:v>
                </c:pt>
                <c:pt idx="141">
                  <c:v>4.2782643318176268</c:v>
                </c:pt>
                <c:pt idx="142">
                  <c:v>4.2697778701782223</c:v>
                </c:pt>
                <c:pt idx="143">
                  <c:v>4.2613089084625244</c:v>
                </c:pt>
                <c:pt idx="144">
                  <c:v>4.2494114875793452</c:v>
                </c:pt>
                <c:pt idx="145">
                  <c:v>4.2409820079803469</c:v>
                </c:pt>
                <c:pt idx="146">
                  <c:v>4.2291344881057737</c:v>
                </c:pt>
                <c:pt idx="147">
                  <c:v>4.2063047647476193</c:v>
                </c:pt>
                <c:pt idx="148">
                  <c:v>4.1772062063217161</c:v>
                </c:pt>
                <c:pt idx="149">
                  <c:v>4.1481205224990845</c:v>
                </c:pt>
                <c:pt idx="150">
                  <c:v>4.1194072246551512</c:v>
                </c:pt>
                <c:pt idx="151">
                  <c:v>4.0907055854797356</c:v>
                </c:pt>
                <c:pt idx="152">
                  <c:v>4.0623753309249873</c:v>
                </c:pt>
                <c:pt idx="153">
                  <c:v>4.0342344522476195</c:v>
                </c:pt>
                <c:pt idx="154">
                  <c:v>4.0084960460662833</c:v>
                </c:pt>
                <c:pt idx="155">
                  <c:v>3.9727842926979058</c:v>
                </c:pt>
                <c:pt idx="156">
                  <c:v>3.9553193926811212</c:v>
                </c:pt>
                <c:pt idx="157">
                  <c:v>3.9199449777603141</c:v>
                </c:pt>
                <c:pt idx="158">
                  <c:v>3.8997688770294183</c:v>
                </c:pt>
                <c:pt idx="159">
                  <c:v>3.8667749762535086</c:v>
                </c:pt>
                <c:pt idx="160">
                  <c:v>3.8475815057754508</c:v>
                </c:pt>
                <c:pt idx="161">
                  <c:v>3.8194329380989065</c:v>
                </c:pt>
                <c:pt idx="162">
                  <c:v>3.8134229421615591</c:v>
                </c:pt>
                <c:pt idx="163">
                  <c:v>3.8074338078498831</c:v>
                </c:pt>
                <c:pt idx="164">
                  <c:v>3.7986965417861929</c:v>
                </c:pt>
                <c:pt idx="165">
                  <c:v>3.7925280213356012</c:v>
                </c:pt>
                <c:pt idx="166">
                  <c:v>3.7861834168434134</c:v>
                </c:pt>
                <c:pt idx="167">
                  <c:v>3.779080975055694</c:v>
                </c:pt>
                <c:pt idx="168">
                  <c:v>3.7709251880645742</c:v>
                </c:pt>
                <c:pt idx="169">
                  <c:v>3.7645725011825553</c:v>
                </c:pt>
                <c:pt idx="170">
                  <c:v>3.7583906173706048</c:v>
                </c:pt>
                <c:pt idx="171">
                  <c:v>3.7496352314949029</c:v>
                </c:pt>
                <c:pt idx="172">
                  <c:v>3.7440400004386896</c:v>
                </c:pt>
                <c:pt idx="173">
                  <c:v>3.7359852790832511</c:v>
                </c:pt>
                <c:pt idx="174">
                  <c:v>3.7303278446197501</c:v>
                </c:pt>
                <c:pt idx="175">
                  <c:v>3.7222706556320184</c:v>
                </c:pt>
                <c:pt idx="176">
                  <c:v>3.7166102647781365</c:v>
                </c:pt>
                <c:pt idx="177">
                  <c:v>3.7085422158241266</c:v>
                </c:pt>
                <c:pt idx="178">
                  <c:v>3.7030409455299371</c:v>
                </c:pt>
                <c:pt idx="179">
                  <c:v>3.6947694540023797</c:v>
                </c:pt>
                <c:pt idx="180">
                  <c:v>3.6890815615653985</c:v>
                </c:pt>
                <c:pt idx="181">
                  <c:v>3.6805650115013115</c:v>
                </c:pt>
                <c:pt idx="182">
                  <c:v>3.6748975157737727</c:v>
                </c:pt>
                <c:pt idx="183">
                  <c:v>3.6692385315895075</c:v>
                </c:pt>
                <c:pt idx="184">
                  <c:v>3.6607652187347406</c:v>
                </c:pt>
                <c:pt idx="185">
                  <c:v>3.6551263928413382</c:v>
                </c:pt>
                <c:pt idx="186">
                  <c:v>3.6466841578483575</c:v>
                </c:pt>
                <c:pt idx="187">
                  <c:v>3.6410662174224848</c:v>
                </c:pt>
                <c:pt idx="188">
                  <c:v>3.6354567408561698</c:v>
                </c:pt>
                <c:pt idx="189">
                  <c:v>3.6270577311515799</c:v>
                </c:pt>
                <c:pt idx="190">
                  <c:v>3.6214689135551446</c:v>
                </c:pt>
                <c:pt idx="191">
                  <c:v>3.6131012082099909</c:v>
                </c:pt>
                <c:pt idx="192">
                  <c:v>3.6075328111648552</c:v>
                </c:pt>
                <c:pt idx="193">
                  <c:v>3.6019731044769281</c:v>
                </c:pt>
                <c:pt idx="194">
                  <c:v>3.5936490893363944</c:v>
                </c:pt>
                <c:pt idx="195">
                  <c:v>3.5881098031997674</c:v>
                </c:pt>
                <c:pt idx="196">
                  <c:v>3.5798168659210199</c:v>
                </c:pt>
                <c:pt idx="197">
                  <c:v>3.5742984533309929</c:v>
                </c:pt>
                <c:pt idx="198">
                  <c:v>3.5687882900238028</c:v>
                </c:pt>
                <c:pt idx="199">
                  <c:v>3.5625355362892144</c:v>
                </c:pt>
              </c:numCache>
            </c:numRef>
          </c:yVal>
          <c:smooth val="0"/>
        </c:ser>
        <c:ser>
          <c:idx val="12"/>
          <c:order val="12"/>
          <c:tx>
            <c:v>Lower CI for CSys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0.12161415070295334</c:v>
                </c:pt>
                <c:pt idx="2">
                  <c:v>0.24198612570762634</c:v>
                </c:pt>
                <c:pt idx="3">
                  <c:v>0.36307856440544128</c:v>
                </c:pt>
                <c:pt idx="4">
                  <c:v>0.49772411584854126</c:v>
                </c:pt>
                <c:pt idx="5">
                  <c:v>0.61720955371856689</c:v>
                </c:pt>
                <c:pt idx="6">
                  <c:v>0.734904944896698</c:v>
                </c:pt>
                <c:pt idx="7">
                  <c:v>0.85175812244415283</c:v>
                </c:pt>
                <c:pt idx="8">
                  <c:v>0.97460108995437622</c:v>
                </c:pt>
                <c:pt idx="9">
                  <c:v>1.0917524099349976</c:v>
                </c:pt>
                <c:pt idx="10">
                  <c:v>1.2134548425674438</c:v>
                </c:pt>
                <c:pt idx="11">
                  <c:v>1.331284761428833</c:v>
                </c:pt>
                <c:pt idx="12">
                  <c:v>1.4514147043228149</c:v>
                </c:pt>
                <c:pt idx="13">
                  <c:v>1.5746740102767944</c:v>
                </c:pt>
                <c:pt idx="14">
                  <c:v>1.6935803890228271</c:v>
                </c:pt>
                <c:pt idx="15">
                  <c:v>1.8102127313613892</c:v>
                </c:pt>
                <c:pt idx="16">
                  <c:v>1.9322243928909302</c:v>
                </c:pt>
                <c:pt idx="17">
                  <c:v>2.0493242740631104</c:v>
                </c:pt>
                <c:pt idx="18">
                  <c:v>2.1664297580718994</c:v>
                </c:pt>
                <c:pt idx="19">
                  <c:v>2.2884585857391357</c:v>
                </c:pt>
                <c:pt idx="20">
                  <c:v>2.4054484367370605</c:v>
                </c:pt>
                <c:pt idx="21">
                  <c:v>2.5275895595550537</c:v>
                </c:pt>
                <c:pt idx="22">
                  <c:v>2.644904613494873</c:v>
                </c:pt>
                <c:pt idx="23">
                  <c:v>2.7654788494110107</c:v>
                </c:pt>
                <c:pt idx="24">
                  <c:v>2.8838481903076172</c:v>
                </c:pt>
                <c:pt idx="25">
                  <c:v>3.0048291683197021</c:v>
                </c:pt>
                <c:pt idx="26">
                  <c:v>3.1233756542205811</c:v>
                </c:pt>
                <c:pt idx="27">
                  <c:v>3.2439372539520264</c:v>
                </c:pt>
                <c:pt idx="28">
                  <c:v>3.3643684387207031</c:v>
                </c:pt>
                <c:pt idx="29">
                  <c:v>3.4824628829956055</c:v>
                </c:pt>
                <c:pt idx="30">
                  <c:v>3.6032078266143799</c:v>
                </c:pt>
                <c:pt idx="31">
                  <c:v>3.7213654518127441</c:v>
                </c:pt>
                <c:pt idx="32">
                  <c:v>3.8447415828704834</c:v>
                </c:pt>
                <c:pt idx="33">
                  <c:v>3.9638485908508301</c:v>
                </c:pt>
                <c:pt idx="34">
                  <c:v>4.0802803039550781</c:v>
                </c:pt>
                <c:pt idx="35">
                  <c:v>4.2024798393249512</c:v>
                </c:pt>
                <c:pt idx="36">
                  <c:v>4.3419256210327148</c:v>
                </c:pt>
                <c:pt idx="37">
                  <c:v>4.4622354507446289</c:v>
                </c:pt>
                <c:pt idx="38">
                  <c:v>4.5805749893188477</c:v>
                </c:pt>
                <c:pt idx="39">
                  <c:v>4.7013168334960938</c:v>
                </c:pt>
                <c:pt idx="40">
                  <c:v>4.8197798728942871</c:v>
                </c:pt>
                <c:pt idx="41">
                  <c:v>4.9404501914978027</c:v>
                </c:pt>
                <c:pt idx="42">
                  <c:v>5.061009407043457</c:v>
                </c:pt>
                <c:pt idx="43">
                  <c:v>5.1829309463500977</c:v>
                </c:pt>
                <c:pt idx="44">
                  <c:v>5.3017911911010742</c:v>
                </c:pt>
                <c:pt idx="45">
                  <c:v>5.4211173057556152</c:v>
                </c:pt>
                <c:pt idx="46">
                  <c:v>5.538294792175293</c:v>
                </c:pt>
                <c:pt idx="47">
                  <c:v>5.6603970527648926</c:v>
                </c:pt>
                <c:pt idx="48">
                  <c:v>5.7770876884460449</c:v>
                </c:pt>
                <c:pt idx="49">
                  <c:v>5.899287223815918</c:v>
                </c:pt>
                <c:pt idx="50">
                  <c:v>6.0161533355712891</c:v>
                </c:pt>
                <c:pt idx="51">
                  <c:v>6.1330094337463379</c:v>
                </c:pt>
                <c:pt idx="52">
                  <c:v>6.2534723281860352</c:v>
                </c:pt>
                <c:pt idx="53">
                  <c:v>6.3745779991149902</c:v>
                </c:pt>
                <c:pt idx="54">
                  <c:v>6.4931387901306152</c:v>
                </c:pt>
                <c:pt idx="55">
                  <c:v>6.6137981414794922</c:v>
                </c:pt>
                <c:pt idx="56">
                  <c:v>6.7341866493225098</c:v>
                </c:pt>
                <c:pt idx="57">
                  <c:v>6.8522682189941406</c:v>
                </c:pt>
                <c:pt idx="58">
                  <c:v>6.9730167388916016</c:v>
                </c:pt>
                <c:pt idx="59">
                  <c:v>7.0911478996276855</c:v>
                </c:pt>
                <c:pt idx="60">
                  <c:v>7.2146563529968262</c:v>
                </c:pt>
                <c:pt idx="61">
                  <c:v>7.3337578773498535</c:v>
                </c:pt>
                <c:pt idx="62">
                  <c:v>7.4501328468322754</c:v>
                </c:pt>
                <c:pt idx="63">
                  <c:v>7.5724406242370605</c:v>
                </c:pt>
                <c:pt idx="64">
                  <c:v>7.6893811225891113</c:v>
                </c:pt>
                <c:pt idx="65">
                  <c:v>7.8065423965454102</c:v>
                </c:pt>
                <c:pt idx="66">
                  <c:v>7.9284815788269043</c:v>
                </c:pt>
                <c:pt idx="67">
                  <c:v>8.04541015625</c:v>
                </c:pt>
                <c:pt idx="68">
                  <c:v>8.1677169799804687</c:v>
                </c:pt>
                <c:pt idx="69">
                  <c:v>8.2849349975585937</c:v>
                </c:pt>
                <c:pt idx="70">
                  <c:v>8.4055814743041992</c:v>
                </c:pt>
                <c:pt idx="71">
                  <c:v>8.5251293182373047</c:v>
                </c:pt>
                <c:pt idx="72">
                  <c:v>8.6424703598022461</c:v>
                </c:pt>
                <c:pt idx="73">
                  <c:v>8.7612686157226563</c:v>
                </c:pt>
                <c:pt idx="74">
                  <c:v>8.8805027008056641</c:v>
                </c:pt>
                <c:pt idx="75">
                  <c:v>9.0235128402709961</c:v>
                </c:pt>
                <c:pt idx="76">
                  <c:v>9.1426916122436523</c:v>
                </c:pt>
                <c:pt idx="77">
                  <c:v>9.2618703842163086</c:v>
                </c:pt>
                <c:pt idx="78">
                  <c:v>9.3810510635375977</c:v>
                </c:pt>
                <c:pt idx="79">
                  <c:v>9.5002298355102539</c:v>
                </c:pt>
                <c:pt idx="80">
                  <c:v>9.619410514831543</c:v>
                </c:pt>
                <c:pt idx="81">
                  <c:v>9.7385902404785156</c:v>
                </c:pt>
                <c:pt idx="82">
                  <c:v>9.8577699661254883</c:v>
                </c:pt>
                <c:pt idx="83">
                  <c:v>9.9769506454467773</c:v>
                </c:pt>
                <c:pt idx="84">
                  <c:v>10.09613037109375</c:v>
                </c:pt>
                <c:pt idx="85">
                  <c:v>10.215312004089355</c:v>
                </c:pt>
                <c:pt idx="86">
                  <c:v>10.334492683410645</c:v>
                </c:pt>
                <c:pt idx="87">
                  <c:v>10.453672409057617</c:v>
                </c:pt>
                <c:pt idx="88">
                  <c:v>10.57285213470459</c:v>
                </c:pt>
                <c:pt idx="89">
                  <c:v>10.692032814025879</c:v>
                </c:pt>
                <c:pt idx="90">
                  <c:v>10.811213493347168</c:v>
                </c:pt>
                <c:pt idx="91">
                  <c:v>10.930395126342773</c:v>
                </c:pt>
                <c:pt idx="92">
                  <c:v>11.049574851989746</c:v>
                </c:pt>
                <c:pt idx="93">
                  <c:v>11.168754577636719</c:v>
                </c:pt>
                <c:pt idx="94">
                  <c:v>11.287934303283691</c:v>
                </c:pt>
                <c:pt idx="95">
                  <c:v>11.40711498260498</c:v>
                </c:pt>
                <c:pt idx="96">
                  <c:v>11.52629566192627</c:v>
                </c:pt>
                <c:pt idx="97">
                  <c:v>11.640239715576172</c:v>
                </c:pt>
                <c:pt idx="98">
                  <c:v>11.764071464538574</c:v>
                </c:pt>
                <c:pt idx="99">
                  <c:v>11.887277603149414</c:v>
                </c:pt>
                <c:pt idx="100">
                  <c:v>12.121942520141602</c:v>
                </c:pt>
                <c:pt idx="101">
                  <c:v>12.24433422088623</c:v>
                </c:pt>
                <c:pt idx="102">
                  <c:v>12.366523742675781</c:v>
                </c:pt>
                <c:pt idx="103">
                  <c:v>12.488515853881836</c:v>
                </c:pt>
                <c:pt idx="104">
                  <c:v>12.610312461853027</c:v>
                </c:pt>
                <c:pt idx="105">
                  <c:v>12.731916427612305</c:v>
                </c:pt>
                <c:pt idx="106">
                  <c:v>12.85333251953125</c:v>
                </c:pt>
                <c:pt idx="107">
                  <c:v>12.974563598632813</c:v>
                </c:pt>
                <c:pt idx="108">
                  <c:v>13.082788467407227</c:v>
                </c:pt>
                <c:pt idx="109">
                  <c:v>13.205354690551758</c:v>
                </c:pt>
                <c:pt idx="110">
                  <c:v>13.320740699768066</c:v>
                </c:pt>
                <c:pt idx="111">
                  <c:v>13.444799423217773</c:v>
                </c:pt>
                <c:pt idx="112">
                  <c:v>13.560693740844727</c:v>
                </c:pt>
                <c:pt idx="113">
                  <c:v>13.682843208312988</c:v>
                </c:pt>
                <c:pt idx="114">
                  <c:v>13.806037902832031</c:v>
                </c:pt>
                <c:pt idx="115">
                  <c:v>13.928206443786621</c:v>
                </c:pt>
                <c:pt idx="116">
                  <c:v>14.045942306518555</c:v>
                </c:pt>
                <c:pt idx="117">
                  <c:v>14.167130470275879</c:v>
                </c:pt>
                <c:pt idx="118">
                  <c:v>14.289590835571289</c:v>
                </c:pt>
                <c:pt idx="119">
                  <c:v>14.411527633666992</c:v>
                </c:pt>
                <c:pt idx="120">
                  <c:v>14.535232543945313</c:v>
                </c:pt>
                <c:pt idx="121">
                  <c:v>14.659117698669434</c:v>
                </c:pt>
                <c:pt idx="122">
                  <c:v>14.781219482421875</c:v>
                </c:pt>
                <c:pt idx="123">
                  <c:v>14.909089088439941</c:v>
                </c:pt>
                <c:pt idx="124">
                  <c:v>15.003732681274414</c:v>
                </c:pt>
                <c:pt idx="125">
                  <c:v>15.123200416564941</c:v>
                </c:pt>
                <c:pt idx="126">
                  <c:v>15.250747680664063</c:v>
                </c:pt>
                <c:pt idx="127">
                  <c:v>15.376317024230957</c:v>
                </c:pt>
                <c:pt idx="128">
                  <c:v>15.502144813537598</c:v>
                </c:pt>
                <c:pt idx="129">
                  <c:v>15.62825870513916</c:v>
                </c:pt>
                <c:pt idx="130">
                  <c:v>15.721231460571289</c:v>
                </c:pt>
                <c:pt idx="131">
                  <c:v>15.847951889038086</c:v>
                </c:pt>
                <c:pt idx="132">
                  <c:v>15.966378211975098</c:v>
                </c:pt>
                <c:pt idx="133">
                  <c:v>16.098190307617187</c:v>
                </c:pt>
                <c:pt idx="134">
                  <c:v>16.248191833496094</c:v>
                </c:pt>
                <c:pt idx="135">
                  <c:v>16.348190307617188</c:v>
                </c:pt>
                <c:pt idx="136">
                  <c:v>16.447761535644531</c:v>
                </c:pt>
                <c:pt idx="137">
                  <c:v>16.571006774902344</c:v>
                </c:pt>
                <c:pt idx="138">
                  <c:v>16.680648803710937</c:v>
                </c:pt>
                <c:pt idx="139">
                  <c:v>16.800748825073242</c:v>
                </c:pt>
                <c:pt idx="140">
                  <c:v>16.951654434204102</c:v>
                </c:pt>
                <c:pt idx="141">
                  <c:v>17.059886932373047</c:v>
                </c:pt>
                <c:pt idx="142">
                  <c:v>17.16804313659668</c:v>
                </c:pt>
                <c:pt idx="143">
                  <c:v>17.287609100341797</c:v>
                </c:pt>
                <c:pt idx="144">
                  <c:v>17.4381103515625</c:v>
                </c:pt>
                <c:pt idx="145">
                  <c:v>17.546009063720703</c:v>
                </c:pt>
                <c:pt idx="146">
                  <c:v>17.653835296630859</c:v>
                </c:pt>
                <c:pt idx="147">
                  <c:v>17.761589050292969</c:v>
                </c:pt>
                <c:pt idx="148">
                  <c:v>17.880636215209961</c:v>
                </c:pt>
                <c:pt idx="149">
                  <c:v>18.030666351318359</c:v>
                </c:pt>
                <c:pt idx="150">
                  <c:v>18.141935348510742</c:v>
                </c:pt>
                <c:pt idx="151">
                  <c:v>18.243249893188477</c:v>
                </c:pt>
                <c:pt idx="152">
                  <c:v>18.364875793457031</c:v>
                </c:pt>
                <c:pt idx="153">
                  <c:v>18.505256652832031</c:v>
                </c:pt>
                <c:pt idx="154">
                  <c:v>18.614931106567383</c:v>
                </c:pt>
                <c:pt idx="155">
                  <c:v>18.724813461303711</c:v>
                </c:pt>
                <c:pt idx="156">
                  <c:v>18.84648323059082</c:v>
                </c:pt>
                <c:pt idx="157">
                  <c:v>19.000442504882812</c:v>
                </c:pt>
                <c:pt idx="158">
                  <c:v>19.111072540283203</c:v>
                </c:pt>
                <c:pt idx="159">
                  <c:v>19.221925735473633</c:v>
                </c:pt>
                <c:pt idx="160">
                  <c:v>19.3330078125</c:v>
                </c:pt>
                <c:pt idx="161">
                  <c:v>19.444326400756836</c:v>
                </c:pt>
                <c:pt idx="162">
                  <c:v>19.567571640014648</c:v>
                </c:pt>
                <c:pt idx="163">
                  <c:v>19.723711013793945</c:v>
                </c:pt>
                <c:pt idx="164">
                  <c:v>19.823711395263672</c:v>
                </c:pt>
                <c:pt idx="165">
                  <c:v>19.923711776733398</c:v>
                </c:pt>
                <c:pt idx="166">
                  <c:v>20.073711395263672</c:v>
                </c:pt>
                <c:pt idx="167">
                  <c:v>20.173711776733398</c:v>
                </c:pt>
                <c:pt idx="168">
                  <c:v>20.323711395263672</c:v>
                </c:pt>
                <c:pt idx="169">
                  <c:v>20.423711776733398</c:v>
                </c:pt>
                <c:pt idx="170">
                  <c:v>20.523712158203125</c:v>
                </c:pt>
                <c:pt idx="171">
                  <c:v>20.673711776733398</c:v>
                </c:pt>
                <c:pt idx="172">
                  <c:v>20.773712158203125</c:v>
                </c:pt>
                <c:pt idx="173">
                  <c:v>20.923711776733398</c:v>
                </c:pt>
                <c:pt idx="174">
                  <c:v>21.023712158203125</c:v>
                </c:pt>
                <c:pt idx="175">
                  <c:v>21.123710632324219</c:v>
                </c:pt>
                <c:pt idx="176">
                  <c:v>21.273712158203125</c:v>
                </c:pt>
                <c:pt idx="177">
                  <c:v>21.373710632324219</c:v>
                </c:pt>
                <c:pt idx="178">
                  <c:v>21.523712158203125</c:v>
                </c:pt>
                <c:pt idx="179">
                  <c:v>21.623710632324219</c:v>
                </c:pt>
                <c:pt idx="180">
                  <c:v>21.723711013793945</c:v>
                </c:pt>
                <c:pt idx="181">
                  <c:v>21.873710632324219</c:v>
                </c:pt>
                <c:pt idx="182">
                  <c:v>21.973711013793945</c:v>
                </c:pt>
                <c:pt idx="183">
                  <c:v>22.123710632324219</c:v>
                </c:pt>
                <c:pt idx="184">
                  <c:v>22.223711013793945</c:v>
                </c:pt>
                <c:pt idx="185">
                  <c:v>22.323711395263672</c:v>
                </c:pt>
                <c:pt idx="186">
                  <c:v>22.473711013793945</c:v>
                </c:pt>
                <c:pt idx="187">
                  <c:v>22.573711395263672</c:v>
                </c:pt>
                <c:pt idx="188">
                  <c:v>22.723711013793945</c:v>
                </c:pt>
                <c:pt idx="189">
                  <c:v>22.823711395263672</c:v>
                </c:pt>
                <c:pt idx="190">
                  <c:v>22.923711776733398</c:v>
                </c:pt>
                <c:pt idx="191">
                  <c:v>23.051868438720703</c:v>
                </c:pt>
                <c:pt idx="192">
                  <c:v>23.162782669067383</c:v>
                </c:pt>
                <c:pt idx="193">
                  <c:v>23.284679412841797</c:v>
                </c:pt>
                <c:pt idx="194">
                  <c:v>23.405244827270508</c:v>
                </c:pt>
                <c:pt idx="195">
                  <c:v>23.525533676147461</c:v>
                </c:pt>
                <c:pt idx="196">
                  <c:v>23.645645141601563</c:v>
                </c:pt>
                <c:pt idx="197">
                  <c:v>23.765663146972656</c:v>
                </c:pt>
                <c:pt idx="198">
                  <c:v>23.885618209838867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Profiles(CPlasma)'!$D$22:$GU$22</c:f>
              <c:numCache>
                <c:formatCode>0.00</c:formatCode>
                <c:ptCount val="200"/>
                <c:pt idx="0">
                  <c:v>0</c:v>
                </c:pt>
                <c:pt idx="1">
                  <c:v>1.4260005627875216E-4</c:v>
                </c:pt>
                <c:pt idx="2">
                  <c:v>2.1333878510631623E-3</c:v>
                </c:pt>
                <c:pt idx="3">
                  <c:v>8.016957808285952E-3</c:v>
                </c:pt>
                <c:pt idx="4">
                  <c:v>2.1266953554004431E-2</c:v>
                </c:pt>
                <c:pt idx="5">
                  <c:v>4.0149955637753011E-2</c:v>
                </c:pt>
                <c:pt idx="6">
                  <c:v>6.9385023787617683E-2</c:v>
                </c:pt>
                <c:pt idx="7">
                  <c:v>0.10244977027177811</c:v>
                </c:pt>
                <c:pt idx="8">
                  <c:v>0.14067560508847238</c:v>
                </c:pt>
                <c:pt idx="9">
                  <c:v>0.17740722000598907</c:v>
                </c:pt>
                <c:pt idx="10">
                  <c:v>0.22329439595341682</c:v>
                </c:pt>
                <c:pt idx="11">
                  <c:v>0.27230449914932253</c:v>
                </c:pt>
                <c:pt idx="12">
                  <c:v>0.31974292844533919</c:v>
                </c:pt>
                <c:pt idx="13">
                  <c:v>0.37930520921945571</c:v>
                </c:pt>
                <c:pt idx="14">
                  <c:v>0.428038926422596</c:v>
                </c:pt>
                <c:pt idx="15">
                  <c:v>0.47503706663846967</c:v>
                </c:pt>
                <c:pt idx="16">
                  <c:v>0.52142528593540194</c:v>
                </c:pt>
                <c:pt idx="17">
                  <c:v>0.56978888809680939</c:v>
                </c:pt>
                <c:pt idx="18">
                  <c:v>0.62519599497318268</c:v>
                </c:pt>
                <c:pt idx="19">
                  <c:v>0.67205958366394047</c:v>
                </c:pt>
                <c:pt idx="20">
                  <c:v>0.7168773800134659</c:v>
                </c:pt>
                <c:pt idx="21">
                  <c:v>0.76183174252510066</c:v>
                </c:pt>
                <c:pt idx="22">
                  <c:v>0.8052571713924408</c:v>
                </c:pt>
                <c:pt idx="23">
                  <c:v>0.84880944490432741</c:v>
                </c:pt>
                <c:pt idx="24">
                  <c:v>0.88955366909503941</c:v>
                </c:pt>
                <c:pt idx="25">
                  <c:v>0.92893643379211421</c:v>
                </c:pt>
                <c:pt idx="26">
                  <c:v>0.9666811496019363</c:v>
                </c:pt>
                <c:pt idx="27">
                  <c:v>1.0099029779434203</c:v>
                </c:pt>
                <c:pt idx="28">
                  <c:v>1.0443883538246155</c:v>
                </c:pt>
                <c:pt idx="29">
                  <c:v>1.0789202153682709</c:v>
                </c:pt>
                <c:pt idx="30">
                  <c:v>1.1110231101512908</c:v>
                </c:pt>
                <c:pt idx="31">
                  <c:v>1.1426554918289185</c:v>
                </c:pt>
                <c:pt idx="32">
                  <c:v>1.1720193147659301</c:v>
                </c:pt>
                <c:pt idx="33">
                  <c:v>1.2003517687320708</c:v>
                </c:pt>
                <c:pt idx="34">
                  <c:v>1.2319842100143432</c:v>
                </c:pt>
                <c:pt idx="35">
                  <c:v>1.2575723707675934</c:v>
                </c:pt>
                <c:pt idx="36">
                  <c:v>1.2810922324657441</c:v>
                </c:pt>
                <c:pt idx="37">
                  <c:v>1.3043780446052551</c:v>
                </c:pt>
                <c:pt idx="38">
                  <c:v>1.3254762470722199</c:v>
                </c:pt>
                <c:pt idx="39">
                  <c:v>1.3454432189464569</c:v>
                </c:pt>
                <c:pt idx="40">
                  <c:v>1.3643517017364502</c:v>
                </c:pt>
                <c:pt idx="41">
                  <c:v>1.3844129204750062</c:v>
                </c:pt>
                <c:pt idx="42">
                  <c:v>1.4075969517230988</c:v>
                </c:pt>
                <c:pt idx="43">
                  <c:v>1.4268005311489105</c:v>
                </c:pt>
                <c:pt idx="44">
                  <c:v>1.4449573278427124</c:v>
                </c:pt>
                <c:pt idx="45">
                  <c:v>1.4659248650074006</c:v>
                </c:pt>
                <c:pt idx="46">
                  <c:v>1.4761257231235505</c:v>
                </c:pt>
                <c:pt idx="47">
                  <c:v>1.4835287511348725</c:v>
                </c:pt>
                <c:pt idx="48">
                  <c:v>1.4914972662925721</c:v>
                </c:pt>
                <c:pt idx="49">
                  <c:v>1.4986886322498321</c:v>
                </c:pt>
                <c:pt idx="50">
                  <c:v>1.5041883826255797</c:v>
                </c:pt>
                <c:pt idx="51">
                  <c:v>1.5101681649684906</c:v>
                </c:pt>
                <c:pt idx="52">
                  <c:v>1.5159744262695312</c:v>
                </c:pt>
                <c:pt idx="53">
                  <c:v>1.52471421957016</c:v>
                </c:pt>
                <c:pt idx="54">
                  <c:v>1.531528002023697</c:v>
                </c:pt>
                <c:pt idx="55">
                  <c:v>1.5381568908691405</c:v>
                </c:pt>
                <c:pt idx="56">
                  <c:v>1.5440647900104523</c:v>
                </c:pt>
                <c:pt idx="57">
                  <c:v>1.5497350215911865</c:v>
                </c:pt>
                <c:pt idx="58">
                  <c:v>1.5549291670322418</c:v>
                </c:pt>
                <c:pt idx="59">
                  <c:v>1.5598521113395691</c:v>
                </c:pt>
                <c:pt idx="60">
                  <c:v>1.5652567923069001</c:v>
                </c:pt>
                <c:pt idx="61">
                  <c:v>1.5695732235908508</c:v>
                </c:pt>
                <c:pt idx="62">
                  <c:v>1.5734542429447174</c:v>
                </c:pt>
                <c:pt idx="63">
                  <c:v>1.577096128463745</c:v>
                </c:pt>
                <c:pt idx="64">
                  <c:v>1.5804799318313598</c:v>
                </c:pt>
                <c:pt idx="65">
                  <c:v>1.5836590349674224</c:v>
                </c:pt>
                <c:pt idx="66">
                  <c:v>1.5865759670734405</c:v>
                </c:pt>
                <c:pt idx="67">
                  <c:v>1.5894229888916016</c:v>
                </c:pt>
                <c:pt idx="68">
                  <c:v>1.5924344480037689</c:v>
                </c:pt>
                <c:pt idx="69">
                  <c:v>1.5949083089828491</c:v>
                </c:pt>
                <c:pt idx="70">
                  <c:v>1.5971432864665984</c:v>
                </c:pt>
                <c:pt idx="71">
                  <c:v>1.5992966413497924</c:v>
                </c:pt>
                <c:pt idx="72">
                  <c:v>1.6012932479381561</c:v>
                </c:pt>
                <c:pt idx="73">
                  <c:v>1.603216177225113</c:v>
                </c:pt>
                <c:pt idx="74">
                  <c:v>1.6049857974052428</c:v>
                </c:pt>
                <c:pt idx="75">
                  <c:v>1.6066959023475647</c:v>
                </c:pt>
                <c:pt idx="76">
                  <c:v>1.6082964658737182</c:v>
                </c:pt>
                <c:pt idx="77">
                  <c:v>1.610141932964325</c:v>
                </c:pt>
                <c:pt idx="78">
                  <c:v>1.6115595161914826</c:v>
                </c:pt>
                <c:pt idx="79">
                  <c:v>1.6129126667976379</c:v>
                </c:pt>
                <c:pt idx="80">
                  <c:v>1.6141717553138732</c:v>
                </c:pt>
                <c:pt idx="81">
                  <c:v>1.6153696417808532</c:v>
                </c:pt>
                <c:pt idx="82">
                  <c:v>1.6165449857711791</c:v>
                </c:pt>
                <c:pt idx="83">
                  <c:v>1.6176629006862639</c:v>
                </c:pt>
                <c:pt idx="84">
                  <c:v>1.6166408360004425</c:v>
                </c:pt>
                <c:pt idx="85">
                  <c:v>1.6146578729152679</c:v>
                </c:pt>
                <c:pt idx="86">
                  <c:v>1.6128238976001739</c:v>
                </c:pt>
                <c:pt idx="87">
                  <c:v>1.6110120594501496</c:v>
                </c:pt>
                <c:pt idx="88">
                  <c:v>1.6092989265918731</c:v>
                </c:pt>
                <c:pt idx="89">
                  <c:v>1.6073675930500031</c:v>
                </c:pt>
                <c:pt idx="90">
                  <c:v>1.6051223576068878</c:v>
                </c:pt>
                <c:pt idx="91">
                  <c:v>1.6033256530761719</c:v>
                </c:pt>
                <c:pt idx="92">
                  <c:v>1.6014464020729064</c:v>
                </c:pt>
                <c:pt idx="93">
                  <c:v>1.599532276391983</c:v>
                </c:pt>
                <c:pt idx="94">
                  <c:v>1.5972057342529298</c:v>
                </c:pt>
                <c:pt idx="95">
                  <c:v>1.595392608642578</c:v>
                </c:pt>
                <c:pt idx="96">
                  <c:v>1.5933893561363219</c:v>
                </c:pt>
                <c:pt idx="97">
                  <c:v>1.5909333109855652</c:v>
                </c:pt>
                <c:pt idx="98">
                  <c:v>1.5889069378376006</c:v>
                </c:pt>
                <c:pt idx="99">
                  <c:v>1.5869037985801697</c:v>
                </c:pt>
                <c:pt idx="100">
                  <c:v>1.5826689541339873</c:v>
                </c:pt>
                <c:pt idx="101">
                  <c:v>1.5804805755615234</c:v>
                </c:pt>
                <c:pt idx="102">
                  <c:v>1.5783136904239654</c:v>
                </c:pt>
                <c:pt idx="103">
                  <c:v>1.5760919749736786</c:v>
                </c:pt>
                <c:pt idx="104">
                  <c:v>1.5740451216697693</c:v>
                </c:pt>
                <c:pt idx="105">
                  <c:v>1.5716419696807862</c:v>
                </c:pt>
                <c:pt idx="106">
                  <c:v>1.5698221385478974</c:v>
                </c:pt>
                <c:pt idx="107">
                  <c:v>1.5680285394191742</c:v>
                </c:pt>
                <c:pt idx="108">
                  <c:v>1.5653442978858947</c:v>
                </c:pt>
                <c:pt idx="109">
                  <c:v>1.5635510206222534</c:v>
                </c:pt>
                <c:pt idx="110">
                  <c:v>1.5615725457668304</c:v>
                </c:pt>
                <c:pt idx="111">
                  <c:v>1.5593567967414856</c:v>
                </c:pt>
                <c:pt idx="112">
                  <c:v>1.5566149652004242</c:v>
                </c:pt>
                <c:pt idx="113">
                  <c:v>1.5547192990779877</c:v>
                </c:pt>
                <c:pt idx="114">
                  <c:v>1.5528048217296599</c:v>
                </c:pt>
                <c:pt idx="115">
                  <c:v>1.5500321388244629</c:v>
                </c:pt>
                <c:pt idx="116">
                  <c:v>1.5480854690074921</c:v>
                </c:pt>
                <c:pt idx="117">
                  <c:v>1.5461131751537323</c:v>
                </c:pt>
                <c:pt idx="118">
                  <c:v>1.5440818071365356</c:v>
                </c:pt>
                <c:pt idx="119">
                  <c:v>1.5418577194213867</c:v>
                </c:pt>
                <c:pt idx="120">
                  <c:v>1.539106583595276</c:v>
                </c:pt>
                <c:pt idx="121">
                  <c:v>1.5372593462467194</c:v>
                </c:pt>
                <c:pt idx="122">
                  <c:v>1.5354296207427978</c:v>
                </c:pt>
                <c:pt idx="123">
                  <c:v>1.5327083945274353</c:v>
                </c:pt>
                <c:pt idx="124">
                  <c:v>1.530857402086258</c:v>
                </c:pt>
                <c:pt idx="125">
                  <c:v>1.5281483769416808</c:v>
                </c:pt>
                <c:pt idx="126">
                  <c:v>1.5262913286685944</c:v>
                </c:pt>
                <c:pt idx="127">
                  <c:v>1.5244498550891876</c:v>
                </c:pt>
                <c:pt idx="128">
                  <c:v>1.5217130780220032</c:v>
                </c:pt>
                <c:pt idx="129">
                  <c:v>1.519845324754715</c:v>
                </c:pt>
                <c:pt idx="130">
                  <c:v>1.5171231031417847</c:v>
                </c:pt>
                <c:pt idx="131">
                  <c:v>1.5152484476566315</c:v>
                </c:pt>
                <c:pt idx="132">
                  <c:v>1.5133930206298829</c:v>
                </c:pt>
                <c:pt idx="133">
                  <c:v>1.5106407403945923</c:v>
                </c:pt>
                <c:pt idx="134">
                  <c:v>1.5087563872337342</c:v>
                </c:pt>
                <c:pt idx="135">
                  <c:v>1.5060237407684327</c:v>
                </c:pt>
                <c:pt idx="136">
                  <c:v>1.5041340112686157</c:v>
                </c:pt>
                <c:pt idx="137">
                  <c:v>1.5022673189640046</c:v>
                </c:pt>
                <c:pt idx="138">
                  <c:v>1.4995045185089111</c:v>
                </c:pt>
                <c:pt idx="139">
                  <c:v>1.4976075470447541</c:v>
                </c:pt>
                <c:pt idx="140">
                  <c:v>1.4948695123195648</c:v>
                </c:pt>
                <c:pt idx="141">
                  <c:v>1.4929692387580871</c:v>
                </c:pt>
                <c:pt idx="142">
                  <c:v>1.4910957813262939</c:v>
                </c:pt>
                <c:pt idx="143">
                  <c:v>1.4883279979228974</c:v>
                </c:pt>
                <c:pt idx="144">
                  <c:v>1.4864234030246735</c:v>
                </c:pt>
                <c:pt idx="145">
                  <c:v>1.4813684284687043</c:v>
                </c:pt>
                <c:pt idx="146">
                  <c:v>1.4755022943019866</c:v>
                </c:pt>
                <c:pt idx="147">
                  <c:v>1.4692873716354371</c:v>
                </c:pt>
                <c:pt idx="148">
                  <c:v>1.4642313897609711</c:v>
                </c:pt>
                <c:pt idx="149">
                  <c:v>1.4584353804588317</c:v>
                </c:pt>
                <c:pt idx="150">
                  <c:v>1.4523047924041748</c:v>
                </c:pt>
                <c:pt idx="151">
                  <c:v>1.4462542474269866</c:v>
                </c:pt>
                <c:pt idx="152">
                  <c:v>1.4401346087455749</c:v>
                </c:pt>
                <c:pt idx="153">
                  <c:v>1.435640674829483</c:v>
                </c:pt>
                <c:pt idx="154">
                  <c:v>1.4299676120281219</c:v>
                </c:pt>
                <c:pt idx="155">
                  <c:v>1.4238278627395631</c:v>
                </c:pt>
                <c:pt idx="156">
                  <c:v>1.4177681386470795</c:v>
                </c:pt>
                <c:pt idx="157">
                  <c:v>1.4132269442081451</c:v>
                </c:pt>
                <c:pt idx="158">
                  <c:v>1.4076303660869598</c:v>
                </c:pt>
                <c:pt idx="159">
                  <c:v>1.4016483783721925</c:v>
                </c:pt>
                <c:pt idx="160">
                  <c:v>1.3967839479446411</c:v>
                </c:pt>
                <c:pt idx="161">
                  <c:v>1.3913740456104278</c:v>
                </c:pt>
                <c:pt idx="162">
                  <c:v>1.385018390417099</c:v>
                </c:pt>
                <c:pt idx="163">
                  <c:v>1.3803667664527892</c:v>
                </c:pt>
                <c:pt idx="164">
                  <c:v>1.3746865689754486</c:v>
                </c:pt>
                <c:pt idx="165">
                  <c:v>1.3687349796295165</c:v>
                </c:pt>
                <c:pt idx="166">
                  <c:v>1.3627646863460541</c:v>
                </c:pt>
                <c:pt idx="167">
                  <c:v>1.3587237358093263</c:v>
                </c:pt>
                <c:pt idx="168">
                  <c:v>1.352812796831131</c:v>
                </c:pt>
                <c:pt idx="169">
                  <c:v>1.3468812942504882</c:v>
                </c:pt>
                <c:pt idx="170">
                  <c:v>1.3425065100193023</c:v>
                </c:pt>
                <c:pt idx="171">
                  <c:v>1.3369492232799529</c:v>
                </c:pt>
                <c:pt idx="172">
                  <c:v>1.3311096966266631</c:v>
                </c:pt>
                <c:pt idx="173">
                  <c:v>1.3267470240592956</c:v>
                </c:pt>
                <c:pt idx="174">
                  <c:v>1.3214016199111938</c:v>
                </c:pt>
                <c:pt idx="175">
                  <c:v>1.3154843330383301</c:v>
                </c:pt>
                <c:pt idx="176">
                  <c:v>1.3112755000591279</c:v>
                </c:pt>
                <c:pt idx="177">
                  <c:v>1.3050088346004487</c:v>
                </c:pt>
                <c:pt idx="178">
                  <c:v>1.3008338630199432</c:v>
                </c:pt>
                <c:pt idx="179">
                  <c:v>1.2966724812984467</c:v>
                </c:pt>
                <c:pt idx="180">
                  <c:v>1.2904767036437987</c:v>
                </c:pt>
                <c:pt idx="181">
                  <c:v>1.286348956823349</c:v>
                </c:pt>
                <c:pt idx="182">
                  <c:v>1.2820788681507111</c:v>
                </c:pt>
                <c:pt idx="183">
                  <c:v>1.281064361333847</c:v>
                </c:pt>
                <c:pt idx="184">
                  <c:v>1.2799888372421264</c:v>
                </c:pt>
                <c:pt idx="185">
                  <c:v>1.278870278596878</c:v>
                </c:pt>
                <c:pt idx="186">
                  <c:v>1.27785866856575</c:v>
                </c:pt>
                <c:pt idx="187">
                  <c:v>1.2766797542572021</c:v>
                </c:pt>
                <c:pt idx="188">
                  <c:v>1.2754909455776215</c:v>
                </c:pt>
                <c:pt idx="189">
                  <c:v>1.2745099544525147</c:v>
                </c:pt>
                <c:pt idx="190">
                  <c:v>1.2663540065288543</c:v>
                </c:pt>
                <c:pt idx="191">
                  <c:v>1.2595778584480286</c:v>
                </c:pt>
                <c:pt idx="192">
                  <c:v>1.2548852384090423</c:v>
                </c:pt>
                <c:pt idx="193">
                  <c:v>1.2473849952220917</c:v>
                </c:pt>
                <c:pt idx="194">
                  <c:v>1.2419233262538909</c:v>
                </c:pt>
                <c:pt idx="195">
                  <c:v>1.2350329399108886</c:v>
                </c:pt>
                <c:pt idx="196">
                  <c:v>1.227725875377655</c:v>
                </c:pt>
                <c:pt idx="197">
                  <c:v>1.2222734332084655</c:v>
                </c:pt>
                <c:pt idx="198">
                  <c:v>1.2156108379364015</c:v>
                </c:pt>
                <c:pt idx="199">
                  <c:v>1.2096870601177216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958624"/>
        <c:axId val="492957056"/>
      </c:scatterChart>
      <c:valAx>
        <c:axId val="492958624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92957056"/>
        <c:crosses val="autoZero"/>
        <c:crossBetween val="midCat"/>
        <c:majorUnit val="4"/>
      </c:valAx>
      <c:valAx>
        <c:axId val="492957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Systemic Concentration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92958624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5</xdr:col>
      <xdr:colOff>485775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307975</xdr:colOff>
      <xdr:row>15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434975</xdr:colOff>
      <xdr:row>0</xdr:row>
      <xdr:rowOff>0</xdr:rowOff>
    </xdr:from>
    <xdr:to>
      <xdr:col>13</xdr:col>
      <xdr:colOff>571500</xdr:colOff>
      <xdr:row>15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307975</xdr:colOff>
      <xdr:row>31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434975</xdr:colOff>
      <xdr:row>16</xdr:row>
      <xdr:rowOff>0</xdr:rowOff>
    </xdr:from>
    <xdr:to>
      <xdr:col>13</xdr:col>
      <xdr:colOff>571500</xdr:colOff>
      <xdr:row>31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42</xdr:row>
      <xdr:rowOff>0</xdr:rowOff>
    </xdr:from>
    <xdr:to>
      <xdr:col>14</xdr:col>
      <xdr:colOff>381000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603250</xdr:colOff>
      <xdr:row>59</xdr:row>
      <xdr:rowOff>63500</xdr:rowOff>
    </xdr:from>
    <xdr:to>
      <xdr:col>14</xdr:col>
      <xdr:colOff>381000</xdr:colOff>
      <xdr:row>75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1</xdr:col>
      <xdr:colOff>438150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lodipine%20fed%20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 Sheet"/>
      <sheetName val="Sim-Healthy Volunteers"/>
      <sheetName val="Demographic Data"/>
      <sheetName val="Drug-Population Parameters"/>
      <sheetName val="Enzymatic Status CYPs"/>
      <sheetName val="Enzymatic Status UGTs"/>
      <sheetName val="Enzymatic Status Cytosolics"/>
      <sheetName val="Transporter Status"/>
      <sheetName val="Enzymes’ Turnover"/>
      <sheetName val="GI Tract Physiology"/>
      <sheetName val="Clearance Trials SS"/>
      <sheetName val="Substrate Clearance Values"/>
      <sheetName val="% fm and fe SS"/>
      <sheetName val="Conc Trials Profiles(CPlasma)"/>
      <sheetName val="Conc Profiles CSys(CPlasma)"/>
      <sheetName val="C.Profiles(Cols)(Sub)"/>
      <sheetName val="CLint profiles"/>
      <sheetName val="Regional Gut CLint Profiles"/>
      <sheetName val="AUC0(Sub)(CPlasma)"/>
      <sheetName val="Distribution - Vols"/>
      <sheetName val="Pathway 1 - CYP3A4"/>
      <sheetName val="ADAM (Sub)"/>
      <sheetName val="Regional ADAM Fractions (Sub)"/>
      <sheetName val="Dissolution Profile (Sub)"/>
      <sheetName val="EHC"/>
      <sheetName val="Liver Conc Profiles"/>
      <sheetName val="PV Conc Profiles(CPlasma)"/>
      <sheetName val="SAC Conc(Sub)"/>
      <sheetName val="Cumulative Abs"/>
      <sheetName val="Stomach Profiles (Sub)"/>
      <sheetName val="Duodenum Profiles (Sub)"/>
      <sheetName val="Jejunum I Profiles (Sub)"/>
      <sheetName val="Jejunum II Profiles (Sub)"/>
      <sheetName val="Ileum I Profiles (Sub)"/>
      <sheetName val="Ileum II Profiles (Sub)"/>
      <sheetName val="Ileum III Profiles (Sub)"/>
      <sheetName val="Ileum IV Profiles (Sub)"/>
      <sheetName val="Colon Profiles (Sub)"/>
      <sheetName val="Luminal Fluid"/>
      <sheetName val="Overall fa 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D20">
            <v>0</v>
          </cell>
          <cell r="E20">
            <v>5.202789627946913E-4</v>
          </cell>
          <cell r="F20">
            <v>6.5408132749143989E-3</v>
          </cell>
          <cell r="G20">
            <v>2.6109571303240955E-2</v>
          </cell>
          <cell r="H20">
            <v>6.006989588961005E-2</v>
          </cell>
          <cell r="I20">
            <v>0.10978564752265811</v>
          </cell>
          <cell r="J20">
            <v>0.17262060582637787</v>
          </cell>
          <cell r="K20">
            <v>0.2432342153787613</v>
          </cell>
          <cell r="L20">
            <v>0.32204055607318877</v>
          </cell>
          <cell r="M20">
            <v>0.40564985238015649</v>
          </cell>
          <cell r="N20">
            <v>0.4936290255188942</v>
          </cell>
          <cell r="O20">
            <v>0.58349341556429868</v>
          </cell>
          <cell r="P20">
            <v>0.6763896477222443</v>
          </cell>
          <cell r="Q20">
            <v>0.77121205806732174</v>
          </cell>
          <cell r="R20">
            <v>0.86593138784170154</v>
          </cell>
          <cell r="S20">
            <v>0.95839105308055883</v>
          </cell>
          <cell r="T20">
            <v>1.0511517879366874</v>
          </cell>
          <cell r="U20">
            <v>1.1429860419034958</v>
          </cell>
          <cell r="V20">
            <v>1.2327134567499161</v>
          </cell>
          <cell r="W20">
            <v>1.3211976495385169</v>
          </cell>
          <cell r="X20">
            <v>1.405845619738102</v>
          </cell>
          <cell r="Y20">
            <v>1.4895230495929719</v>
          </cell>
          <cell r="Z20">
            <v>1.5696598750352859</v>
          </cell>
          <cell r="AA20">
            <v>1.64554513245821</v>
          </cell>
          <cell r="AB20">
            <v>1.7193992868065835</v>
          </cell>
          <cell r="AC20">
            <v>1.7900744086503984</v>
          </cell>
          <cell r="AD20">
            <v>1.8579148697853087</v>
          </cell>
          <cell r="AE20">
            <v>1.9219048258662224</v>
          </cell>
          <cell r="AF20">
            <v>1.9834918671846389</v>
          </cell>
          <cell r="AG20">
            <v>2.0407684463262559</v>
          </cell>
          <cell r="AH20">
            <v>2.0953620937466622</v>
          </cell>
          <cell r="AI20">
            <v>2.1470192143321039</v>
          </cell>
          <cell r="AJ20">
            <v>2.1958243751525881</v>
          </cell>
          <cell r="AK20">
            <v>2.2415967124700544</v>
          </cell>
          <cell r="AL20">
            <v>2.2844959431886673</v>
          </cell>
          <cell r="AM20">
            <v>2.3248427349328993</v>
          </cell>
          <cell r="AN20">
            <v>2.361997119784355</v>
          </cell>
          <cell r="AO20">
            <v>2.3970521229505537</v>
          </cell>
          <cell r="AP20">
            <v>2.4302696430683137</v>
          </cell>
          <cell r="AQ20">
            <v>2.4606730145215989</v>
          </cell>
          <cell r="AR20">
            <v>2.4890835958719255</v>
          </cell>
          <cell r="AS20">
            <v>2.5154803770780565</v>
          </cell>
          <cell r="AT20">
            <v>2.5401157945394517</v>
          </cell>
          <cell r="AU20">
            <v>2.5629036134481429</v>
          </cell>
          <cell r="AV20">
            <v>2.5839958745241165</v>
          </cell>
          <cell r="AW20">
            <v>2.6034813034534454</v>
          </cell>
          <cell r="AX20">
            <v>2.621331871151924</v>
          </cell>
          <cell r="AY20">
            <v>2.6380581724643708</v>
          </cell>
          <cell r="AZ20">
            <v>2.6533931481838224</v>
          </cell>
          <cell r="BA20">
            <v>2.6672796833515169</v>
          </cell>
          <cell r="BB20">
            <v>2.6803080266714097</v>
          </cell>
          <cell r="BC20">
            <v>2.6922663688659667</v>
          </cell>
          <cell r="BD20">
            <v>2.7030153346061705</v>
          </cell>
          <cell r="BE20">
            <v>2.712979652285576</v>
          </cell>
          <cell r="BF20">
            <v>2.7219962722063062</v>
          </cell>
          <cell r="BG20">
            <v>2.7302849155664446</v>
          </cell>
          <cell r="BH20">
            <v>2.7375700294971468</v>
          </cell>
          <cell r="BI20">
            <v>2.7442223799228667</v>
          </cell>
          <cell r="BJ20">
            <v>2.7502219450473784</v>
          </cell>
          <cell r="BK20">
            <v>2.7556305557489393</v>
          </cell>
          <cell r="BL20">
            <v>2.7603549468517303</v>
          </cell>
          <cell r="BM20">
            <v>2.7646930468082429</v>
          </cell>
          <cell r="BN20">
            <v>2.768439204096794</v>
          </cell>
          <cell r="BO20">
            <v>2.7716215276718139</v>
          </cell>
          <cell r="BP20">
            <v>2.7743477451801302</v>
          </cell>
          <cell r="BQ20">
            <v>2.7766514891386032</v>
          </cell>
          <cell r="BR20">
            <v>2.7786060136556627</v>
          </cell>
          <cell r="BS20">
            <v>2.7802084684371948</v>
          </cell>
          <cell r="BT20">
            <v>2.7813924628496172</v>
          </cell>
          <cell r="BU20">
            <v>2.7823104780912398</v>
          </cell>
          <cell r="BV20">
            <v>2.7828617602586747</v>
          </cell>
          <cell r="BW20">
            <v>2.7831321805715561</v>
          </cell>
          <cell r="BX20">
            <v>2.7831692504882812</v>
          </cell>
          <cell r="BY20">
            <v>2.7828551715612413</v>
          </cell>
          <cell r="BZ20">
            <v>2.7823082363605498</v>
          </cell>
          <cell r="CA20">
            <v>2.7815867269039156</v>
          </cell>
          <cell r="CB20">
            <v>2.7806168377399443</v>
          </cell>
          <cell r="CC20">
            <v>2.7794434022903443</v>
          </cell>
          <cell r="CD20">
            <v>2.7779973596334457</v>
          </cell>
          <cell r="CE20">
            <v>2.7763065320253371</v>
          </cell>
          <cell r="CF20">
            <v>2.7746093457937242</v>
          </cell>
          <cell r="CG20">
            <v>2.7726903700828553</v>
          </cell>
          <cell r="CH20">
            <v>2.7705548816919325</v>
          </cell>
          <cell r="CI20">
            <v>2.7683394634723664</v>
          </cell>
          <cell r="CJ20">
            <v>2.7658649671077726</v>
          </cell>
          <cell r="CK20">
            <v>2.763347195982933</v>
          </cell>
          <cell r="CL20">
            <v>2.7605930143594741</v>
          </cell>
          <cell r="CM20">
            <v>2.7577464407682419</v>
          </cell>
          <cell r="CN20">
            <v>2.7547775489091872</v>
          </cell>
          <cell r="CO20">
            <v>2.7517487603425979</v>
          </cell>
          <cell r="CP20">
            <v>2.7485028511285781</v>
          </cell>
          <cell r="CQ20">
            <v>2.7451669377088548</v>
          </cell>
          <cell r="CR20">
            <v>2.7418846219778059</v>
          </cell>
          <cell r="CS20">
            <v>2.7382533890008927</v>
          </cell>
          <cell r="CT20">
            <v>2.7347246032953261</v>
          </cell>
          <cell r="CU20">
            <v>2.7310128301382064</v>
          </cell>
          <cell r="CV20">
            <v>2.7272076386213304</v>
          </cell>
          <cell r="CW20">
            <v>2.7234161198139191</v>
          </cell>
          <cell r="CX20">
            <v>2.7195291310548781</v>
          </cell>
          <cell r="CY20">
            <v>2.7155282926559448</v>
          </cell>
          <cell r="CZ20">
            <v>2.7074135661125185</v>
          </cell>
          <cell r="DA20">
            <v>2.7030435502529144</v>
          </cell>
          <cell r="DB20">
            <v>2.6988254928588868</v>
          </cell>
          <cell r="DC20">
            <v>2.6945490658283235</v>
          </cell>
          <cell r="DD20">
            <v>2.6902073204517363</v>
          </cell>
          <cell r="DE20">
            <v>2.6858202916383744</v>
          </cell>
          <cell r="DF20">
            <v>2.6813634377717972</v>
          </cell>
          <cell r="DG20">
            <v>2.6768264466524125</v>
          </cell>
          <cell r="DH20">
            <v>2.6723027998208999</v>
          </cell>
          <cell r="DI20">
            <v>2.6676863223314284</v>
          </cell>
          <cell r="DJ20">
            <v>2.6630441838502885</v>
          </cell>
          <cell r="DK20">
            <v>2.6584592175483706</v>
          </cell>
          <cell r="DL20">
            <v>2.6537314116954804</v>
          </cell>
          <cell r="DM20">
            <v>2.6489235728979112</v>
          </cell>
          <cell r="DN20">
            <v>2.6441685396432875</v>
          </cell>
          <cell r="DO20">
            <v>2.6392903912067411</v>
          </cell>
          <cell r="DP20">
            <v>2.6345473307371141</v>
          </cell>
          <cell r="DQ20">
            <v>2.6296293634176253</v>
          </cell>
          <cell r="DR20">
            <v>2.6248612344264983</v>
          </cell>
          <cell r="DS20">
            <v>2.619844299554825</v>
          </cell>
          <cell r="DT20">
            <v>2.6147390204668044</v>
          </cell>
          <cell r="DU20">
            <v>2.6097915291786196</v>
          </cell>
          <cell r="DV20">
            <v>2.6047510015964508</v>
          </cell>
          <cell r="DW20">
            <v>2.5997740542888641</v>
          </cell>
          <cell r="DX20">
            <v>2.594645619392395</v>
          </cell>
          <cell r="DY20">
            <v>2.5895138651132585</v>
          </cell>
          <cell r="DZ20">
            <v>2.5842752850055692</v>
          </cell>
          <cell r="EA20">
            <v>2.5791637748479843</v>
          </cell>
          <cell r="EB20">
            <v>2.5738672208786011</v>
          </cell>
          <cell r="EC20">
            <v>2.5687516874074934</v>
          </cell>
          <cell r="ED20">
            <v>2.5634017401933669</v>
          </cell>
          <cell r="EE20">
            <v>2.5581642556190491</v>
          </cell>
          <cell r="EF20">
            <v>2.5528708136081697</v>
          </cell>
          <cell r="EG20">
            <v>2.5475132983922957</v>
          </cell>
          <cell r="EH20">
            <v>2.5422966980934145</v>
          </cell>
          <cell r="EI20">
            <v>2.5369070178270339</v>
          </cell>
          <cell r="EJ20">
            <v>2.5316000503301619</v>
          </cell>
          <cell r="EK20">
            <v>2.5261685603857043</v>
          </cell>
          <cell r="EL20">
            <v>2.520813685655594</v>
          </cell>
          <cell r="EM20">
            <v>2.5152944779396056</v>
          </cell>
          <cell r="EN20">
            <v>2.5098906922340394</v>
          </cell>
          <cell r="EO20">
            <v>2.5044575941562655</v>
          </cell>
          <cell r="EP20">
            <v>2.4990067446231841</v>
          </cell>
          <cell r="EQ20">
            <v>2.493525949716568</v>
          </cell>
          <cell r="ER20">
            <v>2.4879781663417817</v>
          </cell>
          <cell r="ES20">
            <v>2.4825419574975967</v>
          </cell>
          <cell r="ET20">
            <v>2.4770838421583177</v>
          </cell>
          <cell r="EU20">
            <v>2.4715023893117904</v>
          </cell>
          <cell r="EV20">
            <v>2.4660182815790175</v>
          </cell>
          <cell r="EW20">
            <v>2.4604222893714907</v>
          </cell>
          <cell r="EX20">
            <v>2.4549709063768388</v>
          </cell>
          <cell r="EY20">
            <v>2.4494002103805541</v>
          </cell>
          <cell r="EZ20">
            <v>2.4438243281841276</v>
          </cell>
          <cell r="FA20">
            <v>2.4383320200443266</v>
          </cell>
          <cell r="FB20">
            <v>2.4328185683488845</v>
          </cell>
          <cell r="FC20">
            <v>2.4271910345554351</v>
          </cell>
          <cell r="FD20">
            <v>2.4216370058059691</v>
          </cell>
          <cell r="FE20">
            <v>2.4161573964357377</v>
          </cell>
          <cell r="FF20">
            <v>2.4106733185052871</v>
          </cell>
          <cell r="FG20">
            <v>2.405036154985428</v>
          </cell>
          <cell r="FH20">
            <v>2.3996169382333754</v>
          </cell>
          <cell r="FI20">
            <v>2.3939763230085371</v>
          </cell>
          <cell r="FJ20">
            <v>2.3885417395830153</v>
          </cell>
          <cell r="FK20">
            <v>2.3829584103822707</v>
          </cell>
          <cell r="FL20">
            <v>2.3774125987291335</v>
          </cell>
          <cell r="FM20">
            <v>2.3720270520448685</v>
          </cell>
          <cell r="FN20">
            <v>2.36635498046875</v>
          </cell>
          <cell r="FO20">
            <v>2.3609557187557222</v>
          </cell>
          <cell r="FP20">
            <v>2.3553958940505981</v>
          </cell>
          <cell r="FQ20">
            <v>2.3498145806789399</v>
          </cell>
          <cell r="FR20">
            <v>2.3444656431674957</v>
          </cell>
          <cell r="FS20">
            <v>2.3388258314132688</v>
          </cell>
          <cell r="FT20">
            <v>2.3334284305572508</v>
          </cell>
          <cell r="FU20">
            <v>2.3279299712181092</v>
          </cell>
          <cell r="FV20">
            <v>2.3224864590167997</v>
          </cell>
          <cell r="FW20">
            <v>2.3170455449819567</v>
          </cell>
          <cell r="FX20">
            <v>2.3114993947744371</v>
          </cell>
          <cell r="FY20">
            <v>2.3060429310798645</v>
          </cell>
          <cell r="FZ20">
            <v>2.3006629222631454</v>
          </cell>
          <cell r="GA20">
            <v>2.2950750422477721</v>
          </cell>
          <cell r="GB20">
            <v>2.2897335183620453</v>
          </cell>
          <cell r="GC20">
            <v>2.2842299789190292</v>
          </cell>
          <cell r="GD20">
            <v>2.2789651226997374</v>
          </cell>
          <cell r="GE20">
            <v>2.2736011016368867</v>
          </cell>
          <cell r="GF20">
            <v>2.2681272327899933</v>
          </cell>
          <cell r="GG20">
            <v>2.2627618211507796</v>
          </cell>
          <cell r="GH20">
            <v>2.2574485051631927</v>
          </cell>
          <cell r="GI20">
            <v>2.2521097683906555</v>
          </cell>
          <cell r="GJ20">
            <v>2.2468120104074476</v>
          </cell>
          <cell r="GK20">
            <v>2.241413857936859</v>
          </cell>
          <cell r="GL20">
            <v>2.2360530549287798</v>
          </cell>
          <cell r="GM20">
            <v>2.2307717990875244</v>
          </cell>
          <cell r="GN20">
            <v>2.2255077093839644</v>
          </cell>
          <cell r="GO20">
            <v>2.2201875722408295</v>
          </cell>
          <cell r="GP20">
            <v>2.2149064528942106</v>
          </cell>
          <cell r="GQ20">
            <v>2.2096712285280229</v>
          </cell>
          <cell r="GR20">
            <v>2.2042335093021395</v>
          </cell>
          <cell r="GS20">
            <v>2.1992077749967573</v>
          </cell>
          <cell r="GT20">
            <v>2.1939605057239531</v>
          </cell>
          <cell r="GU20">
            <v>2.1896295845508575</v>
          </cell>
        </row>
        <row r="21">
          <cell r="D21">
            <v>0</v>
          </cell>
          <cell r="E21">
            <v>1.7342231527436519E-3</v>
          </cell>
          <cell r="F21">
            <v>1.9250775594264267E-2</v>
          </cell>
          <cell r="G21">
            <v>7.1245545893907539E-2</v>
          </cell>
          <cell r="H21">
            <v>0.15100826695561409</v>
          </cell>
          <cell r="I21">
            <v>0.25577879548072813</v>
          </cell>
          <cell r="J21">
            <v>0.37560039311647408</v>
          </cell>
          <cell r="K21">
            <v>0.51172567903995503</v>
          </cell>
          <cell r="L21">
            <v>0.66225494146347041</v>
          </cell>
          <cell r="M21">
            <v>0.82867829203605647</v>
          </cell>
          <cell r="N21">
            <v>1.0069722831249237</v>
          </cell>
          <cell r="O21">
            <v>1.1863578855991364</v>
          </cell>
          <cell r="P21">
            <v>1.3298756480216978</v>
          </cell>
          <cell r="Q21">
            <v>1.5033908247947692</v>
          </cell>
          <cell r="R21">
            <v>1.6982523441314696</v>
          </cell>
          <cell r="S21">
            <v>1.8404541552066802</v>
          </cell>
          <cell r="T21">
            <v>2.0137139439582823</v>
          </cell>
          <cell r="U21">
            <v>2.1756527543067929</v>
          </cell>
          <cell r="V21">
            <v>2.3357836604118347</v>
          </cell>
          <cell r="W21">
            <v>2.5227216720581054</v>
          </cell>
          <cell r="X21">
            <v>2.6728916168212891</v>
          </cell>
          <cell r="Y21">
            <v>2.8449881792068483</v>
          </cell>
          <cell r="Z21">
            <v>2.9825273752212524</v>
          </cell>
          <cell r="AA21">
            <v>3.0836927056312562</v>
          </cell>
          <cell r="AB21">
            <v>3.185213565826416</v>
          </cell>
          <cell r="AC21">
            <v>3.2905614972114563</v>
          </cell>
          <cell r="AD21">
            <v>3.4074113011360168</v>
          </cell>
          <cell r="AE21">
            <v>3.5068675398826596</v>
          </cell>
          <cell r="AF21">
            <v>3.6104544162750245</v>
          </cell>
          <cell r="AG21">
            <v>3.6949857831001283</v>
          </cell>
          <cell r="AH21">
            <v>3.7882593512535094</v>
          </cell>
          <cell r="AI21">
            <v>3.8611020684242248</v>
          </cell>
          <cell r="AJ21">
            <v>3.9213192462921143</v>
          </cell>
          <cell r="AK21">
            <v>3.9869583249092102</v>
          </cell>
          <cell r="AL21">
            <v>4.0474754095077516</v>
          </cell>
          <cell r="AM21">
            <v>4.1010910272598267</v>
          </cell>
          <cell r="AN21">
            <v>4.1477562904357912</v>
          </cell>
          <cell r="AO21">
            <v>4.191905903816223</v>
          </cell>
          <cell r="AP21">
            <v>4.2322852134704592</v>
          </cell>
          <cell r="AQ21">
            <v>4.2617224216461178</v>
          </cell>
          <cell r="AR21">
            <v>4.2971239805221559</v>
          </cell>
          <cell r="AS21">
            <v>4.3208723306655878</v>
          </cell>
          <cell r="AT21">
            <v>4.3454475402832031</v>
          </cell>
          <cell r="AU21">
            <v>4.367283201217651</v>
          </cell>
          <cell r="AV21">
            <v>4.3853802680969238</v>
          </cell>
          <cell r="AW21">
            <v>4.4015804529190063</v>
          </cell>
          <cell r="AX21">
            <v>4.4153625726699826</v>
          </cell>
          <cell r="AY21">
            <v>4.4266266107559202</v>
          </cell>
          <cell r="AZ21">
            <v>4.4543120145797728</v>
          </cell>
          <cell r="BA21">
            <v>4.4762149095535273</v>
          </cell>
          <cell r="BB21">
            <v>4.4992907524108885</v>
          </cell>
          <cell r="BC21">
            <v>4.521158671379089</v>
          </cell>
          <cell r="BD21">
            <v>4.5377653360366823</v>
          </cell>
          <cell r="BE21">
            <v>4.5460254192352298</v>
          </cell>
          <cell r="BF21">
            <v>4.5504366636276243</v>
          </cell>
          <cell r="BG21">
            <v>4.5533744812011721</v>
          </cell>
          <cell r="BH21">
            <v>4.5556552886962889</v>
          </cell>
          <cell r="BI21">
            <v>4.5567980766296383</v>
          </cell>
          <cell r="BJ21">
            <v>4.5983365058898924</v>
          </cell>
          <cell r="BK21">
            <v>4.6287759780883793</v>
          </cell>
          <cell r="BL21">
            <v>4.6392212390899656</v>
          </cell>
          <cell r="BM21">
            <v>4.6487157583236689</v>
          </cell>
          <cell r="BN21">
            <v>4.65660183429718</v>
          </cell>
          <cell r="BO21">
            <v>4.6643707752227774</v>
          </cell>
          <cell r="BP21">
            <v>4.6696040153503411</v>
          </cell>
          <cell r="BQ21">
            <v>4.6734273672103877</v>
          </cell>
          <cell r="BR21">
            <v>4.6760224103927603</v>
          </cell>
          <cell r="BS21">
            <v>4.6785572767257682</v>
          </cell>
          <cell r="BT21">
            <v>4.6802031040191645</v>
          </cell>
          <cell r="BU21">
            <v>4.6808585643768303</v>
          </cell>
          <cell r="BV21">
            <v>4.681395244598388</v>
          </cell>
          <cell r="BW21">
            <v>4.6813371658325194</v>
          </cell>
          <cell r="BX21">
            <v>4.6809325218200684</v>
          </cell>
          <cell r="BY21">
            <v>4.6800681114196774</v>
          </cell>
          <cell r="BZ21">
            <v>4.6790614128112793</v>
          </cell>
          <cell r="CA21">
            <v>4.6777085304260249</v>
          </cell>
          <cell r="CB21">
            <v>4.6760356187820431</v>
          </cell>
          <cell r="CC21">
            <v>4.6741311788558955</v>
          </cell>
          <cell r="CD21">
            <v>4.6718475103378294</v>
          </cell>
          <cell r="CE21">
            <v>4.6697139024734495</v>
          </cell>
          <cell r="CF21">
            <v>4.666960668563843</v>
          </cell>
          <cell r="CG21">
            <v>4.653712582588196</v>
          </cell>
          <cell r="CH21">
            <v>4.6345849752426149</v>
          </cell>
          <cell r="CI21">
            <v>4.6187461853027338</v>
          </cell>
          <cell r="CJ21">
            <v>4.6027250289916992</v>
          </cell>
          <cell r="CK21">
            <v>4.583909583091736</v>
          </cell>
          <cell r="CL21">
            <v>4.5672782182693483</v>
          </cell>
          <cell r="CM21">
            <v>4.547641777992248</v>
          </cell>
          <cell r="CN21">
            <v>4.5312102556228631</v>
          </cell>
          <cell r="CO21">
            <v>4.5287007331848139</v>
          </cell>
          <cell r="CP21">
            <v>4.5313487529754637</v>
          </cell>
          <cell r="CQ21">
            <v>4.5334920406341546</v>
          </cell>
          <cell r="CR21">
            <v>4.5359922647476196</v>
          </cell>
          <cell r="CS21">
            <v>4.5384178876876824</v>
          </cell>
          <cell r="CT21">
            <v>4.5408020734786989</v>
          </cell>
          <cell r="CU21">
            <v>4.5430907726287844</v>
          </cell>
          <cell r="CV21">
            <v>4.5453461408615112</v>
          </cell>
          <cell r="CW21">
            <v>4.5471237182617186</v>
          </cell>
          <cell r="CX21">
            <v>4.5492407083511353</v>
          </cell>
          <cell r="CY21">
            <v>4.5513341665267939</v>
          </cell>
          <cell r="CZ21">
            <v>4.5551901817321774</v>
          </cell>
          <cell r="DA21">
            <v>4.5570549011230463</v>
          </cell>
          <cell r="DB21">
            <v>4.5587552070617674</v>
          </cell>
          <cell r="DC21">
            <v>4.5608193874359131</v>
          </cell>
          <cell r="DD21">
            <v>4.5621887683868412</v>
          </cell>
          <cell r="DE21">
            <v>4.5636965990066525</v>
          </cell>
          <cell r="DF21">
            <v>4.5647807121276855</v>
          </cell>
          <cell r="DG21">
            <v>4.5655530214309694</v>
          </cell>
          <cell r="DH21">
            <v>4.5658964633941652</v>
          </cell>
          <cell r="DI21">
            <v>4.5556026697158813</v>
          </cell>
          <cell r="DJ21">
            <v>4.5486890077590942</v>
          </cell>
          <cell r="DK21">
            <v>4.5381815195083615</v>
          </cell>
          <cell r="DL21">
            <v>4.5310897588729855</v>
          </cell>
          <cell r="DM21">
            <v>4.5238913774490355</v>
          </cell>
          <cell r="DN21">
            <v>4.5132965326309202</v>
          </cell>
          <cell r="DO21">
            <v>4.5061142444610596</v>
          </cell>
          <cell r="DP21">
            <v>4.4954817295074463</v>
          </cell>
          <cell r="DQ21">
            <v>4.4882865190505976</v>
          </cell>
          <cell r="DR21">
            <v>4.4811243534088137</v>
          </cell>
          <cell r="DS21">
            <v>4.4704340696334839</v>
          </cell>
          <cell r="DT21">
            <v>4.4632167577743527</v>
          </cell>
          <cell r="DU21">
            <v>4.4525662183761598</v>
          </cell>
          <cell r="DV21">
            <v>4.4453569412231442</v>
          </cell>
          <cell r="DW21">
            <v>4.4381594181060793</v>
          </cell>
          <cell r="DX21">
            <v>4.4274594783782959</v>
          </cell>
          <cell r="DY21">
            <v>4.4202633142471308</v>
          </cell>
          <cell r="DZ21">
            <v>4.4095675230026243</v>
          </cell>
          <cell r="EA21">
            <v>4.4024248838424676</v>
          </cell>
          <cell r="EB21">
            <v>4.3952362537384033</v>
          </cell>
          <cell r="EC21">
            <v>4.3845641851425166</v>
          </cell>
          <cell r="ED21">
            <v>4.3773672819137568</v>
          </cell>
          <cell r="EE21">
            <v>4.3667170047760004</v>
          </cell>
          <cell r="EF21">
            <v>4.359530735015869</v>
          </cell>
          <cell r="EG21">
            <v>4.3523795366287228</v>
          </cell>
          <cell r="EH21">
            <v>4.3417068004608153</v>
          </cell>
          <cell r="EI21">
            <v>4.3345175027847285</v>
          </cell>
          <cell r="EJ21">
            <v>4.3238856792449951</v>
          </cell>
          <cell r="EK21">
            <v>4.3166921615600584</v>
          </cell>
          <cell r="EL21">
            <v>4.3095047950744627</v>
          </cell>
          <cell r="EM21">
            <v>4.2987548828124993</v>
          </cell>
          <cell r="EN21">
            <v>4.2902306079864498</v>
          </cell>
          <cell r="EO21">
            <v>4.2782643318176268</v>
          </cell>
          <cell r="EP21">
            <v>4.2697778701782223</v>
          </cell>
          <cell r="EQ21">
            <v>4.2613089084625244</v>
          </cell>
          <cell r="ER21">
            <v>4.2494114875793452</v>
          </cell>
          <cell r="ES21">
            <v>4.2409820079803469</v>
          </cell>
          <cell r="ET21">
            <v>4.2291344881057737</v>
          </cell>
          <cell r="EU21">
            <v>4.2063047647476193</v>
          </cell>
          <cell r="EV21">
            <v>4.1772062063217161</v>
          </cell>
          <cell r="EW21">
            <v>4.1481205224990845</v>
          </cell>
          <cell r="EX21">
            <v>4.1194072246551512</v>
          </cell>
          <cell r="EY21">
            <v>4.0907055854797356</v>
          </cell>
          <cell r="EZ21">
            <v>4.0623753309249873</v>
          </cell>
          <cell r="FA21">
            <v>4.0342344522476195</v>
          </cell>
          <cell r="FB21">
            <v>4.0084960460662833</v>
          </cell>
          <cell r="FC21">
            <v>3.9727842926979058</v>
          </cell>
          <cell r="FD21">
            <v>3.9553193926811212</v>
          </cell>
          <cell r="FE21">
            <v>3.9199449777603141</v>
          </cell>
          <cell r="FF21">
            <v>3.8997688770294183</v>
          </cell>
          <cell r="FG21">
            <v>3.8667749762535086</v>
          </cell>
          <cell r="FH21">
            <v>3.8475815057754508</v>
          </cell>
          <cell r="FI21">
            <v>3.8194329380989065</v>
          </cell>
          <cell r="FJ21">
            <v>3.8134229421615591</v>
          </cell>
          <cell r="FK21">
            <v>3.8074338078498831</v>
          </cell>
          <cell r="FL21">
            <v>3.7986965417861929</v>
          </cell>
          <cell r="FM21">
            <v>3.7925280213356012</v>
          </cell>
          <cell r="FN21">
            <v>3.7861834168434134</v>
          </cell>
          <cell r="FO21">
            <v>3.779080975055694</v>
          </cell>
          <cell r="FP21">
            <v>3.7709251880645742</v>
          </cell>
          <cell r="FQ21">
            <v>3.7645725011825553</v>
          </cell>
          <cell r="FR21">
            <v>3.7583906173706048</v>
          </cell>
          <cell r="FS21">
            <v>3.7496352314949029</v>
          </cell>
          <cell r="FT21">
            <v>3.7440400004386896</v>
          </cell>
          <cell r="FU21">
            <v>3.7359852790832511</v>
          </cell>
          <cell r="FV21">
            <v>3.7303278446197501</v>
          </cell>
          <cell r="FW21">
            <v>3.7222706556320184</v>
          </cell>
          <cell r="FX21">
            <v>3.7166102647781365</v>
          </cell>
          <cell r="FY21">
            <v>3.7085422158241266</v>
          </cell>
          <cell r="FZ21">
            <v>3.7030409455299371</v>
          </cell>
          <cell r="GA21">
            <v>3.6947694540023797</v>
          </cell>
          <cell r="GB21">
            <v>3.6890815615653985</v>
          </cell>
          <cell r="GC21">
            <v>3.6805650115013115</v>
          </cell>
          <cell r="GD21">
            <v>3.6748975157737727</v>
          </cell>
          <cell r="GE21">
            <v>3.6692385315895075</v>
          </cell>
          <cell r="GF21">
            <v>3.6607652187347406</v>
          </cell>
          <cell r="GG21">
            <v>3.6551263928413382</v>
          </cell>
          <cell r="GH21">
            <v>3.6466841578483575</v>
          </cell>
          <cell r="GI21">
            <v>3.6410662174224848</v>
          </cell>
          <cell r="GJ21">
            <v>3.6354567408561698</v>
          </cell>
          <cell r="GK21">
            <v>3.6270577311515799</v>
          </cell>
          <cell r="GL21">
            <v>3.6214689135551446</v>
          </cell>
          <cell r="GM21">
            <v>3.6131012082099909</v>
          </cell>
          <cell r="GN21">
            <v>3.6075328111648552</v>
          </cell>
          <cell r="GO21">
            <v>3.6019731044769281</v>
          </cell>
          <cell r="GP21">
            <v>3.5936490893363944</v>
          </cell>
          <cell r="GQ21">
            <v>3.5881098031997674</v>
          </cell>
          <cell r="GR21">
            <v>3.5798168659210199</v>
          </cell>
          <cell r="GS21">
            <v>3.5742984533309929</v>
          </cell>
          <cell r="GT21">
            <v>3.5687882900238028</v>
          </cell>
          <cell r="GU21">
            <v>3.5625355362892144</v>
          </cell>
        </row>
        <row r="22">
          <cell r="D22">
            <v>0</v>
          </cell>
          <cell r="E22">
            <v>1.4260005627875216E-4</v>
          </cell>
          <cell r="F22">
            <v>2.1333878510631623E-3</v>
          </cell>
          <cell r="G22">
            <v>8.016957808285952E-3</v>
          </cell>
          <cell r="H22">
            <v>2.1266953554004431E-2</v>
          </cell>
          <cell r="I22">
            <v>4.0149955637753011E-2</v>
          </cell>
          <cell r="J22">
            <v>6.9385023787617683E-2</v>
          </cell>
          <cell r="K22">
            <v>0.10244977027177811</v>
          </cell>
          <cell r="L22">
            <v>0.14067560508847238</v>
          </cell>
          <cell r="M22">
            <v>0.17740722000598907</v>
          </cell>
          <cell r="N22">
            <v>0.22329439595341682</v>
          </cell>
          <cell r="O22">
            <v>0.27230449914932253</v>
          </cell>
          <cell r="P22">
            <v>0.31974292844533919</v>
          </cell>
          <cell r="Q22">
            <v>0.37930520921945571</v>
          </cell>
          <cell r="R22">
            <v>0.428038926422596</v>
          </cell>
          <cell r="S22">
            <v>0.47503706663846967</v>
          </cell>
          <cell r="T22">
            <v>0.52142528593540194</v>
          </cell>
          <cell r="U22">
            <v>0.56978888809680939</v>
          </cell>
          <cell r="V22">
            <v>0.62519599497318268</v>
          </cell>
          <cell r="W22">
            <v>0.67205958366394047</v>
          </cell>
          <cell r="X22">
            <v>0.7168773800134659</v>
          </cell>
          <cell r="Y22">
            <v>0.76183174252510066</v>
          </cell>
          <cell r="Z22">
            <v>0.8052571713924408</v>
          </cell>
          <cell r="AA22">
            <v>0.84880944490432741</v>
          </cell>
          <cell r="AB22">
            <v>0.88955366909503941</v>
          </cell>
          <cell r="AC22">
            <v>0.92893643379211421</v>
          </cell>
          <cell r="AD22">
            <v>0.9666811496019363</v>
          </cell>
          <cell r="AE22">
            <v>1.0099029779434203</v>
          </cell>
          <cell r="AF22">
            <v>1.0443883538246155</v>
          </cell>
          <cell r="AG22">
            <v>1.0789202153682709</v>
          </cell>
          <cell r="AH22">
            <v>1.1110231101512908</v>
          </cell>
          <cell r="AI22">
            <v>1.1426554918289185</v>
          </cell>
          <cell r="AJ22">
            <v>1.1720193147659301</v>
          </cell>
          <cell r="AK22">
            <v>1.2003517687320708</v>
          </cell>
          <cell r="AL22">
            <v>1.2319842100143432</v>
          </cell>
          <cell r="AM22">
            <v>1.2575723707675934</v>
          </cell>
          <cell r="AN22">
            <v>1.2810922324657441</v>
          </cell>
          <cell r="AO22">
            <v>1.3043780446052551</v>
          </cell>
          <cell r="AP22">
            <v>1.3254762470722199</v>
          </cell>
          <cell r="AQ22">
            <v>1.3454432189464569</v>
          </cell>
          <cell r="AR22">
            <v>1.3643517017364502</v>
          </cell>
          <cell r="AS22">
            <v>1.3844129204750062</v>
          </cell>
          <cell r="AT22">
            <v>1.4075969517230988</v>
          </cell>
          <cell r="AU22">
            <v>1.4268005311489105</v>
          </cell>
          <cell r="AV22">
            <v>1.4449573278427124</v>
          </cell>
          <cell r="AW22">
            <v>1.4659248650074006</v>
          </cell>
          <cell r="AX22">
            <v>1.4761257231235505</v>
          </cell>
          <cell r="AY22">
            <v>1.4835287511348725</v>
          </cell>
          <cell r="AZ22">
            <v>1.4914972662925721</v>
          </cell>
          <cell r="BA22">
            <v>1.4986886322498321</v>
          </cell>
          <cell r="BB22">
            <v>1.5041883826255797</v>
          </cell>
          <cell r="BC22">
            <v>1.5101681649684906</v>
          </cell>
          <cell r="BD22">
            <v>1.5159744262695312</v>
          </cell>
          <cell r="BE22">
            <v>1.52471421957016</v>
          </cell>
          <cell r="BF22">
            <v>1.531528002023697</v>
          </cell>
          <cell r="BG22">
            <v>1.5381568908691405</v>
          </cell>
          <cell r="BH22">
            <v>1.5440647900104523</v>
          </cell>
          <cell r="BI22">
            <v>1.5497350215911865</v>
          </cell>
          <cell r="BJ22">
            <v>1.5549291670322418</v>
          </cell>
          <cell r="BK22">
            <v>1.5598521113395691</v>
          </cell>
          <cell r="BL22">
            <v>1.5652567923069001</v>
          </cell>
          <cell r="BM22">
            <v>1.5695732235908508</v>
          </cell>
          <cell r="BN22">
            <v>1.5734542429447174</v>
          </cell>
          <cell r="BO22">
            <v>1.577096128463745</v>
          </cell>
          <cell r="BP22">
            <v>1.5804799318313598</v>
          </cell>
          <cell r="BQ22">
            <v>1.5836590349674224</v>
          </cell>
          <cell r="BR22">
            <v>1.5865759670734405</v>
          </cell>
          <cell r="BS22">
            <v>1.5894229888916016</v>
          </cell>
          <cell r="BT22">
            <v>1.5924344480037689</v>
          </cell>
          <cell r="BU22">
            <v>1.5949083089828491</v>
          </cell>
          <cell r="BV22">
            <v>1.5971432864665984</v>
          </cell>
          <cell r="BW22">
            <v>1.5992966413497924</v>
          </cell>
          <cell r="BX22">
            <v>1.6012932479381561</v>
          </cell>
          <cell r="BY22">
            <v>1.603216177225113</v>
          </cell>
          <cell r="BZ22">
            <v>1.6049857974052428</v>
          </cell>
          <cell r="CA22">
            <v>1.6066959023475647</v>
          </cell>
          <cell r="CB22">
            <v>1.6082964658737182</v>
          </cell>
          <cell r="CC22">
            <v>1.610141932964325</v>
          </cell>
          <cell r="CD22">
            <v>1.6115595161914826</v>
          </cell>
          <cell r="CE22">
            <v>1.6129126667976379</v>
          </cell>
          <cell r="CF22">
            <v>1.6141717553138732</v>
          </cell>
          <cell r="CG22">
            <v>1.6153696417808532</v>
          </cell>
          <cell r="CH22">
            <v>1.6165449857711791</v>
          </cell>
          <cell r="CI22">
            <v>1.6176629006862639</v>
          </cell>
          <cell r="CJ22">
            <v>1.6166408360004425</v>
          </cell>
          <cell r="CK22">
            <v>1.6146578729152679</v>
          </cell>
          <cell r="CL22">
            <v>1.6128238976001739</v>
          </cell>
          <cell r="CM22">
            <v>1.6110120594501496</v>
          </cell>
          <cell r="CN22">
            <v>1.6092989265918731</v>
          </cell>
          <cell r="CO22">
            <v>1.6073675930500031</v>
          </cell>
          <cell r="CP22">
            <v>1.6051223576068878</v>
          </cell>
          <cell r="CQ22">
            <v>1.6033256530761719</v>
          </cell>
          <cell r="CR22">
            <v>1.6014464020729064</v>
          </cell>
          <cell r="CS22">
            <v>1.599532276391983</v>
          </cell>
          <cell r="CT22">
            <v>1.5972057342529298</v>
          </cell>
          <cell r="CU22">
            <v>1.595392608642578</v>
          </cell>
          <cell r="CV22">
            <v>1.5933893561363219</v>
          </cell>
          <cell r="CW22">
            <v>1.5909333109855652</v>
          </cell>
          <cell r="CX22">
            <v>1.5889069378376006</v>
          </cell>
          <cell r="CY22">
            <v>1.5869037985801697</v>
          </cell>
          <cell r="CZ22">
            <v>1.5826689541339873</v>
          </cell>
          <cell r="DA22">
            <v>1.5804805755615234</v>
          </cell>
          <cell r="DB22">
            <v>1.5783136904239654</v>
          </cell>
          <cell r="DC22">
            <v>1.5760919749736786</v>
          </cell>
          <cell r="DD22">
            <v>1.5740451216697693</v>
          </cell>
          <cell r="DE22">
            <v>1.5716419696807862</v>
          </cell>
          <cell r="DF22">
            <v>1.5698221385478974</v>
          </cell>
          <cell r="DG22">
            <v>1.5680285394191742</v>
          </cell>
          <cell r="DH22">
            <v>1.5653442978858947</v>
          </cell>
          <cell r="DI22">
            <v>1.5635510206222534</v>
          </cell>
          <cell r="DJ22">
            <v>1.5615725457668304</v>
          </cell>
          <cell r="DK22">
            <v>1.5593567967414856</v>
          </cell>
          <cell r="DL22">
            <v>1.5566149652004242</v>
          </cell>
          <cell r="DM22">
            <v>1.5547192990779877</v>
          </cell>
          <cell r="DN22">
            <v>1.5528048217296599</v>
          </cell>
          <cell r="DO22">
            <v>1.5500321388244629</v>
          </cell>
          <cell r="DP22">
            <v>1.5480854690074921</v>
          </cell>
          <cell r="DQ22">
            <v>1.5461131751537323</v>
          </cell>
          <cell r="DR22">
            <v>1.5440818071365356</v>
          </cell>
          <cell r="DS22">
            <v>1.5418577194213867</v>
          </cell>
          <cell r="DT22">
            <v>1.539106583595276</v>
          </cell>
          <cell r="DU22">
            <v>1.5372593462467194</v>
          </cell>
          <cell r="DV22">
            <v>1.5354296207427978</v>
          </cell>
          <cell r="DW22">
            <v>1.5327083945274353</v>
          </cell>
          <cell r="DX22">
            <v>1.530857402086258</v>
          </cell>
          <cell r="DY22">
            <v>1.5281483769416808</v>
          </cell>
          <cell r="DZ22">
            <v>1.5262913286685944</v>
          </cell>
          <cell r="EA22">
            <v>1.5244498550891876</v>
          </cell>
          <cell r="EB22">
            <v>1.5217130780220032</v>
          </cell>
          <cell r="EC22">
            <v>1.519845324754715</v>
          </cell>
          <cell r="ED22">
            <v>1.5171231031417847</v>
          </cell>
          <cell r="EE22">
            <v>1.5152484476566315</v>
          </cell>
          <cell r="EF22">
            <v>1.5133930206298829</v>
          </cell>
          <cell r="EG22">
            <v>1.5106407403945923</v>
          </cell>
          <cell r="EH22">
            <v>1.5087563872337342</v>
          </cell>
          <cell r="EI22">
            <v>1.5060237407684327</v>
          </cell>
          <cell r="EJ22">
            <v>1.5041340112686157</v>
          </cell>
          <cell r="EK22">
            <v>1.5022673189640046</v>
          </cell>
          <cell r="EL22">
            <v>1.4995045185089111</v>
          </cell>
          <cell r="EM22">
            <v>1.4976075470447541</v>
          </cell>
          <cell r="EN22">
            <v>1.4948695123195648</v>
          </cell>
          <cell r="EO22">
            <v>1.4929692387580871</v>
          </cell>
          <cell r="EP22">
            <v>1.4910957813262939</v>
          </cell>
          <cell r="EQ22">
            <v>1.4883279979228974</v>
          </cell>
          <cell r="ER22">
            <v>1.4864234030246735</v>
          </cell>
          <cell r="ES22">
            <v>1.4813684284687043</v>
          </cell>
          <cell r="ET22">
            <v>1.4755022943019866</v>
          </cell>
          <cell r="EU22">
            <v>1.4692873716354371</v>
          </cell>
          <cell r="EV22">
            <v>1.4642313897609711</v>
          </cell>
          <cell r="EW22">
            <v>1.4584353804588317</v>
          </cell>
          <cell r="EX22">
            <v>1.4523047924041748</v>
          </cell>
          <cell r="EY22">
            <v>1.4462542474269866</v>
          </cell>
          <cell r="EZ22">
            <v>1.4401346087455749</v>
          </cell>
          <cell r="FA22">
            <v>1.435640674829483</v>
          </cell>
          <cell r="FB22">
            <v>1.4299676120281219</v>
          </cell>
          <cell r="FC22">
            <v>1.4238278627395631</v>
          </cell>
          <cell r="FD22">
            <v>1.4177681386470795</v>
          </cell>
          <cell r="FE22">
            <v>1.4132269442081451</v>
          </cell>
          <cell r="FF22">
            <v>1.4076303660869598</v>
          </cell>
          <cell r="FG22">
            <v>1.4016483783721925</v>
          </cell>
          <cell r="FH22">
            <v>1.3967839479446411</v>
          </cell>
          <cell r="FI22">
            <v>1.3913740456104278</v>
          </cell>
          <cell r="FJ22">
            <v>1.385018390417099</v>
          </cell>
          <cell r="FK22">
            <v>1.3803667664527892</v>
          </cell>
          <cell r="FL22">
            <v>1.3746865689754486</v>
          </cell>
          <cell r="FM22">
            <v>1.3687349796295165</v>
          </cell>
          <cell r="FN22">
            <v>1.3627646863460541</v>
          </cell>
          <cell r="FO22">
            <v>1.3587237358093263</v>
          </cell>
          <cell r="FP22">
            <v>1.352812796831131</v>
          </cell>
          <cell r="FQ22">
            <v>1.3468812942504882</v>
          </cell>
          <cell r="FR22">
            <v>1.3425065100193023</v>
          </cell>
          <cell r="FS22">
            <v>1.3369492232799529</v>
          </cell>
          <cell r="FT22">
            <v>1.3311096966266631</v>
          </cell>
          <cell r="FU22">
            <v>1.3267470240592956</v>
          </cell>
          <cell r="FV22">
            <v>1.3214016199111938</v>
          </cell>
          <cell r="FW22">
            <v>1.3154843330383301</v>
          </cell>
          <cell r="FX22">
            <v>1.3112755000591279</v>
          </cell>
          <cell r="FY22">
            <v>1.3050088346004487</v>
          </cell>
          <cell r="FZ22">
            <v>1.3008338630199432</v>
          </cell>
          <cell r="GA22">
            <v>1.2966724812984467</v>
          </cell>
          <cell r="GB22">
            <v>1.2904767036437987</v>
          </cell>
          <cell r="GC22">
            <v>1.286348956823349</v>
          </cell>
          <cell r="GD22">
            <v>1.2820788681507111</v>
          </cell>
          <cell r="GE22">
            <v>1.281064361333847</v>
          </cell>
          <cell r="GF22">
            <v>1.2799888372421264</v>
          </cell>
          <cell r="GG22">
            <v>1.278870278596878</v>
          </cell>
          <cell r="GH22">
            <v>1.27785866856575</v>
          </cell>
          <cell r="GI22">
            <v>1.2766797542572021</v>
          </cell>
          <cell r="GJ22">
            <v>1.2754909455776215</v>
          </cell>
          <cell r="GK22">
            <v>1.2745099544525147</v>
          </cell>
          <cell r="GL22">
            <v>1.2663540065288543</v>
          </cell>
          <cell r="GM22">
            <v>1.2595778584480286</v>
          </cell>
          <cell r="GN22">
            <v>1.2548852384090423</v>
          </cell>
          <cell r="GO22">
            <v>1.2473849952220917</v>
          </cell>
          <cell r="GP22">
            <v>1.2419233262538909</v>
          </cell>
          <cell r="GQ22">
            <v>1.2350329399108886</v>
          </cell>
          <cell r="GR22">
            <v>1.227725875377655</v>
          </cell>
          <cell r="GS22">
            <v>1.2222734332084655</v>
          </cell>
          <cell r="GT22">
            <v>1.2156108379364015</v>
          </cell>
          <cell r="GU22">
            <v>1.2096870601177216</v>
          </cell>
        </row>
        <row r="26">
          <cell r="D26">
            <v>0</v>
          </cell>
          <cell r="E26">
            <v>5.9505156241357327E-4</v>
          </cell>
          <cell r="F26">
            <v>7.5703493086621164E-3</v>
          </cell>
          <cell r="G26">
            <v>3.1096898578107358E-2</v>
          </cell>
          <cell r="H26">
            <v>7.0822749659419065E-2</v>
          </cell>
          <cell r="I26">
            <v>0.13103618770837783</v>
          </cell>
          <cell r="J26">
            <v>0.20621993541717529</v>
          </cell>
          <cell r="K26">
            <v>0.28765462264418601</v>
          </cell>
          <cell r="L26">
            <v>0.38432175368070604</v>
          </cell>
          <cell r="M26">
            <v>0.48586912900209428</v>
          </cell>
          <cell r="N26">
            <v>0.59015161842107777</v>
          </cell>
          <cell r="O26">
            <v>0.69762508124113087</v>
          </cell>
          <cell r="P26">
            <v>0.80429183542728422</v>
          </cell>
          <cell r="Q26">
            <v>0.91595137417316441</v>
          </cell>
          <cell r="R26">
            <v>1.0272797077894211</v>
          </cell>
          <cell r="S26">
            <v>1.1367812395095824</v>
          </cell>
          <cell r="T26">
            <v>1.2433224380016328</v>
          </cell>
          <cell r="U26">
            <v>1.349397212266922</v>
          </cell>
          <cell r="V26">
            <v>1.4561167538166047</v>
          </cell>
          <cell r="W26">
            <v>1.5577405214309692</v>
          </cell>
          <cell r="X26">
            <v>1.6538992047309875</v>
          </cell>
          <cell r="Y26">
            <v>1.748655766248703</v>
          </cell>
          <cell r="Z26">
            <v>1.8382188737392426</v>
          </cell>
          <cell r="AA26">
            <v>1.9243002474308013</v>
          </cell>
          <cell r="AB26">
            <v>2.0129521012306215</v>
          </cell>
          <cell r="AC26">
            <v>2.0900484859943389</v>
          </cell>
          <cell r="AD26">
            <v>2.1655962288379671</v>
          </cell>
          <cell r="AE26">
            <v>2.2363731026649476</v>
          </cell>
          <cell r="AF26">
            <v>2.3051810443401335</v>
          </cell>
          <cell r="AG26">
            <v>2.3670166850090029</v>
          </cell>
          <cell r="AH26">
            <v>2.4264983475208282</v>
          </cell>
          <cell r="AI26">
            <v>2.482991987466812</v>
          </cell>
          <cell r="AJ26">
            <v>2.5360121130943298</v>
          </cell>
          <cell r="AK26">
            <v>2.5854432880878448</v>
          </cell>
          <cell r="AL26">
            <v>2.6310283601284028</v>
          </cell>
          <cell r="AM26">
            <v>2.6737766027450562</v>
          </cell>
          <cell r="AN26">
            <v>2.712963116168976</v>
          </cell>
          <cell r="AO26">
            <v>2.7495035767555236</v>
          </cell>
          <cell r="AP26">
            <v>2.7833224892616273</v>
          </cell>
          <cell r="AQ26">
            <v>2.813998556137085</v>
          </cell>
          <cell r="AR26">
            <v>2.8415724039077759</v>
          </cell>
          <cell r="AS26">
            <v>2.8689249038696287</v>
          </cell>
          <cell r="AT26">
            <v>2.8923717975616454</v>
          </cell>
          <cell r="AU26">
            <v>2.9149366974830628</v>
          </cell>
          <cell r="AV26">
            <v>2.9344749093055724</v>
          </cell>
          <cell r="AW26">
            <v>2.9533195376396177</v>
          </cell>
          <cell r="AX26">
            <v>2.9700591206550597</v>
          </cell>
          <cell r="AY26">
            <v>2.9851242065429688</v>
          </cell>
          <cell r="AZ26">
            <v>2.9984627246856688</v>
          </cell>
          <cell r="BA26">
            <v>3.0104389667510985</v>
          </cell>
          <cell r="BB26">
            <v>3.0212572455406188</v>
          </cell>
          <cell r="BC26">
            <v>3.0304134249687196</v>
          </cell>
          <cell r="BD26">
            <v>3.0389953851699829</v>
          </cell>
          <cell r="BE26">
            <v>3.0458484053611756</v>
          </cell>
          <cell r="BF26">
            <v>3.0522074222564699</v>
          </cell>
          <cell r="BG26">
            <v>3.0572512626647947</v>
          </cell>
          <cell r="BH26">
            <v>3.061526048183441</v>
          </cell>
          <cell r="BI26">
            <v>3.0650306105613709</v>
          </cell>
          <cell r="BJ26">
            <v>3.068000853061676</v>
          </cell>
          <cell r="BK26">
            <v>3.0702173352241515</v>
          </cell>
          <cell r="BL26">
            <v>3.0714131116867067</v>
          </cell>
          <cell r="BM26">
            <v>3.0725765466690063</v>
          </cell>
          <cell r="BN26">
            <v>3.0724621891975401</v>
          </cell>
          <cell r="BO26">
            <v>3.0722950339317321</v>
          </cell>
          <cell r="BP26">
            <v>3.0713697552680967</v>
          </cell>
          <cell r="BQ26">
            <v>3.0700789928436278</v>
          </cell>
          <cell r="BR26">
            <v>3.0681830763816835</v>
          </cell>
          <cell r="BS26">
            <v>3.0666643619537353</v>
          </cell>
          <cell r="BT26">
            <v>3.0641362190246584</v>
          </cell>
          <cell r="BU26">
            <v>3.061405861377716</v>
          </cell>
          <cell r="BV26">
            <v>3.0581469655036928</v>
          </cell>
          <cell r="BW26">
            <v>3.0549761056900024</v>
          </cell>
          <cell r="BX26">
            <v>3.0515323996543886</v>
          </cell>
          <cell r="BY26">
            <v>3.0477416515350342</v>
          </cell>
          <cell r="BZ26">
            <v>3.0433105349540712</v>
          </cell>
          <cell r="CA26">
            <v>3.0390338897705078</v>
          </cell>
          <cell r="CB26">
            <v>3.0341586589813234</v>
          </cell>
          <cell r="CC26">
            <v>3.0292767047882081</v>
          </cell>
          <cell r="CD26">
            <v>3.024175763130188</v>
          </cell>
          <cell r="CE26">
            <v>3.0188411116600036</v>
          </cell>
          <cell r="CF26">
            <v>3.0134571552276612</v>
          </cell>
          <cell r="CG26">
            <v>3.0076971769332888</v>
          </cell>
          <cell r="CH26">
            <v>3.0017280220985412</v>
          </cell>
          <cell r="CI26">
            <v>2.9963305711746218</v>
          </cell>
          <cell r="CJ26">
            <v>2.9900297999382017</v>
          </cell>
          <cell r="CK26">
            <v>2.9841927647590638</v>
          </cell>
          <cell r="CL26">
            <v>2.9777514219284056</v>
          </cell>
          <cell r="CM26">
            <v>2.9711814522743225</v>
          </cell>
          <cell r="CN26">
            <v>2.964406394958496</v>
          </cell>
          <cell r="CO26">
            <v>2.957951271533966</v>
          </cell>
          <cell r="CP26">
            <v>2.9507899284362793</v>
          </cell>
          <cell r="CQ26">
            <v>2.9441290259361268</v>
          </cell>
          <cell r="CR26">
            <v>2.9372554302215574</v>
          </cell>
          <cell r="CS26">
            <v>2.930346703529358</v>
          </cell>
          <cell r="CT26">
            <v>2.9228321194648741</v>
          </cell>
          <cell r="CU26">
            <v>2.915805196762085</v>
          </cell>
          <cell r="CV26">
            <v>2.9089736104011537</v>
          </cell>
          <cell r="CW26">
            <v>2.9016719818115235</v>
          </cell>
          <cell r="CX26">
            <v>2.8946784615516661</v>
          </cell>
          <cell r="CY26">
            <v>2.8873350620269775</v>
          </cell>
          <cell r="CZ26">
            <v>2.8728469848632812</v>
          </cell>
          <cell r="DA26">
            <v>2.8650570869445802</v>
          </cell>
          <cell r="DB26">
            <v>2.8577416896820069</v>
          </cell>
          <cell r="DC26">
            <v>2.850068211555481</v>
          </cell>
          <cell r="DD26">
            <v>2.8429357171058656</v>
          </cell>
          <cell r="DE26">
            <v>2.8355585455894472</v>
          </cell>
          <cell r="DF26">
            <v>2.8278121590614318</v>
          </cell>
          <cell r="DG26">
            <v>2.820450794696808</v>
          </cell>
          <cell r="DH26">
            <v>2.8124526262283327</v>
          </cell>
          <cell r="DI26">
            <v>2.8054747700691225</v>
          </cell>
          <cell r="DJ26">
            <v>2.7980307936668396</v>
          </cell>
          <cell r="DK26">
            <v>2.7902890801429749</v>
          </cell>
          <cell r="DL26">
            <v>2.7828166246414185</v>
          </cell>
          <cell r="DM26">
            <v>2.7749902367591859</v>
          </cell>
          <cell r="DN26">
            <v>2.7677617788314821</v>
          </cell>
          <cell r="DO26">
            <v>2.7603471159934996</v>
          </cell>
          <cell r="DP26">
            <v>2.7531997442245482</v>
          </cell>
          <cell r="DQ26">
            <v>2.7458170413970948</v>
          </cell>
          <cell r="DR26">
            <v>2.7382493972778321</v>
          </cell>
          <cell r="DS26">
            <v>2.7310434818267821</v>
          </cell>
          <cell r="DT26">
            <v>2.7235538125038148</v>
          </cell>
          <cell r="DU26">
            <v>2.7158774495124818</v>
          </cell>
          <cell r="DV26">
            <v>2.7084718346595764</v>
          </cell>
          <cell r="DW26">
            <v>2.7007505774497984</v>
          </cell>
          <cell r="DX26">
            <v>2.6934465885162355</v>
          </cell>
          <cell r="DY26">
            <v>2.6861444234848024</v>
          </cell>
          <cell r="DZ26">
            <v>2.6780684232711791</v>
          </cell>
          <cell r="EA26">
            <v>2.6709713339805603</v>
          </cell>
          <cell r="EB26">
            <v>2.663225269317627</v>
          </cell>
          <cell r="EC26">
            <v>2.6558686017990114</v>
          </cell>
          <cell r="ED26">
            <v>2.6485953330993652</v>
          </cell>
          <cell r="EE26">
            <v>2.6406138420104979</v>
          </cell>
          <cell r="EF26">
            <v>2.6334002971649171</v>
          </cell>
          <cell r="EG26">
            <v>2.6254063963890077</v>
          </cell>
          <cell r="EH26">
            <v>2.618521738052368</v>
          </cell>
          <cell r="EI26">
            <v>2.6115749716758727</v>
          </cell>
          <cell r="EJ26">
            <v>2.6036283493041994</v>
          </cell>
          <cell r="EK26">
            <v>2.5963993549346922</v>
          </cell>
          <cell r="EL26">
            <v>2.5884666204452516</v>
          </cell>
          <cell r="EM26">
            <v>2.5813601374626161</v>
          </cell>
          <cell r="EN26">
            <v>2.5738197565078735</v>
          </cell>
          <cell r="EO26">
            <v>2.5660334467887878</v>
          </cell>
          <cell r="EP26">
            <v>2.5586927056312563</v>
          </cell>
          <cell r="EQ26">
            <v>2.5509615778923034</v>
          </cell>
          <cell r="ER26">
            <v>2.5437203884124755</v>
          </cell>
          <cell r="ES26">
            <v>2.5364544987678528</v>
          </cell>
          <cell r="ET26">
            <v>2.5287013888359069</v>
          </cell>
          <cell r="EU26">
            <v>2.5213662147521974</v>
          </cell>
          <cell r="EV26">
            <v>2.513632905483246</v>
          </cell>
          <cell r="EW26">
            <v>2.5065718293190002</v>
          </cell>
          <cell r="EX26">
            <v>2.4992572546005247</v>
          </cell>
          <cell r="EY26">
            <v>2.4915993809700012</v>
          </cell>
          <cell r="EZ26">
            <v>2.4843038082122804</v>
          </cell>
          <cell r="FA26">
            <v>2.4765870094299318</v>
          </cell>
          <cell r="FB26">
            <v>2.4699693918228149</v>
          </cell>
          <cell r="FC26">
            <v>2.4619351387023927</v>
          </cell>
          <cell r="FD26">
            <v>2.4554236054420473</v>
          </cell>
          <cell r="FE26">
            <v>2.4474416851997374</v>
          </cell>
          <cell r="FF26">
            <v>2.4406256318092345</v>
          </cell>
          <cell r="FG26">
            <v>2.4329137921333315</v>
          </cell>
          <cell r="FH26">
            <v>2.4268185973167418</v>
          </cell>
          <cell r="FI26">
            <v>2.4187374591827391</v>
          </cell>
          <cell r="FJ26">
            <v>2.4120212554931642</v>
          </cell>
          <cell r="FK26">
            <v>2.4046614170074463</v>
          </cell>
          <cell r="FL26">
            <v>2.3978418946266173</v>
          </cell>
          <cell r="FM26">
            <v>2.3909106254577637</v>
          </cell>
          <cell r="FN26">
            <v>2.3832846879959106</v>
          </cell>
          <cell r="FO26">
            <v>2.3769442439079285</v>
          </cell>
          <cell r="FP26">
            <v>2.3695308208465575</v>
          </cell>
          <cell r="FQ26">
            <v>2.3625631093978883</v>
          </cell>
          <cell r="FR26">
            <v>2.3554953694343568</v>
          </cell>
          <cell r="FS26">
            <v>2.3486555814743042</v>
          </cell>
          <cell r="FT26">
            <v>2.3419233441352842</v>
          </cell>
          <cell r="FU26">
            <v>2.3345587134361265</v>
          </cell>
          <cell r="FV26">
            <v>2.3280871868133546</v>
          </cell>
          <cell r="FW26">
            <v>2.321707582473755</v>
          </cell>
          <cell r="FX26">
            <v>2.3140156030654908</v>
          </cell>
          <cell r="FY26">
            <v>2.3070915341377258</v>
          </cell>
          <cell r="FZ26">
            <v>2.3002929925918578</v>
          </cell>
          <cell r="GA26">
            <v>2.2935754895210265</v>
          </cell>
          <cell r="GB26">
            <v>2.287304973602295</v>
          </cell>
          <cell r="GC26">
            <v>2.2799899816513061</v>
          </cell>
          <cell r="GD26">
            <v>2.2735835671424867</v>
          </cell>
          <cell r="GE26">
            <v>2.267070245742798</v>
          </cell>
          <cell r="GF26">
            <v>2.2604933619499206</v>
          </cell>
          <cell r="GG26">
            <v>2.2541349053382875</v>
          </cell>
          <cell r="GH26">
            <v>2.2474467039108275</v>
          </cell>
          <cell r="GI26">
            <v>2.2411617994308473</v>
          </cell>
          <cell r="GJ26">
            <v>2.2343899607658386</v>
          </cell>
          <cell r="GK26">
            <v>2.2282583594322203</v>
          </cell>
          <cell r="GL26">
            <v>2.2217902898788453</v>
          </cell>
          <cell r="GM26">
            <v>2.2149516463279726</v>
          </cell>
          <cell r="GN26">
            <v>2.2089790821075441</v>
          </cell>
          <cell r="GO26">
            <v>2.2020175576210024</v>
          </cell>
          <cell r="GP26">
            <v>2.1959757685661314</v>
          </cell>
          <cell r="GQ26">
            <v>2.1898222446441649</v>
          </cell>
          <cell r="GR26">
            <v>2.182849371433258</v>
          </cell>
          <cell r="GS26">
            <v>2.1773212671279909</v>
          </cell>
          <cell r="GT26">
            <v>2.1707034230232241</v>
          </cell>
          <cell r="GU26">
            <v>2.1657700657844545</v>
          </cell>
        </row>
        <row r="27">
          <cell r="D27">
            <v>0</v>
          </cell>
          <cell r="E27">
            <v>6.1031232180539516E-4</v>
          </cell>
          <cell r="F27">
            <v>7.5700649991631511E-3</v>
          </cell>
          <cell r="G27">
            <v>2.9998323321342467E-2</v>
          </cell>
          <cell r="H27">
            <v>7.2820530273020267E-2</v>
          </cell>
          <cell r="I27">
            <v>0.12852660827338697</v>
          </cell>
          <cell r="J27">
            <v>0.19844451695680618</v>
          </cell>
          <cell r="K27">
            <v>0.27993631809949876</v>
          </cell>
          <cell r="L27">
            <v>0.36732805520296097</v>
          </cell>
          <cell r="M27">
            <v>0.46360834538936613</v>
          </cell>
          <cell r="N27">
            <v>0.56389216184616087</v>
          </cell>
          <cell r="O27">
            <v>0.67256191372871399</v>
          </cell>
          <cell r="P27">
            <v>0.77714059352874754</v>
          </cell>
          <cell r="Q27">
            <v>0.89180205464363094</v>
          </cell>
          <cell r="R27">
            <v>0.9994900166988373</v>
          </cell>
          <cell r="S27">
            <v>1.1028428316116332</v>
          </cell>
          <cell r="T27">
            <v>1.2126051723957061</v>
          </cell>
          <cell r="U27">
            <v>1.3167292058467865</v>
          </cell>
          <cell r="V27">
            <v>1.4195667088031769</v>
          </cell>
          <cell r="W27">
            <v>1.5181699097156525</v>
          </cell>
          <cell r="X27">
            <v>1.6157471060752868</v>
          </cell>
          <cell r="Y27">
            <v>1.7156571507453919</v>
          </cell>
          <cell r="Z27">
            <v>1.80696759223938</v>
          </cell>
          <cell r="AA27">
            <v>1.8904455542564391</v>
          </cell>
          <cell r="AB27">
            <v>1.974181342124939</v>
          </cell>
          <cell r="AC27">
            <v>2.0555272221565248</v>
          </cell>
          <cell r="AD27">
            <v>2.1304317712783813</v>
          </cell>
          <cell r="AE27">
            <v>2.2030156373977663</v>
          </cell>
          <cell r="AF27">
            <v>2.2708976149559019</v>
          </cell>
          <cell r="AG27">
            <v>2.339022195339203</v>
          </cell>
          <cell r="AH27">
            <v>2.399574065208435</v>
          </cell>
          <cell r="AI27">
            <v>2.4568176507949828</v>
          </cell>
          <cell r="AJ27">
            <v>2.5115245461463926</v>
          </cell>
          <cell r="AK27">
            <v>2.5611954450607302</v>
          </cell>
          <cell r="AL27">
            <v>2.6098456740379334</v>
          </cell>
          <cell r="AM27">
            <v>2.6551442980766295</v>
          </cell>
          <cell r="AN27">
            <v>2.6966190338134766</v>
          </cell>
          <cell r="AO27">
            <v>2.7358641982078553</v>
          </cell>
          <cell r="AP27">
            <v>2.772488570213318</v>
          </cell>
          <cell r="AQ27">
            <v>2.8068947315216066</v>
          </cell>
          <cell r="AR27">
            <v>2.8392520189285277</v>
          </cell>
          <cell r="AS27">
            <v>2.8683941960334778</v>
          </cell>
          <cell r="AT27">
            <v>2.897578549385071</v>
          </cell>
          <cell r="AU27">
            <v>2.9236239433288573</v>
          </cell>
          <cell r="AV27">
            <v>2.9472786903381349</v>
          </cell>
          <cell r="AW27">
            <v>2.9702898263931274</v>
          </cell>
          <cell r="AX27">
            <v>2.9907021045684816</v>
          </cell>
          <cell r="AY27">
            <v>3.0112271785736082</v>
          </cell>
          <cell r="AZ27">
            <v>3.0297240495681761</v>
          </cell>
          <cell r="BA27">
            <v>3.0458808660507204</v>
          </cell>
          <cell r="BB27">
            <v>3.0616013050079345</v>
          </cell>
          <cell r="BC27">
            <v>3.0764199256896974</v>
          </cell>
          <cell r="BD27">
            <v>3.0900876283645631</v>
          </cell>
          <cell r="BE27">
            <v>3.1037951946258544</v>
          </cell>
          <cell r="BF27">
            <v>3.1152540445327759</v>
          </cell>
          <cell r="BG27">
            <v>3.1264681577682496</v>
          </cell>
          <cell r="BH27">
            <v>3.1366530895233153</v>
          </cell>
          <cell r="BI27">
            <v>3.145858573913574</v>
          </cell>
          <cell r="BJ27">
            <v>3.1541919469833375</v>
          </cell>
          <cell r="BK27">
            <v>3.1623919725418093</v>
          </cell>
          <cell r="BL27">
            <v>3.1697557449340819</v>
          </cell>
          <cell r="BM27">
            <v>3.1765665531158449</v>
          </cell>
          <cell r="BN27">
            <v>3.1836607217788697</v>
          </cell>
          <cell r="BO27">
            <v>3.1892538070678711</v>
          </cell>
          <cell r="BP27">
            <v>3.1944654703140261</v>
          </cell>
          <cell r="BQ27">
            <v>3.1993186473846436</v>
          </cell>
          <cell r="BR27">
            <v>3.203582262992859</v>
          </cell>
          <cell r="BS27">
            <v>3.206803560256958</v>
          </cell>
          <cell r="BT27">
            <v>3.2105675458908083</v>
          </cell>
          <cell r="BU27">
            <v>3.2134341955184937</v>
          </cell>
          <cell r="BV27">
            <v>3.2159405469894411</v>
          </cell>
          <cell r="BW27">
            <v>3.217893433570862</v>
          </cell>
          <cell r="BX27">
            <v>3.2197381258010864</v>
          </cell>
          <cell r="BY27">
            <v>3.2210836887359617</v>
          </cell>
          <cell r="BZ27">
            <v>3.2220335483551024</v>
          </cell>
          <cell r="CA27">
            <v>3.2225188732147219</v>
          </cell>
          <cell r="CB27">
            <v>3.2227694749832154</v>
          </cell>
          <cell r="CC27">
            <v>3.2226250410079955</v>
          </cell>
          <cell r="CD27">
            <v>3.2224173069000246</v>
          </cell>
          <cell r="CE27">
            <v>3.2205654382705688</v>
          </cell>
          <cell r="CF27">
            <v>3.2202916622161863</v>
          </cell>
          <cell r="CG27">
            <v>3.2187500476837156</v>
          </cell>
          <cell r="CH27">
            <v>3.2168976545333861</v>
          </cell>
          <cell r="CI27">
            <v>3.2149364948272705</v>
          </cell>
          <cell r="CJ27">
            <v>3.2122479915618896</v>
          </cell>
          <cell r="CK27">
            <v>3.2095531940460207</v>
          </cell>
          <cell r="CL27">
            <v>3.2065757513046265</v>
          </cell>
          <cell r="CM27">
            <v>3.2036402225494385</v>
          </cell>
          <cell r="CN27">
            <v>3.2003993511199953</v>
          </cell>
          <cell r="CO27">
            <v>3.1967205047607421</v>
          </cell>
          <cell r="CP27">
            <v>3.1931498050689697</v>
          </cell>
          <cell r="CQ27">
            <v>3.1889712095260618</v>
          </cell>
          <cell r="CR27">
            <v>3.1846432209014894</v>
          </cell>
          <cell r="CS27">
            <v>3.1801864862442017</v>
          </cell>
          <cell r="CT27">
            <v>3.1756669998168947</v>
          </cell>
          <cell r="CU27">
            <v>3.1708471298217775</v>
          </cell>
          <cell r="CV27">
            <v>3.1656900644302368</v>
          </cell>
          <cell r="CW27">
            <v>3.1610666036605837</v>
          </cell>
          <cell r="CX27">
            <v>3.1556280851364136</v>
          </cell>
          <cell r="CY27">
            <v>3.1507320404052734</v>
          </cell>
          <cell r="CZ27">
            <v>3.139669919013977</v>
          </cell>
          <cell r="DA27">
            <v>3.1335248947143555</v>
          </cell>
          <cell r="DB27">
            <v>3.1280689954757692</v>
          </cell>
          <cell r="DC27">
            <v>3.1221434354782103</v>
          </cell>
          <cell r="DD27">
            <v>3.1157305240631104</v>
          </cell>
          <cell r="DE27">
            <v>3.1099942684173585</v>
          </cell>
          <cell r="DF27">
            <v>3.1039908647537233</v>
          </cell>
          <cell r="DG27">
            <v>3.0978714942932131</v>
          </cell>
          <cell r="DH27">
            <v>3.0917332172393799</v>
          </cell>
          <cell r="DI27">
            <v>3.0848577737808229</v>
          </cell>
          <cell r="DJ27">
            <v>3.0782319068908692</v>
          </cell>
          <cell r="DK27">
            <v>3.0723759651184084</v>
          </cell>
          <cell r="DL27">
            <v>3.0659458875656127</v>
          </cell>
          <cell r="DM27">
            <v>3.058765935897827</v>
          </cell>
          <cell r="DN27">
            <v>3.0526337623596191</v>
          </cell>
          <cell r="DO27">
            <v>3.045214557647705</v>
          </cell>
          <cell r="DP27">
            <v>3.0387871980667116</v>
          </cell>
          <cell r="DQ27">
            <v>3.0323177099227907</v>
          </cell>
          <cell r="DR27">
            <v>3.0252051830291746</v>
          </cell>
          <cell r="DS27">
            <v>3.0184670448303224</v>
          </cell>
          <cell r="DT27">
            <v>3.0106773376464844</v>
          </cell>
          <cell r="DU27">
            <v>3.0043640613555906</v>
          </cell>
          <cell r="DV27">
            <v>2.9970408916473388</v>
          </cell>
          <cell r="DW27">
            <v>2.9903199911117553</v>
          </cell>
          <cell r="DX27">
            <v>2.9834530353546143</v>
          </cell>
          <cell r="DY27">
            <v>2.9753677606582642</v>
          </cell>
          <cell r="DZ27">
            <v>2.9689242601394654</v>
          </cell>
          <cell r="EA27">
            <v>2.9615489721298216</v>
          </cell>
          <cell r="EB27">
            <v>2.9542732715606688</v>
          </cell>
          <cell r="EC27">
            <v>2.9474054098129274</v>
          </cell>
          <cell r="ED27">
            <v>2.9399461030960081</v>
          </cell>
          <cell r="EE27">
            <v>2.9330418586730955</v>
          </cell>
          <cell r="EF27">
            <v>2.9257601499557495</v>
          </cell>
          <cell r="EG27">
            <v>2.918108344078064</v>
          </cell>
          <cell r="EH27">
            <v>2.9112430334091188</v>
          </cell>
          <cell r="EI27">
            <v>2.9036362409591674</v>
          </cell>
          <cell r="EJ27">
            <v>2.8968216657638548</v>
          </cell>
          <cell r="EK27">
            <v>2.8892982006072998</v>
          </cell>
          <cell r="EL27">
            <v>2.8822621583938597</v>
          </cell>
          <cell r="EM27">
            <v>2.8750908613204955</v>
          </cell>
          <cell r="EN27">
            <v>2.86667742729187</v>
          </cell>
          <cell r="EO27">
            <v>2.8606407403945924</v>
          </cell>
          <cell r="EP27">
            <v>2.8533151865005495</v>
          </cell>
          <cell r="EQ27">
            <v>2.8455069303512572</v>
          </cell>
          <cell r="ER27">
            <v>2.8388580083847046</v>
          </cell>
          <cell r="ES27">
            <v>2.830879807472229</v>
          </cell>
          <cell r="ET27">
            <v>2.8243185043334962</v>
          </cell>
          <cell r="EU27">
            <v>2.8169090032577513</v>
          </cell>
          <cell r="EV27">
            <v>2.8094290375709532</v>
          </cell>
          <cell r="EW27">
            <v>2.8027565240859986</v>
          </cell>
          <cell r="EX27">
            <v>2.7949064016342162</v>
          </cell>
          <cell r="EY27">
            <v>2.7882968544960023</v>
          </cell>
          <cell r="EZ27">
            <v>2.7808136582374572</v>
          </cell>
          <cell r="FA27">
            <v>2.7735185027122498</v>
          </cell>
          <cell r="FB27">
            <v>2.766890513896942</v>
          </cell>
          <cell r="FC27">
            <v>2.75891797542572</v>
          </cell>
          <cell r="FD27">
            <v>2.7520694732666016</v>
          </cell>
          <cell r="FE27">
            <v>2.7450958251953126</v>
          </cell>
          <cell r="FF27">
            <v>2.7379772901535033</v>
          </cell>
          <cell r="FG27">
            <v>2.7310602545738218</v>
          </cell>
          <cell r="FH27">
            <v>2.7232499957084655</v>
          </cell>
          <cell r="FI27">
            <v>2.7168231010437012</v>
          </cell>
          <cell r="FJ27">
            <v>2.7097212672233582</v>
          </cell>
          <cell r="FK27">
            <v>2.7025538444519044</v>
          </cell>
          <cell r="FL27">
            <v>2.6957896113395692</v>
          </cell>
          <cell r="FM27">
            <v>2.6883341550827025</v>
          </cell>
          <cell r="FN27">
            <v>2.6815820336341858</v>
          </cell>
          <cell r="FO27">
            <v>2.6745945572853089</v>
          </cell>
          <cell r="FP27">
            <v>2.6674813628196716</v>
          </cell>
          <cell r="FQ27">
            <v>2.6608355283737182</v>
          </cell>
          <cell r="FR27">
            <v>2.6535670757293701</v>
          </cell>
          <cell r="FS27">
            <v>2.6468132495880128</v>
          </cell>
          <cell r="FT27">
            <v>2.6399335026741029</v>
          </cell>
          <cell r="FU27">
            <v>2.6330761432647707</v>
          </cell>
          <cell r="FV27">
            <v>2.6264708518981932</v>
          </cell>
          <cell r="FW27">
            <v>2.618853783607483</v>
          </cell>
          <cell r="FX27">
            <v>2.6128640055656431</v>
          </cell>
          <cell r="FY27">
            <v>2.6055810451507568</v>
          </cell>
          <cell r="FZ27">
            <v>2.5988820552825929</v>
          </cell>
          <cell r="GA27">
            <v>2.5921919584274291</v>
          </cell>
          <cell r="GB27">
            <v>2.5848800778388976</v>
          </cell>
          <cell r="GC27">
            <v>2.5791777133941651</v>
          </cell>
          <cell r="GD27">
            <v>2.5721864342689513</v>
          </cell>
          <cell r="GE27">
            <v>2.5652622818946837</v>
          </cell>
          <cell r="GF27">
            <v>2.5587235331535338</v>
          </cell>
          <cell r="GG27">
            <v>2.5514973163604737</v>
          </cell>
          <cell r="GH27">
            <v>2.5457149624824522</v>
          </cell>
          <cell r="GI27">
            <v>2.5386447072029115</v>
          </cell>
          <cell r="GJ27">
            <v>2.5320387005805971</v>
          </cell>
          <cell r="GK27">
            <v>2.5258218169212343</v>
          </cell>
          <cell r="GL27">
            <v>2.5186571121215819</v>
          </cell>
          <cell r="GM27">
            <v>2.5128171086311339</v>
          </cell>
          <cell r="GN27">
            <v>2.5060879468917845</v>
          </cell>
          <cell r="GO27">
            <v>2.4994953870773315</v>
          </cell>
          <cell r="GP27">
            <v>2.4930486679077148</v>
          </cell>
          <cell r="GQ27">
            <v>2.4862078070640563</v>
          </cell>
          <cell r="GR27">
            <v>2.480297601222992</v>
          </cell>
          <cell r="GS27">
            <v>2.4738996267318725</v>
          </cell>
          <cell r="GT27">
            <v>2.4673392772674561</v>
          </cell>
          <cell r="GU27">
            <v>2.4622388958930967</v>
          </cell>
        </row>
        <row r="28">
          <cell r="D28">
            <v>0</v>
          </cell>
          <cell r="E28">
            <v>7.4042984633706512E-4</v>
          </cell>
          <cell r="F28">
            <v>9.1914566699415438E-3</v>
          </cell>
          <cell r="G28">
            <v>3.8457655813544989E-2</v>
          </cell>
          <cell r="H28">
            <v>7.8069064207375055E-2</v>
          </cell>
          <cell r="I28">
            <v>0.14059913940727711</v>
          </cell>
          <cell r="J28">
            <v>0.21297141611576081</v>
          </cell>
          <cell r="K28">
            <v>0.30136540234088899</v>
          </cell>
          <cell r="L28">
            <v>0.39131687283515931</v>
          </cell>
          <cell r="M28">
            <v>0.48933779895305635</v>
          </cell>
          <cell r="N28">
            <v>0.59235542416572573</v>
          </cell>
          <cell r="O28">
            <v>0.69776581823825834</v>
          </cell>
          <cell r="P28">
            <v>0.80982426702976229</v>
          </cell>
          <cell r="Q28">
            <v>0.91289668977260585</v>
          </cell>
          <cell r="R28">
            <v>1.0265796780586243</v>
          </cell>
          <cell r="S28">
            <v>1.1356279730796814</v>
          </cell>
          <cell r="T28">
            <v>1.2428575456142426</v>
          </cell>
          <cell r="U28">
            <v>1.35022891163826</v>
          </cell>
          <cell r="V28">
            <v>1.4505278646945954</v>
          </cell>
          <cell r="W28">
            <v>1.549301129579544</v>
          </cell>
          <cell r="X28">
            <v>1.6481456458568573</v>
          </cell>
          <cell r="Y28">
            <v>1.7406842231750488</v>
          </cell>
          <cell r="Z28">
            <v>1.8295127630233765</v>
          </cell>
          <cell r="AA28">
            <v>1.9164983749389648</v>
          </cell>
          <cell r="AB28">
            <v>1.9944122910499573</v>
          </cell>
          <cell r="AC28">
            <v>2.0707967638969422</v>
          </cell>
          <cell r="AD28">
            <v>2.1452947854995728</v>
          </cell>
          <cell r="AE28">
            <v>2.2137356400489807</v>
          </cell>
          <cell r="AF28">
            <v>2.2804365396499633</v>
          </cell>
          <cell r="AG28">
            <v>2.3414334654808044</v>
          </cell>
          <cell r="AH28">
            <v>2.3984659790992735</v>
          </cell>
          <cell r="AI28">
            <v>2.4521447420120239</v>
          </cell>
          <cell r="AJ28">
            <v>2.5027412652969359</v>
          </cell>
          <cell r="AK28">
            <v>2.5502044916152955</v>
          </cell>
          <cell r="AL28">
            <v>2.5930564761161805</v>
          </cell>
          <cell r="AM28">
            <v>2.6362979292869566</v>
          </cell>
          <cell r="AN28">
            <v>2.6726433873176574</v>
          </cell>
          <cell r="AO28">
            <v>2.7088314652442933</v>
          </cell>
          <cell r="AP28">
            <v>2.7422847032546995</v>
          </cell>
          <cell r="AQ28">
            <v>2.7719283580780028</v>
          </cell>
          <cell r="AR28">
            <v>2.8012548208236696</v>
          </cell>
          <cell r="AS28">
            <v>2.8258825063705446</v>
          </cell>
          <cell r="AT28">
            <v>2.85003319978714</v>
          </cell>
          <cell r="AU28">
            <v>2.8712572336196898</v>
          </cell>
          <cell r="AV28">
            <v>2.8924357891082764</v>
          </cell>
          <cell r="AW28">
            <v>2.9108085870742797</v>
          </cell>
          <cell r="AX28">
            <v>2.9275615096092222</v>
          </cell>
          <cell r="AY28">
            <v>2.9435325860977173</v>
          </cell>
          <cell r="AZ28">
            <v>2.9573764681816099</v>
          </cell>
          <cell r="BA28">
            <v>2.9710955262184142</v>
          </cell>
          <cell r="BB28">
            <v>2.9828316450119017</v>
          </cell>
          <cell r="BC28">
            <v>2.9943546414375306</v>
          </cell>
          <cell r="BD28">
            <v>3.0036433458328249</v>
          </cell>
          <cell r="BE28">
            <v>3.0128136038780213</v>
          </cell>
          <cell r="BF28">
            <v>3.0211117148399351</v>
          </cell>
          <cell r="BG28">
            <v>3.0286939501762391</v>
          </cell>
          <cell r="BH28">
            <v>3.0351347565650939</v>
          </cell>
          <cell r="BI28">
            <v>3.0409455418586733</v>
          </cell>
          <cell r="BJ28">
            <v>3.0464926958084106</v>
          </cell>
          <cell r="BK28">
            <v>3.0509874224662781</v>
          </cell>
          <cell r="BL28">
            <v>3.0554381608963013</v>
          </cell>
          <cell r="BM28">
            <v>3.058818519115448</v>
          </cell>
          <cell r="BN28">
            <v>3.0621830224990845</v>
          </cell>
          <cell r="BO28">
            <v>3.0646934151649474</v>
          </cell>
          <cell r="BP28">
            <v>3.0673012256622316</v>
          </cell>
          <cell r="BQ28">
            <v>3.0689461827278137</v>
          </cell>
          <cell r="BR28">
            <v>3.0705520987510679</v>
          </cell>
          <cell r="BS28">
            <v>3.0716250300407411</v>
          </cell>
          <cell r="BT28">
            <v>3.0721498131752014</v>
          </cell>
          <cell r="BU28">
            <v>3.0731540679931642</v>
          </cell>
          <cell r="BV28">
            <v>3.0734357595443726</v>
          </cell>
          <cell r="BW28">
            <v>3.0732685089111329</v>
          </cell>
          <cell r="BX28">
            <v>3.0728907108306887</v>
          </cell>
          <cell r="BY28">
            <v>3.0722928762435915</v>
          </cell>
          <cell r="BZ28">
            <v>3.0713246464729309</v>
          </cell>
          <cell r="CA28">
            <v>3.0707373738288881</v>
          </cell>
          <cell r="CB28">
            <v>3.0698161721229553</v>
          </cell>
          <cell r="CC28">
            <v>3.0682642698287963</v>
          </cell>
          <cell r="CD28">
            <v>3.0668939590454101</v>
          </cell>
          <cell r="CE28">
            <v>3.0647535085678101</v>
          </cell>
          <cell r="CF28">
            <v>3.0632013916969298</v>
          </cell>
          <cell r="CG28">
            <v>3.0614965438842772</v>
          </cell>
          <cell r="CH28">
            <v>3.0593816041946411</v>
          </cell>
          <cell r="CI28">
            <v>3.0568388819694521</v>
          </cell>
          <cell r="CJ28">
            <v>3.0545983910560608</v>
          </cell>
          <cell r="CK28">
            <v>3.0524231195449829</v>
          </cell>
          <cell r="CL28">
            <v>3.0495886087417601</v>
          </cell>
          <cell r="CM28">
            <v>3.0471379637718199</v>
          </cell>
          <cell r="CN28">
            <v>3.0442664861679076</v>
          </cell>
          <cell r="CO28">
            <v>3.0415730953216551</v>
          </cell>
          <cell r="CP28">
            <v>3.0382488727569581</v>
          </cell>
          <cell r="CQ28">
            <v>3.0353874087333681</v>
          </cell>
          <cell r="CR28">
            <v>3.0324540853500368</v>
          </cell>
          <cell r="CS28">
            <v>3.0289043068885801</v>
          </cell>
          <cell r="CT28">
            <v>3.0257987022399901</v>
          </cell>
          <cell r="CU28">
            <v>3.022681713104248</v>
          </cell>
          <cell r="CV28">
            <v>3.0190617084503173</v>
          </cell>
          <cell r="CW28">
            <v>3.0158992886543272</v>
          </cell>
          <cell r="CX28">
            <v>3.0121795415878294</v>
          </cell>
          <cell r="CY28">
            <v>3.0085990309715269</v>
          </cell>
          <cell r="CZ28">
            <v>3.001332128047943</v>
          </cell>
          <cell r="DA28">
            <v>2.9977728605270384</v>
          </cell>
          <cell r="DB28">
            <v>2.9938058853149414</v>
          </cell>
          <cell r="DC28">
            <v>2.9899614453315735</v>
          </cell>
          <cell r="DD28">
            <v>2.9865478038787843</v>
          </cell>
          <cell r="DE28">
            <v>2.9825434207916262</v>
          </cell>
          <cell r="DF28">
            <v>2.9786208510398864</v>
          </cell>
          <cell r="DG28">
            <v>2.9743571400642397</v>
          </cell>
          <cell r="DH28">
            <v>2.9705412983894348</v>
          </cell>
          <cell r="DI28">
            <v>2.9665652155876159</v>
          </cell>
          <cell r="DJ28">
            <v>2.9620678305625914</v>
          </cell>
          <cell r="DK28">
            <v>2.9581750512123106</v>
          </cell>
          <cell r="DL28">
            <v>2.953765559196472</v>
          </cell>
          <cell r="DM28">
            <v>2.9494599342346191</v>
          </cell>
          <cell r="DN28">
            <v>2.9453945517539979</v>
          </cell>
          <cell r="DO28">
            <v>2.9407804012298584</v>
          </cell>
          <cell r="DP28">
            <v>2.9363751411437988</v>
          </cell>
          <cell r="DQ28">
            <v>2.9317248106002807</v>
          </cell>
          <cell r="DR28">
            <v>2.9274892210960388</v>
          </cell>
          <cell r="DS28">
            <v>2.9229591608047487</v>
          </cell>
          <cell r="DT28">
            <v>2.9177875518798828</v>
          </cell>
          <cell r="DU28">
            <v>2.9130489110946653</v>
          </cell>
          <cell r="DV28">
            <v>2.9081940054893494</v>
          </cell>
          <cell r="DW28">
            <v>2.9035354018211366</v>
          </cell>
          <cell r="DX28">
            <v>2.8988668322563171</v>
          </cell>
          <cell r="DY28">
            <v>2.8937670588493347</v>
          </cell>
          <cell r="DZ28">
            <v>2.889058840274811</v>
          </cell>
          <cell r="EA28">
            <v>2.8838614106178282</v>
          </cell>
          <cell r="EB28">
            <v>2.8788566350936891</v>
          </cell>
          <cell r="EC28">
            <v>2.8742707610130309</v>
          </cell>
          <cell r="ED28">
            <v>2.8684325933456423</v>
          </cell>
          <cell r="EE28">
            <v>2.8635995388031006</v>
          </cell>
          <cell r="EF28">
            <v>2.8582734107971191</v>
          </cell>
          <cell r="EG28">
            <v>2.8532439351081846</v>
          </cell>
          <cell r="EH28">
            <v>2.8481902718544005</v>
          </cell>
          <cell r="EI28">
            <v>2.8426450371742247</v>
          </cell>
          <cell r="EJ28">
            <v>2.8376581907272338</v>
          </cell>
          <cell r="EK28">
            <v>2.8323291540145874</v>
          </cell>
          <cell r="EL28">
            <v>2.826915979385376</v>
          </cell>
          <cell r="EM28">
            <v>2.8220353484153748</v>
          </cell>
          <cell r="EN28">
            <v>2.8163862824440002</v>
          </cell>
          <cell r="EO28">
            <v>2.8111183285713195</v>
          </cell>
          <cell r="EP28">
            <v>2.8057679653167726</v>
          </cell>
          <cell r="EQ28">
            <v>2.800420379638672</v>
          </cell>
          <cell r="ER28">
            <v>2.7952116250991823</v>
          </cell>
          <cell r="ES28">
            <v>2.7894599914550779</v>
          </cell>
          <cell r="ET28">
            <v>2.7843212604522707</v>
          </cell>
          <cell r="EU28">
            <v>2.7784568905830382</v>
          </cell>
          <cell r="EV28">
            <v>2.7734169006347655</v>
          </cell>
          <cell r="EW28">
            <v>2.7682581186294555</v>
          </cell>
          <cell r="EX28">
            <v>2.7625081300735475</v>
          </cell>
          <cell r="EY28">
            <v>2.7571259737014771</v>
          </cell>
          <cell r="EZ28">
            <v>2.7515599250793459</v>
          </cell>
          <cell r="FA28">
            <v>2.7463914513587953</v>
          </cell>
          <cell r="FB28">
            <v>2.7410720825195312</v>
          </cell>
          <cell r="FC28">
            <v>2.7353243947029116</v>
          </cell>
          <cell r="FD28">
            <v>2.7302396416664125</v>
          </cell>
          <cell r="FE28">
            <v>2.7244390726089476</v>
          </cell>
          <cell r="FF28">
            <v>2.7191752791404724</v>
          </cell>
          <cell r="FG28">
            <v>2.7140413403511046</v>
          </cell>
          <cell r="FH28">
            <v>2.7082146286964415</v>
          </cell>
          <cell r="FI28">
            <v>2.7028977274894714</v>
          </cell>
          <cell r="FJ28">
            <v>2.697356176376343</v>
          </cell>
          <cell r="FK28">
            <v>2.6920952558517457</v>
          </cell>
          <cell r="FL28">
            <v>2.6869640707969666</v>
          </cell>
          <cell r="FM28">
            <v>2.6811339616775514</v>
          </cell>
          <cell r="FN28">
            <v>2.676110601425171</v>
          </cell>
          <cell r="FO28">
            <v>2.6704921483993531</v>
          </cell>
          <cell r="FP28">
            <v>2.6650281667709352</v>
          </cell>
          <cell r="FQ28">
            <v>2.6599409103393556</v>
          </cell>
          <cell r="FR28">
            <v>2.6542927145957949</v>
          </cell>
          <cell r="FS28">
            <v>2.6492813944816591</v>
          </cell>
          <cell r="FT28">
            <v>2.6434733748435972</v>
          </cell>
          <cell r="FU28">
            <v>2.6383461594581603</v>
          </cell>
          <cell r="FV28">
            <v>2.6332684040069578</v>
          </cell>
          <cell r="FW28">
            <v>2.6274374127388</v>
          </cell>
          <cell r="FX28">
            <v>2.6224441885948182</v>
          </cell>
          <cell r="FY28">
            <v>2.6168958306312562</v>
          </cell>
          <cell r="FZ28">
            <v>2.6115134358406067</v>
          </cell>
          <cell r="GA28">
            <v>2.6065944552421572</v>
          </cell>
          <cell r="GB28">
            <v>2.6009644746780394</v>
          </cell>
          <cell r="GC28">
            <v>2.5958968639373778</v>
          </cell>
          <cell r="GD28">
            <v>2.5902124285697936</v>
          </cell>
          <cell r="GE28">
            <v>2.585070788860321</v>
          </cell>
          <cell r="GF28">
            <v>2.5801294207572938</v>
          </cell>
          <cell r="GG28">
            <v>2.5742204070091246</v>
          </cell>
          <cell r="GH28">
            <v>2.5694367170333861</v>
          </cell>
          <cell r="GI28">
            <v>2.5641193985939026</v>
          </cell>
          <cell r="GJ28">
            <v>2.5590376377105715</v>
          </cell>
          <cell r="GK28">
            <v>2.5538840055465699</v>
          </cell>
          <cell r="GL28">
            <v>2.5483172178268432</v>
          </cell>
          <cell r="GM28">
            <v>2.5433569073677065</v>
          </cell>
          <cell r="GN28">
            <v>2.5379642724990843</v>
          </cell>
          <cell r="GO28">
            <v>2.5329820394515989</v>
          </cell>
          <cell r="GP28">
            <v>2.5279802560806273</v>
          </cell>
          <cell r="GQ28">
            <v>2.5225554943084716</v>
          </cell>
          <cell r="GR28">
            <v>2.517388951778412</v>
          </cell>
          <cell r="GS28">
            <v>2.5122828364372252</v>
          </cell>
          <cell r="GT28">
            <v>2.5074334979057311</v>
          </cell>
          <cell r="GU28">
            <v>2.5031823277473451</v>
          </cell>
        </row>
        <row r="29">
          <cell r="D29">
            <v>0</v>
          </cell>
          <cell r="E29">
            <v>4.7688639388070441E-4</v>
          </cell>
          <cell r="F29">
            <v>5.8524424559436737E-3</v>
          </cell>
          <cell r="G29">
            <v>2.1267745876684785E-2</v>
          </cell>
          <cell r="H29">
            <v>4.9643121287226678E-2</v>
          </cell>
          <cell r="I29">
            <v>9.1377273015677926E-2</v>
          </cell>
          <cell r="J29">
            <v>0.14994448088109494</v>
          </cell>
          <cell r="K29">
            <v>0.21350231617689133</v>
          </cell>
          <cell r="L29">
            <v>0.29231685400009155</v>
          </cell>
          <cell r="M29">
            <v>0.36800435930490494</v>
          </cell>
          <cell r="N29">
            <v>0.45724416524171829</v>
          </cell>
          <cell r="O29">
            <v>0.54428364932537077</v>
          </cell>
          <cell r="P29">
            <v>0.63857884705066681</v>
          </cell>
          <cell r="Q29">
            <v>0.72890585958957677</v>
          </cell>
          <cell r="R29">
            <v>0.82430305480957033</v>
          </cell>
          <cell r="S29">
            <v>0.92056329846382146</v>
          </cell>
          <cell r="T29">
            <v>1.008454155921936</v>
          </cell>
          <cell r="U29">
            <v>1.1050233840942383</v>
          </cell>
          <cell r="V29">
            <v>1.1935924649238587</v>
          </cell>
          <cell r="W29">
            <v>1.2849883675575255</v>
          </cell>
          <cell r="X29">
            <v>1.3683055222034455</v>
          </cell>
          <cell r="Y29">
            <v>1.4584836959838867</v>
          </cell>
          <cell r="Z29">
            <v>1.5367109894752502</v>
          </cell>
          <cell r="AA29">
            <v>1.6195648193359375</v>
          </cell>
          <cell r="AB29">
            <v>1.6936635494232177</v>
          </cell>
          <cell r="AC29">
            <v>1.7669654488563538</v>
          </cell>
          <cell r="AD29">
            <v>1.8418546915054321</v>
          </cell>
          <cell r="AE29">
            <v>1.9074712634086608</v>
          </cell>
          <cell r="AF29">
            <v>1.9750017523765564</v>
          </cell>
          <cell r="AG29">
            <v>2.0349599957466125</v>
          </cell>
          <cell r="AH29">
            <v>2.0945459604263306</v>
          </cell>
          <cell r="AI29">
            <v>2.1482149124145509</v>
          </cell>
          <cell r="AJ29">
            <v>2.2011152505874634</v>
          </cell>
          <cell r="AK29">
            <v>2.2523667812347412</v>
          </cell>
          <cell r="AL29">
            <v>2.3000510811805723</v>
          </cell>
          <cell r="AM29">
            <v>2.3434966325759889</v>
          </cell>
          <cell r="AN29">
            <v>2.3858593106269836</v>
          </cell>
          <cell r="AO29">
            <v>2.4247485756874085</v>
          </cell>
          <cell r="AP29">
            <v>2.4623161077499391</v>
          </cell>
          <cell r="AQ29">
            <v>2.4970669627189634</v>
          </cell>
          <cell r="AR29">
            <v>2.5280951142311094</v>
          </cell>
          <cell r="AS29">
            <v>2.5598282217979431</v>
          </cell>
          <cell r="AT29">
            <v>2.5878088831901551</v>
          </cell>
          <cell r="AU29">
            <v>2.6153138399124147</v>
          </cell>
          <cell r="AV29">
            <v>2.6394432783126831</v>
          </cell>
          <cell r="AW29">
            <v>2.6621616601943972</v>
          </cell>
          <cell r="AX29">
            <v>2.6825732350349427</v>
          </cell>
          <cell r="AY29">
            <v>2.7015718221664429</v>
          </cell>
          <cell r="AZ29">
            <v>2.720332419872284</v>
          </cell>
          <cell r="BA29">
            <v>2.7360667943954469</v>
          </cell>
          <cell r="BB29">
            <v>2.7526930093765261</v>
          </cell>
          <cell r="BC29">
            <v>2.7661966562271116</v>
          </cell>
          <cell r="BD29">
            <v>2.779082441329956</v>
          </cell>
          <cell r="BE29">
            <v>2.7908509731292725</v>
          </cell>
          <cell r="BF29">
            <v>2.8019412755966187</v>
          </cell>
          <cell r="BG29">
            <v>2.8121885299682616</v>
          </cell>
          <cell r="BH29">
            <v>2.8213663578033445</v>
          </cell>
          <cell r="BI29">
            <v>2.8290410041809082</v>
          </cell>
          <cell r="BJ29">
            <v>2.836366820335388</v>
          </cell>
          <cell r="BK29">
            <v>2.8430593252182006</v>
          </cell>
          <cell r="BL29">
            <v>2.8486182689666748</v>
          </cell>
          <cell r="BM29">
            <v>2.8545526742935179</v>
          </cell>
          <cell r="BN29">
            <v>2.859229636192322</v>
          </cell>
          <cell r="BO29">
            <v>2.8631005764007567</v>
          </cell>
          <cell r="BP29">
            <v>2.8664168119430542</v>
          </cell>
          <cell r="BQ29">
            <v>2.8693572044372559</v>
          </cell>
          <cell r="BR29">
            <v>2.8719173431396485</v>
          </cell>
          <cell r="BS29">
            <v>2.8745591402053834</v>
          </cell>
          <cell r="BT29">
            <v>2.8761603355407717</v>
          </cell>
          <cell r="BU29">
            <v>2.8772853851318358</v>
          </cell>
          <cell r="BV29">
            <v>2.8782045125961302</v>
          </cell>
          <cell r="BW29">
            <v>2.8790099620819092</v>
          </cell>
          <cell r="BX29">
            <v>2.8794263601303101</v>
          </cell>
          <cell r="BY29">
            <v>2.8790802001953124</v>
          </cell>
          <cell r="BZ29">
            <v>2.8790672063827514</v>
          </cell>
          <cell r="CA29">
            <v>2.8785242557525637</v>
          </cell>
          <cell r="CB29">
            <v>2.877826762199402</v>
          </cell>
          <cell r="CC29">
            <v>2.8769289255142212</v>
          </cell>
          <cell r="CD29">
            <v>2.8755627393722536</v>
          </cell>
          <cell r="CE29">
            <v>2.8744043350219726</v>
          </cell>
          <cell r="CF29">
            <v>2.8725317001342772</v>
          </cell>
          <cell r="CG29">
            <v>2.870968794822693</v>
          </cell>
          <cell r="CH29">
            <v>2.868579125404358</v>
          </cell>
          <cell r="CI29">
            <v>2.8671361207962036</v>
          </cell>
          <cell r="CJ29">
            <v>2.8647949695587158</v>
          </cell>
          <cell r="CK29">
            <v>2.8625819921493529</v>
          </cell>
          <cell r="CL29">
            <v>2.8597481966018679</v>
          </cell>
          <cell r="CM29">
            <v>2.8571140766143799</v>
          </cell>
          <cell r="CN29">
            <v>2.8542864561080932</v>
          </cell>
          <cell r="CO29">
            <v>2.8512771129608154</v>
          </cell>
          <cell r="CP29">
            <v>2.8487163305282595</v>
          </cell>
          <cell r="CQ29">
            <v>2.8450132608413696</v>
          </cell>
          <cell r="CR29">
            <v>2.8424164056777954</v>
          </cell>
          <cell r="CS29">
            <v>2.8384569168090819</v>
          </cell>
          <cell r="CT29">
            <v>2.8353418588638304</v>
          </cell>
          <cell r="CU29">
            <v>2.8313621759414671</v>
          </cell>
          <cell r="CV29">
            <v>2.8279862880706785</v>
          </cell>
          <cell r="CW29">
            <v>2.8242275953292846</v>
          </cell>
          <cell r="CX29">
            <v>2.8202465057373045</v>
          </cell>
          <cell r="CY29">
            <v>2.8160523653030394</v>
          </cell>
          <cell r="CZ29">
            <v>2.8079678535461428</v>
          </cell>
          <cell r="DA29">
            <v>2.8036557197570802</v>
          </cell>
          <cell r="DB29">
            <v>2.7990655422210695</v>
          </cell>
          <cell r="DC29">
            <v>2.7950882673263551</v>
          </cell>
          <cell r="DD29">
            <v>2.7900985717773437</v>
          </cell>
          <cell r="DE29">
            <v>2.7857063531875612</v>
          </cell>
          <cell r="DF29">
            <v>2.7813960552215575</v>
          </cell>
          <cell r="DG29">
            <v>2.7764835119247437</v>
          </cell>
          <cell r="DH29">
            <v>2.7721819639205934</v>
          </cell>
          <cell r="DI29">
            <v>2.7669505357742308</v>
          </cell>
          <cell r="DJ29">
            <v>2.7622621297836303</v>
          </cell>
          <cell r="DK29">
            <v>2.7573729991912841</v>
          </cell>
          <cell r="DL29">
            <v>2.7521647810935974</v>
          </cell>
          <cell r="DM29">
            <v>2.7472799062728881</v>
          </cell>
          <cell r="DN29">
            <v>2.7420727133750917</v>
          </cell>
          <cell r="DO29">
            <v>2.7369604468345643</v>
          </cell>
          <cell r="DP29">
            <v>2.73201984167099</v>
          </cell>
          <cell r="DQ29">
            <v>2.7263838648796082</v>
          </cell>
          <cell r="DR29">
            <v>2.7213907599449159</v>
          </cell>
          <cell r="DS29">
            <v>2.7155922770500185</v>
          </cell>
          <cell r="DT29">
            <v>2.7105266213417054</v>
          </cell>
          <cell r="DU29">
            <v>2.7051893711090087</v>
          </cell>
          <cell r="DV29">
            <v>2.6997905969619751</v>
          </cell>
          <cell r="DW29">
            <v>2.6943366646766664</v>
          </cell>
          <cell r="DX29">
            <v>2.6887700676918032</v>
          </cell>
          <cell r="DY29">
            <v>2.6834638595581053</v>
          </cell>
          <cell r="DZ29">
            <v>2.6774872422218321</v>
          </cell>
          <cell r="EA29">
            <v>2.6721484422683717</v>
          </cell>
          <cell r="EB29">
            <v>2.6660458803176881</v>
          </cell>
          <cell r="EC29">
            <v>2.660915458202362</v>
          </cell>
          <cell r="ED29">
            <v>2.654435086250305</v>
          </cell>
          <cell r="EE29">
            <v>2.6496413588523864</v>
          </cell>
          <cell r="EF29">
            <v>2.6431719422340394</v>
          </cell>
          <cell r="EG29">
            <v>2.6376393675804137</v>
          </cell>
          <cell r="EH29">
            <v>2.6321475505828857</v>
          </cell>
          <cell r="EI29">
            <v>2.625943434238434</v>
          </cell>
          <cell r="EJ29">
            <v>2.6206329107284545</v>
          </cell>
          <cell r="EK29">
            <v>2.6141604304313661</v>
          </cell>
          <cell r="EL29">
            <v>2.60876088142395</v>
          </cell>
          <cell r="EM29">
            <v>2.6023254990577698</v>
          </cell>
          <cell r="EN29">
            <v>2.596686065196991</v>
          </cell>
          <cell r="EO29">
            <v>2.5907089829444887</v>
          </cell>
          <cell r="EP29">
            <v>2.5846869468688967</v>
          </cell>
          <cell r="EQ29">
            <v>2.5787055134773254</v>
          </cell>
          <cell r="ER29">
            <v>2.5723348736762999</v>
          </cell>
          <cell r="ES29">
            <v>2.5666749835014344</v>
          </cell>
          <cell r="ET29">
            <v>2.5606924295425415</v>
          </cell>
          <cell r="EU29">
            <v>2.554347848892212</v>
          </cell>
          <cell r="EV29">
            <v>2.5482428193092348</v>
          </cell>
          <cell r="EW29">
            <v>2.5418603777885438</v>
          </cell>
          <cell r="EX29">
            <v>2.5357932806015016</v>
          </cell>
          <cell r="EY29">
            <v>2.5296193957328796</v>
          </cell>
          <cell r="EZ29">
            <v>2.5233400702476501</v>
          </cell>
          <cell r="FA29">
            <v>2.5170198321342467</v>
          </cell>
          <cell r="FB29">
            <v>2.5106386542320251</v>
          </cell>
          <cell r="FC29">
            <v>2.5044731020927431</v>
          </cell>
          <cell r="FD29">
            <v>2.4981166958808898</v>
          </cell>
          <cell r="FE29">
            <v>2.4921494126319885</v>
          </cell>
          <cell r="FF29">
            <v>2.4857670783996584</v>
          </cell>
          <cell r="FG29">
            <v>2.4794772148132322</v>
          </cell>
          <cell r="FH29">
            <v>2.4731250047683715</v>
          </cell>
          <cell r="FI29">
            <v>2.4670994281768799</v>
          </cell>
          <cell r="FJ29">
            <v>2.4608108401298523</v>
          </cell>
          <cell r="FK29">
            <v>2.4540733575820921</v>
          </cell>
          <cell r="FL29">
            <v>2.4476900696754456</v>
          </cell>
          <cell r="FM29">
            <v>2.4419709205627442</v>
          </cell>
          <cell r="FN29">
            <v>2.435531270503998</v>
          </cell>
          <cell r="FO29">
            <v>2.4289992690086364</v>
          </cell>
          <cell r="FP29">
            <v>2.4226012945175173</v>
          </cell>
          <cell r="FQ29">
            <v>2.4165695667266847</v>
          </cell>
          <cell r="FR29">
            <v>2.4106460094451903</v>
          </cell>
          <cell r="FS29">
            <v>2.4042841434478759</v>
          </cell>
          <cell r="FT29">
            <v>2.3978064060211182</v>
          </cell>
          <cell r="FU29">
            <v>2.3913337111473085</v>
          </cell>
          <cell r="FV29">
            <v>2.385295033454895</v>
          </cell>
          <cell r="FW29">
            <v>2.3790669441223145</v>
          </cell>
          <cell r="FX29">
            <v>2.37285692691803</v>
          </cell>
          <cell r="FY29">
            <v>2.3669269800186159</v>
          </cell>
          <cell r="FZ29">
            <v>2.3604015588760374</v>
          </cell>
          <cell r="GA29">
            <v>2.3542502999305723</v>
          </cell>
          <cell r="GB29">
            <v>2.3478737831115724</v>
          </cell>
          <cell r="GC29">
            <v>2.3418222546577452</v>
          </cell>
          <cell r="GD29">
            <v>2.3360291123390198</v>
          </cell>
          <cell r="GE29">
            <v>2.3295626163482668</v>
          </cell>
          <cell r="GF29">
            <v>2.3234998106956484</v>
          </cell>
          <cell r="GG29">
            <v>2.3173892498016357</v>
          </cell>
          <cell r="GH29">
            <v>2.3112911105155947</v>
          </cell>
          <cell r="GI29">
            <v>2.3054853439331056</v>
          </cell>
          <cell r="GJ29">
            <v>2.2992093682289125</v>
          </cell>
          <cell r="GK29">
            <v>2.2933533191680908</v>
          </cell>
          <cell r="GL29">
            <v>2.2868318438529966</v>
          </cell>
          <cell r="GM29">
            <v>2.2813148498535156</v>
          </cell>
          <cell r="GN29">
            <v>2.2754003763198853</v>
          </cell>
          <cell r="GO29">
            <v>2.2688969612121581</v>
          </cell>
          <cell r="GP29">
            <v>2.2633105278015138</v>
          </cell>
          <cell r="GQ29">
            <v>2.2571555852890013</v>
          </cell>
          <cell r="GR29">
            <v>2.2511928439140321</v>
          </cell>
          <cell r="GS29">
            <v>2.2457310914993287</v>
          </cell>
          <cell r="GT29">
            <v>2.239535927772522</v>
          </cell>
          <cell r="GU29">
            <v>2.2346890807151794</v>
          </cell>
        </row>
        <row r="30">
          <cell r="D30">
            <v>0</v>
          </cell>
          <cell r="E30">
            <v>4.1555836360203103E-4</v>
          </cell>
          <cell r="F30">
            <v>5.0846567610278726E-3</v>
          </cell>
          <cell r="G30">
            <v>2.0876939408481121E-2</v>
          </cell>
          <cell r="H30">
            <v>5.022275988012552E-2</v>
          </cell>
          <cell r="I30">
            <v>9.070510752499103E-2</v>
          </cell>
          <cell r="J30">
            <v>0.1406812585890293</v>
          </cell>
          <cell r="K30">
            <v>0.19709406569600105</v>
          </cell>
          <cell r="L30">
            <v>0.26098215058445928</v>
          </cell>
          <cell r="M30">
            <v>0.32732859030365946</v>
          </cell>
          <cell r="N30">
            <v>0.39814730286598204</v>
          </cell>
          <cell r="O30">
            <v>0.47266721427440644</v>
          </cell>
          <cell r="P30">
            <v>0.54561861604452133</v>
          </cell>
          <cell r="Q30">
            <v>0.62062761783599851</v>
          </cell>
          <cell r="R30">
            <v>0.69874184429645536</v>
          </cell>
          <cell r="S30">
            <v>0.77186982035636897</v>
          </cell>
          <cell r="T30">
            <v>0.84978490173816679</v>
          </cell>
          <cell r="U30">
            <v>0.92101172208786009</v>
          </cell>
          <cell r="V30">
            <v>0.99574830532073977</v>
          </cell>
          <cell r="W30">
            <v>1.0694611757993697</v>
          </cell>
          <cell r="X30">
            <v>1.1367756217718124</v>
          </cell>
          <cell r="Y30">
            <v>1.2043824374675751</v>
          </cell>
          <cell r="Z30">
            <v>1.2700720727443695</v>
          </cell>
          <cell r="AA30">
            <v>1.334323737025261</v>
          </cell>
          <cell r="AB30">
            <v>1.3935013502836227</v>
          </cell>
          <cell r="AC30">
            <v>1.4537684142589569</v>
          </cell>
          <cell r="AD30">
            <v>1.5119529962539673</v>
          </cell>
          <cell r="AE30">
            <v>1.5642194122076034</v>
          </cell>
          <cell r="AF30">
            <v>1.6161053836345673</v>
          </cell>
          <cell r="AG30">
            <v>1.6659520626068116</v>
          </cell>
          <cell r="AH30">
            <v>1.7120555371046067</v>
          </cell>
          <cell r="AI30">
            <v>1.755160889029503</v>
          </cell>
          <cell r="AJ30">
            <v>1.7963988125324248</v>
          </cell>
          <cell r="AK30">
            <v>1.8348954796791077</v>
          </cell>
          <cell r="AL30">
            <v>1.8732011198997498</v>
          </cell>
          <cell r="AM30">
            <v>1.9061251163482666</v>
          </cell>
          <cell r="AN30">
            <v>1.9388943970203401</v>
          </cell>
          <cell r="AO30">
            <v>1.9684363186359406</v>
          </cell>
          <cell r="AP30">
            <v>1.9968854784965515</v>
          </cell>
          <cell r="AQ30">
            <v>2.0235442936420442</v>
          </cell>
          <cell r="AR30">
            <v>2.0486002981662752</v>
          </cell>
          <cell r="AS30">
            <v>2.0712702095508577</v>
          </cell>
          <cell r="AT30">
            <v>2.0925297677516936</v>
          </cell>
          <cell r="AU30">
            <v>2.112804228067398</v>
          </cell>
          <cell r="AV30">
            <v>2.1317019522190095</v>
          </cell>
          <cell r="AW30">
            <v>2.1480949163436889</v>
          </cell>
          <cell r="AX30">
            <v>2.1645808875560761</v>
          </cell>
          <cell r="AY30">
            <v>2.1796046495437622</v>
          </cell>
          <cell r="AZ30">
            <v>2.1929392099380491</v>
          </cell>
          <cell r="BA30">
            <v>2.2056262493133545</v>
          </cell>
          <cell r="BB30">
            <v>2.2172856986522675</v>
          </cell>
          <cell r="BC30">
            <v>2.2283765316009521</v>
          </cell>
          <cell r="BD30">
            <v>2.2379626035690308</v>
          </cell>
          <cell r="BE30">
            <v>2.2471021711826324</v>
          </cell>
          <cell r="BF30">
            <v>2.2556469261646273</v>
          </cell>
          <cell r="BG30">
            <v>2.2631934106349947</v>
          </cell>
          <cell r="BH30">
            <v>2.2700599074363708</v>
          </cell>
          <cell r="BI30">
            <v>2.2766447901725768</v>
          </cell>
          <cell r="BJ30">
            <v>2.2824309587478639</v>
          </cell>
          <cell r="BK30">
            <v>2.2880258142948149</v>
          </cell>
          <cell r="BL30">
            <v>2.2924171805381777</v>
          </cell>
          <cell r="BM30">
            <v>2.2969033479690553</v>
          </cell>
          <cell r="BN30">
            <v>2.3006634652614593</v>
          </cell>
          <cell r="BO30">
            <v>2.3043154239654542</v>
          </cell>
          <cell r="BP30">
            <v>2.3071927666664123</v>
          </cell>
          <cell r="BQ30">
            <v>2.3098913371562957</v>
          </cell>
          <cell r="BR30">
            <v>2.3121394932270052</v>
          </cell>
          <cell r="BS30">
            <v>2.3144257426261903</v>
          </cell>
          <cell r="BT30">
            <v>2.3158869922161101</v>
          </cell>
          <cell r="BU30">
            <v>2.3174193441867827</v>
          </cell>
          <cell r="BV30">
            <v>2.3185264647006987</v>
          </cell>
          <cell r="BW30">
            <v>2.3194684684276581</v>
          </cell>
          <cell r="BX30">
            <v>2.320084273815155</v>
          </cell>
          <cell r="BY30">
            <v>2.3205018937587738</v>
          </cell>
          <cell r="BZ30">
            <v>2.3206276535987853</v>
          </cell>
          <cell r="CA30">
            <v>2.3207188487052917</v>
          </cell>
          <cell r="CB30">
            <v>2.3205396294593812</v>
          </cell>
          <cell r="CC30">
            <v>2.3202245116233824</v>
          </cell>
          <cell r="CD30">
            <v>2.3195867359638216</v>
          </cell>
          <cell r="CE30">
            <v>2.3192218840122223</v>
          </cell>
          <cell r="CF30">
            <v>2.3183880388736724</v>
          </cell>
          <cell r="CG30">
            <v>2.3174165725708007</v>
          </cell>
          <cell r="CH30">
            <v>2.316412514448166</v>
          </cell>
          <cell r="CI30">
            <v>2.3151273727416992</v>
          </cell>
          <cell r="CJ30">
            <v>2.3138353109359739</v>
          </cell>
          <cell r="CK30">
            <v>2.3124181091785432</v>
          </cell>
          <cell r="CL30">
            <v>2.3108677566051483</v>
          </cell>
          <cell r="CM30">
            <v>2.3092650473117828</v>
          </cell>
          <cell r="CN30">
            <v>2.3075650632381439</v>
          </cell>
          <cell r="CO30">
            <v>2.3057374536991118</v>
          </cell>
          <cell r="CP30">
            <v>2.3038348376750948</v>
          </cell>
          <cell r="CQ30">
            <v>2.301625519990921</v>
          </cell>
          <cell r="CR30">
            <v>2.2999010384082794</v>
          </cell>
          <cell r="CS30">
            <v>2.2977136313915252</v>
          </cell>
          <cell r="CT30">
            <v>2.2957020819187166</v>
          </cell>
          <cell r="CU30">
            <v>2.2935486495494843</v>
          </cell>
          <cell r="CV30">
            <v>2.2910751760005952</v>
          </cell>
          <cell r="CW30">
            <v>2.2888578414916991</v>
          </cell>
          <cell r="CX30">
            <v>2.2865817844867706</v>
          </cell>
          <cell r="CY30">
            <v>2.283965837955475</v>
          </cell>
          <cell r="CZ30">
            <v>2.2791363954544068</v>
          </cell>
          <cell r="DA30">
            <v>2.2766282439231871</v>
          </cell>
          <cell r="DB30">
            <v>2.2741413235664369</v>
          </cell>
          <cell r="DC30">
            <v>2.2713236570358277</v>
          </cell>
          <cell r="DD30">
            <v>2.2688151597976685</v>
          </cell>
          <cell r="DE30">
            <v>2.2662062227725981</v>
          </cell>
          <cell r="DF30">
            <v>2.2631837010383604</v>
          </cell>
          <cell r="DG30">
            <v>2.2606626033782957</v>
          </cell>
          <cell r="DH30">
            <v>2.2578227937221529</v>
          </cell>
          <cell r="DI30">
            <v>2.2551770746707915</v>
          </cell>
          <cell r="DJ30">
            <v>2.2523618400096894</v>
          </cell>
          <cell r="DK30">
            <v>2.2495245397090913</v>
          </cell>
          <cell r="DL30">
            <v>2.2464682519435883</v>
          </cell>
          <cell r="DM30">
            <v>2.2436300337314607</v>
          </cell>
          <cell r="DN30">
            <v>2.2405670523643493</v>
          </cell>
          <cell r="DO30">
            <v>2.2375176250934601</v>
          </cell>
          <cell r="DP30">
            <v>2.234339874982834</v>
          </cell>
          <cell r="DQ30">
            <v>2.2316873669624329</v>
          </cell>
          <cell r="DR30">
            <v>2.2285141825675963</v>
          </cell>
          <cell r="DS30">
            <v>2.2255071163177491</v>
          </cell>
          <cell r="DT30">
            <v>2.2218420267105103</v>
          </cell>
          <cell r="DU30">
            <v>2.2189235568046568</v>
          </cell>
          <cell r="DV30">
            <v>2.2159871637821196</v>
          </cell>
          <cell r="DW30">
            <v>2.212786239385605</v>
          </cell>
          <cell r="DX30">
            <v>2.2092049181461335</v>
          </cell>
          <cell r="DY30">
            <v>2.2061094880104064</v>
          </cell>
          <cell r="DZ30">
            <v>2.2023259997367859</v>
          </cell>
          <cell r="EA30">
            <v>2.1992685735225677</v>
          </cell>
          <cell r="EB30">
            <v>2.1952960729598998</v>
          </cell>
          <cell r="EC30">
            <v>2.1919894039630892</v>
          </cell>
          <cell r="ED30">
            <v>2.1885954082012176</v>
          </cell>
          <cell r="EE30">
            <v>2.184681010246277</v>
          </cell>
          <cell r="EF30">
            <v>2.1813219368457792</v>
          </cell>
          <cell r="EG30">
            <v>2.1772532582283022</v>
          </cell>
          <cell r="EH30">
            <v>2.1736136972904205</v>
          </cell>
          <cell r="EI30">
            <v>2.170126658678055</v>
          </cell>
          <cell r="EJ30">
            <v>2.165930223464966</v>
          </cell>
          <cell r="EK30">
            <v>2.1624856054782868</v>
          </cell>
          <cell r="EL30">
            <v>2.1580260396003723</v>
          </cell>
          <cell r="EM30">
            <v>2.1543475449085236</v>
          </cell>
          <cell r="EN30">
            <v>2.1505919098854065</v>
          </cell>
          <cell r="EO30">
            <v>2.1462320029735564</v>
          </cell>
          <cell r="EP30">
            <v>2.1424749493598938</v>
          </cell>
          <cell r="EQ30">
            <v>2.1380693197250364</v>
          </cell>
          <cell r="ER30">
            <v>2.1340961277484896</v>
          </cell>
          <cell r="ES30">
            <v>2.1302067935466766</v>
          </cell>
          <cell r="ET30">
            <v>2.1257701814174652</v>
          </cell>
          <cell r="EU30">
            <v>2.1218710720539091</v>
          </cell>
          <cell r="EV30">
            <v>2.1173386156558989</v>
          </cell>
          <cell r="EW30">
            <v>2.1132830739021302</v>
          </cell>
          <cell r="EX30">
            <v>2.109248661994934</v>
          </cell>
          <cell r="EY30">
            <v>2.1047140419483186</v>
          </cell>
          <cell r="EZ30">
            <v>2.1005235791206358</v>
          </cell>
          <cell r="FA30">
            <v>2.0959890961647032</v>
          </cell>
          <cell r="FB30">
            <v>2.0918237149715422</v>
          </cell>
          <cell r="FC30">
            <v>2.0876944303512572</v>
          </cell>
          <cell r="FD30">
            <v>2.0831156849861143</v>
          </cell>
          <cell r="FE30">
            <v>2.0789115369319915</v>
          </cell>
          <cell r="FF30">
            <v>2.0740460753440857</v>
          </cell>
          <cell r="FG30">
            <v>2.0700948655605318</v>
          </cell>
          <cell r="FH30">
            <v>2.0659849643707275</v>
          </cell>
          <cell r="FI30">
            <v>2.0610659956932067</v>
          </cell>
          <cell r="FJ30">
            <v>2.0570183098316193</v>
          </cell>
          <cell r="FK30">
            <v>2.0524040043354033</v>
          </cell>
          <cell r="FL30">
            <v>2.0480817019939423</v>
          </cell>
          <cell r="FM30">
            <v>2.0439165592193604</v>
          </cell>
          <cell r="FN30">
            <v>2.0390846848487856</v>
          </cell>
          <cell r="FO30">
            <v>2.0349421322345735</v>
          </cell>
          <cell r="FP30">
            <v>2.0301903665065764</v>
          </cell>
          <cell r="FQ30">
            <v>2.0259864032268524</v>
          </cell>
          <cell r="FR30">
            <v>2.0218183457851411</v>
          </cell>
          <cell r="FS30">
            <v>2.0170323610305787</v>
          </cell>
          <cell r="FT30">
            <v>2.0128923356533051</v>
          </cell>
          <cell r="FU30">
            <v>2.0081285774707793</v>
          </cell>
          <cell r="FV30">
            <v>2.003985232114792</v>
          </cell>
          <cell r="FW30">
            <v>1.9997777760028839</v>
          </cell>
          <cell r="FX30">
            <v>1.9949872016906738</v>
          </cell>
          <cell r="FY30">
            <v>1.9908591091632843</v>
          </cell>
          <cell r="FZ30">
            <v>1.9860680639743804</v>
          </cell>
          <cell r="GA30">
            <v>1.9818661093711853</v>
          </cell>
          <cell r="GB30">
            <v>1.9777463555335999</v>
          </cell>
          <cell r="GC30">
            <v>1.9729601442813873</v>
          </cell>
          <cell r="GD30">
            <v>1.9687911868095398</v>
          </cell>
          <cell r="GE30">
            <v>1.9642737030982971</v>
          </cell>
          <cell r="GF30">
            <v>1.9600878179073333</v>
          </cell>
          <cell r="GG30">
            <v>1.9558132648468018</v>
          </cell>
          <cell r="GH30">
            <v>1.9512519121170044</v>
          </cell>
          <cell r="GI30">
            <v>1.9471747934818269</v>
          </cell>
          <cell r="GJ30">
            <v>1.9423551440238953</v>
          </cell>
          <cell r="GK30">
            <v>1.9384174168109893</v>
          </cell>
          <cell r="GL30">
            <v>1.9342904746532441</v>
          </cell>
          <cell r="GM30">
            <v>1.9296079695224762</v>
          </cell>
          <cell r="GN30">
            <v>1.925538170337677</v>
          </cell>
          <cell r="GO30">
            <v>1.9208016872406006</v>
          </cell>
          <cell r="GP30">
            <v>1.9170222520828246</v>
          </cell>
          <cell r="GQ30">
            <v>1.912876409292221</v>
          </cell>
          <cell r="GR30">
            <v>1.9080781102180482</v>
          </cell>
          <cell r="GS30">
            <v>1.9041864156723023</v>
          </cell>
          <cell r="GT30">
            <v>1.8992721676826476</v>
          </cell>
          <cell r="GU30">
            <v>1.8962273597717285</v>
          </cell>
        </row>
        <row r="31">
          <cell r="D31">
            <v>0</v>
          </cell>
          <cell r="E31">
            <v>5.0235903836437501E-4</v>
          </cell>
          <cell r="F31">
            <v>6.1065607238560918E-3</v>
          </cell>
          <cell r="G31">
            <v>2.4382384773343802E-2</v>
          </cell>
          <cell r="H31">
            <v>5.6271097995340823E-2</v>
          </cell>
          <cell r="I31">
            <v>0.1040676947683096</v>
          </cell>
          <cell r="J31">
            <v>0.16501716338098049</v>
          </cell>
          <cell r="K31">
            <v>0.22988247722387314</v>
          </cell>
          <cell r="L31">
            <v>0.30711536332964895</v>
          </cell>
          <cell r="M31">
            <v>0.38640018403530119</v>
          </cell>
          <cell r="N31">
            <v>0.46755656599998474</v>
          </cell>
          <cell r="O31">
            <v>0.55061831474304201</v>
          </cell>
          <cell r="P31">
            <v>0.63945277780294418</v>
          </cell>
          <cell r="Q31">
            <v>0.73285221457481386</v>
          </cell>
          <cell r="R31">
            <v>0.81777491867542262</v>
          </cell>
          <cell r="S31">
            <v>0.90471590161323545</v>
          </cell>
          <cell r="T31">
            <v>0.99349932670593266</v>
          </cell>
          <cell r="U31">
            <v>1.0836356103420257</v>
          </cell>
          <cell r="V31">
            <v>1.1682119965553284</v>
          </cell>
          <cell r="W31">
            <v>1.2523856043815613</v>
          </cell>
          <cell r="X31">
            <v>1.336322122812271</v>
          </cell>
          <cell r="Y31">
            <v>1.4157884895801545</v>
          </cell>
          <cell r="Z31">
            <v>1.4967608034610749</v>
          </cell>
          <cell r="AA31">
            <v>1.5708494067192078</v>
          </cell>
          <cell r="AB31">
            <v>1.6423863887786865</v>
          </cell>
          <cell r="AC31">
            <v>1.7127190947532653</v>
          </cell>
          <cell r="AD31">
            <v>1.7793318629264832</v>
          </cell>
          <cell r="AE31">
            <v>1.8389078021049499</v>
          </cell>
          <cell r="AF31">
            <v>1.9020590603351593</v>
          </cell>
          <cell r="AG31">
            <v>1.9574273586273194</v>
          </cell>
          <cell r="AH31">
            <v>2.0133324980735781</v>
          </cell>
          <cell r="AI31">
            <v>2.0654443144798278</v>
          </cell>
          <cell r="AJ31">
            <v>2.1135484874248505</v>
          </cell>
          <cell r="AK31">
            <v>2.1600274562835695</v>
          </cell>
          <cell r="AL31">
            <v>2.2012597501277922</v>
          </cell>
          <cell r="AM31">
            <v>2.2428120911121368</v>
          </cell>
          <cell r="AN31">
            <v>2.2782629609107969</v>
          </cell>
          <cell r="AO31">
            <v>2.3148512840270996</v>
          </cell>
          <cell r="AP31">
            <v>2.3478514432907103</v>
          </cell>
          <cell r="AQ31">
            <v>2.3784727811813355</v>
          </cell>
          <cell r="AR31">
            <v>2.4063432693481444</v>
          </cell>
          <cell r="AS31">
            <v>2.4323609471321106</v>
          </cell>
          <cell r="AT31">
            <v>2.4572343826293945</v>
          </cell>
          <cell r="AU31">
            <v>2.4791144967079162</v>
          </cell>
          <cell r="AV31">
            <v>2.5006385087966918</v>
          </cell>
          <cell r="AW31">
            <v>2.5193760991096497</v>
          </cell>
          <cell r="AX31">
            <v>2.536060667037964</v>
          </cell>
          <cell r="AY31">
            <v>2.5529252409934999</v>
          </cell>
          <cell r="AZ31">
            <v>2.5670182228088381</v>
          </cell>
          <cell r="BA31">
            <v>2.5809498429298401</v>
          </cell>
          <cell r="BB31">
            <v>2.5926533102989198</v>
          </cell>
          <cell r="BC31">
            <v>2.6041369199752809</v>
          </cell>
          <cell r="BD31">
            <v>2.6137921094894407</v>
          </cell>
          <cell r="BE31">
            <v>2.6229320764541626</v>
          </cell>
          <cell r="BF31">
            <v>2.6310307383537292</v>
          </cell>
          <cell r="BG31">
            <v>2.6380058169364928</v>
          </cell>
          <cell r="BH31">
            <v>2.6446720719337464</v>
          </cell>
          <cell r="BI31">
            <v>2.650568389892578</v>
          </cell>
          <cell r="BJ31">
            <v>2.6552745342254638</v>
          </cell>
          <cell r="BK31">
            <v>2.6597113847732543</v>
          </cell>
          <cell r="BL31">
            <v>2.6635605216026308</v>
          </cell>
          <cell r="BM31">
            <v>2.666956055164337</v>
          </cell>
          <cell r="BN31">
            <v>2.6695031762123107</v>
          </cell>
          <cell r="BO31">
            <v>2.671716034412384</v>
          </cell>
          <cell r="BP31">
            <v>2.6734533429145815</v>
          </cell>
          <cell r="BQ31">
            <v>2.6748349428176881</v>
          </cell>
          <cell r="BR31">
            <v>2.6758754491806029</v>
          </cell>
          <cell r="BS31">
            <v>2.6765113234519959</v>
          </cell>
          <cell r="BT31">
            <v>2.6768778681755068</v>
          </cell>
          <cell r="BU31">
            <v>2.6769548773765566</v>
          </cell>
          <cell r="BV31">
            <v>2.6765747666358948</v>
          </cell>
          <cell r="BW31">
            <v>2.6760067343711853</v>
          </cell>
          <cell r="BX31">
            <v>2.6753416895866393</v>
          </cell>
          <cell r="BY31">
            <v>2.6742705821990969</v>
          </cell>
          <cell r="BZ31">
            <v>2.6728319048881533</v>
          </cell>
          <cell r="CA31">
            <v>2.6715086102485657</v>
          </cell>
          <cell r="CB31">
            <v>2.6700080394744874</v>
          </cell>
          <cell r="CC31">
            <v>2.6682080626487732</v>
          </cell>
          <cell r="CD31">
            <v>2.6661245346069338</v>
          </cell>
          <cell r="CE31">
            <v>2.6639837145805361</v>
          </cell>
          <cell r="CF31">
            <v>2.6618726253509521</v>
          </cell>
          <cell r="CG31">
            <v>2.6593080282211305</v>
          </cell>
          <cell r="CH31">
            <v>2.6570032835006714</v>
          </cell>
          <cell r="CI31">
            <v>2.6544495224952698</v>
          </cell>
          <cell r="CJ31">
            <v>2.651660907268524</v>
          </cell>
          <cell r="CK31">
            <v>2.6488764524459838</v>
          </cell>
          <cell r="CL31">
            <v>2.6462302565574647</v>
          </cell>
          <cell r="CM31">
            <v>2.6430246472358703</v>
          </cell>
          <cell r="CN31">
            <v>2.6400779008865358</v>
          </cell>
          <cell r="CO31">
            <v>2.6370891094207765</v>
          </cell>
          <cell r="CP31">
            <v>2.6336459755897521</v>
          </cell>
          <cell r="CQ31">
            <v>2.6307482004165648</v>
          </cell>
          <cell r="CR31">
            <v>2.6274671435356138</v>
          </cell>
          <cell r="CS31">
            <v>2.6242444515228271</v>
          </cell>
          <cell r="CT31">
            <v>2.621000814437866</v>
          </cell>
          <cell r="CU31">
            <v>2.6173947215080262</v>
          </cell>
          <cell r="CV31">
            <v>2.6138633131980895</v>
          </cell>
          <cell r="CW31">
            <v>2.6103777050971986</v>
          </cell>
          <cell r="CX31">
            <v>2.6069857120513915</v>
          </cell>
          <cell r="CY31">
            <v>2.6033594489097593</v>
          </cell>
          <cell r="CZ31">
            <v>2.5964629650115967</v>
          </cell>
          <cell r="DA31">
            <v>2.5924373269081116</v>
          </cell>
          <cell r="DB31">
            <v>2.58887460231781</v>
          </cell>
          <cell r="DC31">
            <v>2.5854069948196412</v>
          </cell>
          <cell r="DD31">
            <v>2.581947922706604</v>
          </cell>
          <cell r="DE31">
            <v>2.5778793334960937</v>
          </cell>
          <cell r="DF31">
            <v>2.5744452595710756</v>
          </cell>
          <cell r="DG31">
            <v>2.5704621911048888</v>
          </cell>
          <cell r="DH31">
            <v>2.5665603876113892</v>
          </cell>
          <cell r="DI31">
            <v>2.5628934860229493</v>
          </cell>
          <cell r="DJ31">
            <v>2.5593446850776673</v>
          </cell>
          <cell r="DK31">
            <v>2.5553968310356141</v>
          </cell>
          <cell r="DL31">
            <v>2.5517196655273437</v>
          </cell>
          <cell r="DM31">
            <v>2.5479166746139525</v>
          </cell>
          <cell r="DN31">
            <v>2.5436300516128538</v>
          </cell>
          <cell r="DO31">
            <v>2.5400631904602049</v>
          </cell>
          <cell r="DP31">
            <v>2.5363998293876646</v>
          </cell>
          <cell r="DQ31">
            <v>2.5317839503288271</v>
          </cell>
          <cell r="DR31">
            <v>2.5284461736679078</v>
          </cell>
          <cell r="DS31">
            <v>2.5237283706665039</v>
          </cell>
          <cell r="DT31">
            <v>2.5201077699661254</v>
          </cell>
          <cell r="DU31">
            <v>2.5164322376251222</v>
          </cell>
          <cell r="DV31">
            <v>2.5119531869888307</v>
          </cell>
          <cell r="DW31">
            <v>2.5081672787666323</v>
          </cell>
          <cell r="DX31">
            <v>2.5037507653236388</v>
          </cell>
          <cell r="DY31">
            <v>2.4997024416923521</v>
          </cell>
          <cell r="DZ31">
            <v>2.4955761671066283</v>
          </cell>
          <cell r="EA31">
            <v>2.4909920573234556</v>
          </cell>
          <cell r="EB31">
            <v>2.4870402574539185</v>
          </cell>
          <cell r="EC31">
            <v>2.4821938276290894</v>
          </cell>
          <cell r="ED31">
            <v>2.4783951640129089</v>
          </cell>
          <cell r="EE31">
            <v>2.4740604281425478</v>
          </cell>
          <cell r="EF31">
            <v>2.4694567799568174</v>
          </cell>
          <cell r="EG31">
            <v>2.4650829553604128</v>
          </cell>
          <cell r="EH31">
            <v>2.460631251335144</v>
          </cell>
          <cell r="EI31">
            <v>2.4560200095176699</v>
          </cell>
          <cell r="EJ31">
            <v>2.4520204186439516</v>
          </cell>
          <cell r="EK31">
            <v>2.4470366477966308</v>
          </cell>
          <cell r="EL31">
            <v>2.4428397059440612</v>
          </cell>
          <cell r="EM31">
            <v>2.4378108501434328</v>
          </cell>
          <cell r="EN31">
            <v>2.4334696650505068</v>
          </cell>
          <cell r="EO31">
            <v>2.4292966008186339</v>
          </cell>
          <cell r="EP31">
            <v>2.4239758014678956</v>
          </cell>
          <cell r="EQ31">
            <v>2.4198935389518739</v>
          </cell>
          <cell r="ER31">
            <v>2.4148663401603701</v>
          </cell>
          <cell r="ES31">
            <v>2.4104700565338133</v>
          </cell>
          <cell r="ET31">
            <v>2.4060969948768616</v>
          </cell>
          <cell r="EU31">
            <v>2.4009696602821351</v>
          </cell>
          <cell r="EV31">
            <v>2.3965255260467528</v>
          </cell>
          <cell r="EW31">
            <v>2.3915619969367983</v>
          </cell>
          <cell r="EX31">
            <v>2.3871499776840208</v>
          </cell>
          <cell r="EY31">
            <v>2.3823102831840517</v>
          </cell>
          <cell r="EZ31">
            <v>2.3777821063995361</v>
          </cell>
          <cell r="FA31">
            <v>2.3733497023582459</v>
          </cell>
          <cell r="FB31">
            <v>2.3683355450630188</v>
          </cell>
          <cell r="FC31">
            <v>2.3638205766677856</v>
          </cell>
          <cell r="FD31">
            <v>2.3588368535041808</v>
          </cell>
          <cell r="FE31">
            <v>2.3543271422386169</v>
          </cell>
          <cell r="FF31">
            <v>2.3496582388877867</v>
          </cell>
          <cell r="FG31">
            <v>2.3446588993072508</v>
          </cell>
          <cell r="FH31">
            <v>2.340118634700775</v>
          </cell>
          <cell r="FI31">
            <v>2.3353990435600283</v>
          </cell>
          <cell r="FJ31">
            <v>2.3305649042129515</v>
          </cell>
          <cell r="FK31">
            <v>2.325992727279663</v>
          </cell>
          <cell r="FL31">
            <v>2.3208276748657228</v>
          </cell>
          <cell r="FM31">
            <v>2.316473436355591</v>
          </cell>
          <cell r="FN31">
            <v>2.311469781398773</v>
          </cell>
          <cell r="FO31">
            <v>2.3065113067626952</v>
          </cell>
          <cell r="FP31">
            <v>2.3018573880195619</v>
          </cell>
          <cell r="FQ31">
            <v>2.296816849708557</v>
          </cell>
          <cell r="FR31">
            <v>2.29225435256958</v>
          </cell>
          <cell r="FS31">
            <v>2.2872500538825991</v>
          </cell>
          <cell r="FT31">
            <v>2.2822965979576111</v>
          </cell>
          <cell r="FU31">
            <v>2.2775186538696288</v>
          </cell>
          <cell r="FV31">
            <v>2.2724762916564942</v>
          </cell>
          <cell r="FW31">
            <v>2.2677887916564941</v>
          </cell>
          <cell r="FX31">
            <v>2.2629051566123963</v>
          </cell>
          <cell r="FY31">
            <v>2.2579069018363951</v>
          </cell>
          <cell r="FZ31">
            <v>2.2530972242355345</v>
          </cell>
          <cell r="GA31">
            <v>2.2479378223419189</v>
          </cell>
          <cell r="GB31">
            <v>2.2432032704353331</v>
          </cell>
          <cell r="GC31">
            <v>2.238166868686676</v>
          </cell>
          <cell r="GD31">
            <v>2.2335231900215149</v>
          </cell>
          <cell r="GE31">
            <v>2.228659987449646</v>
          </cell>
          <cell r="GF31">
            <v>2.2234650731086729</v>
          </cell>
          <cell r="GG31">
            <v>2.2188406586647034</v>
          </cell>
          <cell r="GH31">
            <v>2.2141879558563233</v>
          </cell>
          <cell r="GI31">
            <v>2.208989453315735</v>
          </cell>
          <cell r="GJ31">
            <v>2.2043816685676574</v>
          </cell>
          <cell r="GK31">
            <v>2.1991796135902404</v>
          </cell>
          <cell r="GL31">
            <v>2.1943735480308533</v>
          </cell>
          <cell r="GM31">
            <v>2.1897738099098207</v>
          </cell>
          <cell r="GN31">
            <v>2.1847547411918642</v>
          </cell>
          <cell r="GO31">
            <v>2.1799950838088988</v>
          </cell>
          <cell r="GP31">
            <v>2.174846351146698</v>
          </cell>
          <cell r="GQ31">
            <v>2.1705282926559448</v>
          </cell>
          <cell r="GR31">
            <v>2.1655058503150939</v>
          </cell>
          <cell r="GS31">
            <v>2.1604155898094177</v>
          </cell>
          <cell r="GT31">
            <v>2.1559775710105895</v>
          </cell>
          <cell r="GU31">
            <v>2.151863193511963</v>
          </cell>
        </row>
        <row r="32">
          <cell r="D32">
            <v>0</v>
          </cell>
          <cell r="E32">
            <v>6.1573207785841082E-4</v>
          </cell>
          <cell r="F32">
            <v>8.0764526268467304E-3</v>
          </cell>
          <cell r="G32">
            <v>3.1035295501351357E-2</v>
          </cell>
          <cell r="H32">
            <v>7.3533165641129022E-2</v>
          </cell>
          <cell r="I32">
            <v>0.13337854295969009</v>
          </cell>
          <cell r="J32">
            <v>0.21093095541000367</v>
          </cell>
          <cell r="K32">
            <v>0.29810399115085601</v>
          </cell>
          <cell r="L32">
            <v>0.38970356136560441</v>
          </cell>
          <cell r="M32">
            <v>0.49008020311594008</v>
          </cell>
          <cell r="N32">
            <v>0.59454025924205778</v>
          </cell>
          <cell r="O32">
            <v>0.69780768752098088</v>
          </cell>
          <cell r="P32">
            <v>0.80714809000492094</v>
          </cell>
          <cell r="Q32">
            <v>0.92078788280487056</v>
          </cell>
          <cell r="R32">
            <v>1.031888908147812</v>
          </cell>
          <cell r="S32">
            <v>1.1393444955348968</v>
          </cell>
          <cell r="T32">
            <v>1.250191730260849</v>
          </cell>
          <cell r="U32">
            <v>1.357540214061737</v>
          </cell>
          <cell r="V32">
            <v>1.4649431884288788</v>
          </cell>
          <cell r="W32">
            <v>1.575115406513214</v>
          </cell>
          <cell r="X32">
            <v>1.676101917028427</v>
          </cell>
          <cell r="Y32">
            <v>1.7723612904548645</v>
          </cell>
          <cell r="Z32">
            <v>1.8715805411338806</v>
          </cell>
          <cell r="AA32">
            <v>1.9592623829841613</v>
          </cell>
          <cell r="AB32">
            <v>2.04977205991745</v>
          </cell>
          <cell r="AC32">
            <v>2.1342535495758055</v>
          </cell>
          <cell r="AD32">
            <v>2.2145321846008299</v>
          </cell>
          <cell r="AE32">
            <v>2.2950637698173524</v>
          </cell>
          <cell r="AF32">
            <v>2.3664484739303591</v>
          </cell>
          <cell r="AG32">
            <v>2.4335437178611756</v>
          </cell>
          <cell r="AH32">
            <v>2.4988496184349058</v>
          </cell>
          <cell r="AI32">
            <v>2.5624290466308595</v>
          </cell>
          <cell r="AJ32">
            <v>2.6181074261665342</v>
          </cell>
          <cell r="AK32">
            <v>2.6755755782127379</v>
          </cell>
          <cell r="AL32">
            <v>2.7262613058090208</v>
          </cell>
          <cell r="AM32">
            <v>2.7731804966926576</v>
          </cell>
          <cell r="AN32">
            <v>2.8188078999519348</v>
          </cell>
          <cell r="AO32">
            <v>2.8602611422538757</v>
          </cell>
          <cell r="AP32">
            <v>2.8999389052391051</v>
          </cell>
          <cell r="AQ32">
            <v>2.9356269001960755</v>
          </cell>
          <cell r="AR32">
            <v>2.9690170049667359</v>
          </cell>
          <cell r="AS32">
            <v>3.0019582748413085</v>
          </cell>
          <cell r="AT32">
            <v>3.0305351614952087</v>
          </cell>
          <cell r="AU32">
            <v>3.056702196598053</v>
          </cell>
          <cell r="AV32">
            <v>3.0821027994155883</v>
          </cell>
          <cell r="AW32">
            <v>3.1051298856735228</v>
          </cell>
          <cell r="AX32">
            <v>3.1265259981155396</v>
          </cell>
          <cell r="AY32">
            <v>3.1455952882766725</v>
          </cell>
          <cell r="AZ32">
            <v>3.164586067199707</v>
          </cell>
          <cell r="BA32">
            <v>3.1803216934204102</v>
          </cell>
          <cell r="BB32">
            <v>3.195541000366211</v>
          </cell>
          <cell r="BC32">
            <v>3.2097640991210938</v>
          </cell>
          <cell r="BD32">
            <v>3.2222385168075562</v>
          </cell>
          <cell r="BE32">
            <v>3.233878803253174</v>
          </cell>
          <cell r="BF32">
            <v>3.2441800594329835</v>
          </cell>
          <cell r="BG32">
            <v>3.253884267807007</v>
          </cell>
          <cell r="BH32">
            <v>3.2622323751449587</v>
          </cell>
          <cell r="BI32">
            <v>3.2698512554168699</v>
          </cell>
          <cell r="BJ32">
            <v>3.2768362760543823</v>
          </cell>
          <cell r="BK32">
            <v>3.2829969406127928</v>
          </cell>
          <cell r="BL32">
            <v>3.2885450363159179</v>
          </cell>
          <cell r="BM32">
            <v>3.2934439659118651</v>
          </cell>
          <cell r="BN32">
            <v>3.2976418495178224</v>
          </cell>
          <cell r="BO32">
            <v>3.3013643026351929</v>
          </cell>
          <cell r="BP32">
            <v>3.304460620880127</v>
          </cell>
          <cell r="BQ32">
            <v>3.3069552183151245</v>
          </cell>
          <cell r="BR32">
            <v>3.3091464281082152</v>
          </cell>
          <cell r="BS32">
            <v>3.3109900474548342</v>
          </cell>
          <cell r="BT32">
            <v>3.3123589515686036</v>
          </cell>
          <cell r="BU32">
            <v>3.3133967399597166</v>
          </cell>
          <cell r="BV32">
            <v>3.3141283750534059</v>
          </cell>
          <cell r="BW32">
            <v>3.3144911766052245</v>
          </cell>
          <cell r="BX32">
            <v>3.3144113063812255</v>
          </cell>
          <cell r="BY32">
            <v>3.3142758131027223</v>
          </cell>
          <cell r="BZ32">
            <v>3.3137883186340331</v>
          </cell>
          <cell r="CA32">
            <v>3.3129655599594114</v>
          </cell>
          <cell r="CB32">
            <v>3.3120519638061525</v>
          </cell>
          <cell r="CC32">
            <v>3.3108118295669557</v>
          </cell>
          <cell r="CD32">
            <v>3.309387516975403</v>
          </cell>
          <cell r="CE32">
            <v>3.3077055215835571</v>
          </cell>
          <cell r="CF32">
            <v>3.3060434341430662</v>
          </cell>
          <cell r="CG32">
            <v>3.3041223287582397</v>
          </cell>
          <cell r="CH32">
            <v>3.302166724205017</v>
          </cell>
          <cell r="CI32">
            <v>3.2997635364532472</v>
          </cell>
          <cell r="CJ32">
            <v>3.2974353790283204</v>
          </cell>
          <cell r="CK32">
            <v>3.2947897434234621</v>
          </cell>
          <cell r="CL32">
            <v>3.2920663356781006</v>
          </cell>
          <cell r="CM32">
            <v>3.289175581932068</v>
          </cell>
          <cell r="CN32">
            <v>3.2862554311752321</v>
          </cell>
          <cell r="CO32">
            <v>3.2831569790840147</v>
          </cell>
          <cell r="CP32">
            <v>3.2797265768051149</v>
          </cell>
          <cell r="CQ32">
            <v>3.2762308835983278</v>
          </cell>
          <cell r="CR32">
            <v>3.2728526592254639</v>
          </cell>
          <cell r="CS32">
            <v>3.2690571427345274</v>
          </cell>
          <cell r="CT32">
            <v>3.2654617547988893</v>
          </cell>
          <cell r="CU32">
            <v>3.2616386294364927</v>
          </cell>
          <cell r="CV32">
            <v>3.2575386047363279</v>
          </cell>
          <cell r="CW32">
            <v>3.2532931923866273</v>
          </cell>
          <cell r="CX32">
            <v>3.249195170402527</v>
          </cell>
          <cell r="CY32">
            <v>3.2450329661369324</v>
          </cell>
          <cell r="CZ32">
            <v>3.2359728097915648</v>
          </cell>
          <cell r="DA32">
            <v>3.2308602094650269</v>
          </cell>
          <cell r="DB32">
            <v>3.2261954307556153</v>
          </cell>
          <cell r="DC32">
            <v>3.2215751528739931</v>
          </cell>
          <cell r="DD32">
            <v>3.2163523435592651</v>
          </cell>
          <cell r="DE32">
            <v>3.2115936994552614</v>
          </cell>
          <cell r="DF32">
            <v>3.2062504887580872</v>
          </cell>
          <cell r="DG32">
            <v>3.2010342121124267</v>
          </cell>
          <cell r="DH32">
            <v>3.1958605051040649</v>
          </cell>
          <cell r="DI32">
            <v>3.1902653217315673</v>
          </cell>
          <cell r="DJ32">
            <v>3.1850998401641846</v>
          </cell>
          <cell r="DK32">
            <v>3.1793976902961729</v>
          </cell>
          <cell r="DL32">
            <v>3.1740831971168517</v>
          </cell>
          <cell r="DM32">
            <v>3.1685129165649415</v>
          </cell>
          <cell r="DN32">
            <v>3.1624929070472718</v>
          </cell>
          <cell r="DO32">
            <v>3.1569748759269713</v>
          </cell>
          <cell r="DP32">
            <v>3.1511516094207765</v>
          </cell>
          <cell r="DQ32">
            <v>3.1456276416778564</v>
          </cell>
          <cell r="DR32">
            <v>3.1400327324867248</v>
          </cell>
          <cell r="DS32">
            <v>3.1339749097824097</v>
          </cell>
          <cell r="DT32">
            <v>3.1280705094337464</v>
          </cell>
          <cell r="DU32">
            <v>3.1219631791114808</v>
          </cell>
          <cell r="DV32">
            <v>3.1161994934082031</v>
          </cell>
          <cell r="DW32">
            <v>3.1104779839515686</v>
          </cell>
          <cell r="DX32">
            <v>3.1041454315185546</v>
          </cell>
          <cell r="DY32">
            <v>3.0983255743980407</v>
          </cell>
          <cell r="DZ32">
            <v>3.0919265627861021</v>
          </cell>
          <cell r="EA32">
            <v>3.0858638167381285</v>
          </cell>
          <cell r="EB32">
            <v>3.0798416256904604</v>
          </cell>
          <cell r="EC32">
            <v>3.0736752271652223</v>
          </cell>
          <cell r="ED32">
            <v>3.0673668742179871</v>
          </cell>
          <cell r="EE32">
            <v>3.0607909560203552</v>
          </cell>
          <cell r="EF32">
            <v>3.0548723697662354</v>
          </cell>
          <cell r="EG32">
            <v>3.0486720085144041</v>
          </cell>
          <cell r="EH32">
            <v>3.0421109437942504</v>
          </cell>
          <cell r="EI32">
            <v>3.0354831933975222</v>
          </cell>
          <cell r="EJ32">
            <v>3.0292333364486694</v>
          </cell>
          <cell r="EK32">
            <v>3.0229580044746398</v>
          </cell>
          <cell r="EL32">
            <v>3.0166829586029054</v>
          </cell>
          <cell r="EM32">
            <v>3.009896421432495</v>
          </cell>
          <cell r="EN32">
            <v>3.0035315155982971</v>
          </cell>
          <cell r="EO32">
            <v>2.9965759277343751</v>
          </cell>
          <cell r="EP32">
            <v>2.9900459885597228</v>
          </cell>
          <cell r="EQ32">
            <v>2.9837653756141664</v>
          </cell>
          <cell r="ER32">
            <v>2.9768254518508912</v>
          </cell>
          <cell r="ES32">
            <v>2.9701167821884153</v>
          </cell>
          <cell r="ET32">
            <v>2.9632025003433227</v>
          </cell>
          <cell r="EU32">
            <v>2.9566097617149354</v>
          </cell>
          <cell r="EV32">
            <v>2.9500867247581484</v>
          </cell>
          <cell r="EW32">
            <v>2.9426292419433593</v>
          </cell>
          <cell r="EX32">
            <v>2.9366124868392944</v>
          </cell>
          <cell r="EY32">
            <v>2.9294941902160643</v>
          </cell>
          <cell r="EZ32">
            <v>2.9226239323616028</v>
          </cell>
          <cell r="FA32">
            <v>2.9159377932548525</v>
          </cell>
          <cell r="FB32">
            <v>2.909152901172638</v>
          </cell>
          <cell r="FC32">
            <v>2.901926076412201</v>
          </cell>
          <cell r="FD32">
            <v>2.8951142668724059</v>
          </cell>
          <cell r="FE32">
            <v>2.8885734200477602</v>
          </cell>
          <cell r="FF32">
            <v>2.8815401554107667</v>
          </cell>
          <cell r="FG32">
            <v>2.8747050881385805</v>
          </cell>
          <cell r="FH32">
            <v>2.8677651286125183</v>
          </cell>
          <cell r="FI32">
            <v>2.860612463951111</v>
          </cell>
          <cell r="FJ32">
            <v>2.8540704369544985</v>
          </cell>
          <cell r="FK32">
            <v>2.8468045473098753</v>
          </cell>
          <cell r="FL32">
            <v>2.8399474620819092</v>
          </cell>
          <cell r="FM32">
            <v>2.8332307100296021</v>
          </cell>
          <cell r="FN32">
            <v>2.8263020277023316</v>
          </cell>
          <cell r="FO32">
            <v>2.8193423509597779</v>
          </cell>
          <cell r="FP32">
            <v>2.8124802589416502</v>
          </cell>
          <cell r="FQ32">
            <v>2.8053064942359924</v>
          </cell>
          <cell r="FR32">
            <v>2.7988578081130981</v>
          </cell>
          <cell r="FS32">
            <v>2.7912700295448305</v>
          </cell>
          <cell r="FT32">
            <v>2.7852182984352112</v>
          </cell>
          <cell r="FU32">
            <v>2.7783122539520262</v>
          </cell>
          <cell r="FV32">
            <v>2.7714353919029238</v>
          </cell>
          <cell r="FW32">
            <v>2.7646245241165159</v>
          </cell>
          <cell r="FX32">
            <v>2.7573372006416319</v>
          </cell>
          <cell r="FY32">
            <v>2.7508827209472657</v>
          </cell>
          <cell r="FZ32">
            <v>2.7445325016975404</v>
          </cell>
          <cell r="GA32">
            <v>2.7368919491767882</v>
          </cell>
          <cell r="GB32">
            <v>2.7305632352828981</v>
          </cell>
          <cell r="GC32">
            <v>2.7233612418174742</v>
          </cell>
          <cell r="GD32">
            <v>2.7171493768692017</v>
          </cell>
          <cell r="GE32">
            <v>2.710164451599121</v>
          </cell>
          <cell r="GF32">
            <v>2.7033201098442077</v>
          </cell>
          <cell r="GG32">
            <v>2.6967101335525512</v>
          </cell>
          <cell r="GH32">
            <v>2.6897348284721376</v>
          </cell>
          <cell r="GI32">
            <v>2.6832394719123842</v>
          </cell>
          <cell r="GJ32">
            <v>2.6769046545028687</v>
          </cell>
          <cell r="GK32">
            <v>2.6696719527244568</v>
          </cell>
          <cell r="GL32">
            <v>2.6634424924850464</v>
          </cell>
          <cell r="GM32">
            <v>2.6564260601997374</v>
          </cell>
          <cell r="GN32">
            <v>2.6499661445617675</v>
          </cell>
          <cell r="GO32">
            <v>2.6438066005706786</v>
          </cell>
          <cell r="GP32">
            <v>2.6367559909820555</v>
          </cell>
          <cell r="GQ32">
            <v>2.6303688168525694</v>
          </cell>
          <cell r="GR32">
            <v>2.6231823563575745</v>
          </cell>
          <cell r="GS32">
            <v>2.6171738862991334</v>
          </cell>
          <cell r="GT32">
            <v>2.6107919454574584</v>
          </cell>
          <cell r="GU32">
            <v>2.6050276041030882</v>
          </cell>
        </row>
        <row r="33">
          <cell r="D33">
            <v>0</v>
          </cell>
          <cell r="E33">
            <v>3.9953262748895215E-4</v>
          </cell>
          <cell r="F33">
            <v>5.221683287527412E-3</v>
          </cell>
          <cell r="G33">
            <v>2.0539634907618166E-2</v>
          </cell>
          <cell r="H33">
            <v>4.9002185836434363E-2</v>
          </cell>
          <cell r="I33">
            <v>9.0242177620530134E-2</v>
          </cell>
          <cell r="J33">
            <v>0.14586606547236441</v>
          </cell>
          <cell r="K33">
            <v>0.20746239647269249</v>
          </cell>
          <cell r="L33">
            <v>0.27320065796375276</v>
          </cell>
          <cell r="M33">
            <v>0.34468093961477281</v>
          </cell>
          <cell r="N33">
            <v>0.42099431753158567</v>
          </cell>
          <cell r="O33">
            <v>0.49422949254512788</v>
          </cell>
          <cell r="P33">
            <v>0.57141889035701754</v>
          </cell>
          <cell r="Q33">
            <v>0.65171708166599274</v>
          </cell>
          <cell r="R33">
            <v>0.72908753454685216</v>
          </cell>
          <cell r="S33">
            <v>0.80455477833747868</v>
          </cell>
          <cell r="T33">
            <v>0.88126658201217656</v>
          </cell>
          <cell r="U33">
            <v>0.95576017498970034</v>
          </cell>
          <cell r="V33">
            <v>1.0315703332424164</v>
          </cell>
          <cell r="W33">
            <v>1.1029960334300994</v>
          </cell>
          <cell r="X33">
            <v>1.1752678871154785</v>
          </cell>
          <cell r="Y33">
            <v>1.2456998586654664</v>
          </cell>
          <cell r="Z33">
            <v>1.310705977678299</v>
          </cell>
          <cell r="AA33">
            <v>1.3729778707027436</v>
          </cell>
          <cell r="AB33">
            <v>1.4352774322032928</v>
          </cell>
          <cell r="AC33">
            <v>1.4956134200096129</v>
          </cell>
          <cell r="AD33">
            <v>1.5489949941635133</v>
          </cell>
          <cell r="AE33">
            <v>1.6056279182434081</v>
          </cell>
          <cell r="AF33">
            <v>1.6572650074958801</v>
          </cell>
          <cell r="AG33">
            <v>1.70665283203125</v>
          </cell>
          <cell r="AH33">
            <v>1.752137553691864</v>
          </cell>
          <cell r="AI33">
            <v>1.796844518184662</v>
          </cell>
          <cell r="AJ33">
            <v>1.8401486992835998</v>
          </cell>
          <cell r="AK33">
            <v>1.8806470394134522</v>
          </cell>
          <cell r="AL33">
            <v>1.9178669929504395</v>
          </cell>
          <cell r="AM33">
            <v>1.9532651305198669</v>
          </cell>
          <cell r="AN33">
            <v>1.9861566066741942</v>
          </cell>
          <cell r="AO33">
            <v>2.0168940424919128</v>
          </cell>
          <cell r="AP33">
            <v>2.047303783893585</v>
          </cell>
          <cell r="AQ33">
            <v>2.0756421089172363</v>
          </cell>
          <cell r="AR33">
            <v>2.1018145203590395</v>
          </cell>
          <cell r="AS33">
            <v>2.126051354408264</v>
          </cell>
          <cell r="AT33">
            <v>2.1492923736572265</v>
          </cell>
          <cell r="AU33">
            <v>2.171137046813965</v>
          </cell>
          <cell r="AV33">
            <v>2.19037184715271</v>
          </cell>
          <cell r="AW33">
            <v>2.209828221797943</v>
          </cell>
          <cell r="AX33">
            <v>2.2279004812240601</v>
          </cell>
          <cell r="AY33">
            <v>2.2447076678276061</v>
          </cell>
          <cell r="AZ33">
            <v>2.2601412296295167</v>
          </cell>
          <cell r="BA33">
            <v>2.2743189573287963</v>
          </cell>
          <cell r="BB33">
            <v>2.2881698131561281</v>
          </cell>
          <cell r="BC33">
            <v>2.3006971955299376</v>
          </cell>
          <cell r="BD33">
            <v>2.3127642750740049</v>
          </cell>
          <cell r="BE33">
            <v>2.3232160806655884</v>
          </cell>
          <cell r="BF33">
            <v>2.3333874106407166</v>
          </cell>
          <cell r="BG33">
            <v>2.3428372621536253</v>
          </cell>
          <cell r="BH33">
            <v>2.3511034011840821</v>
          </cell>
          <cell r="BI33">
            <v>2.359031581878662</v>
          </cell>
          <cell r="BJ33">
            <v>2.3667209982872008</v>
          </cell>
          <cell r="BK33">
            <v>2.3732684493064879</v>
          </cell>
          <cell r="BL33">
            <v>2.379745829105377</v>
          </cell>
          <cell r="BM33">
            <v>2.3854743123054503</v>
          </cell>
          <cell r="BN33">
            <v>2.3907063126564028</v>
          </cell>
          <cell r="BO33">
            <v>2.3954370498657225</v>
          </cell>
          <cell r="BP33">
            <v>2.3998167157173156</v>
          </cell>
          <cell r="BQ33">
            <v>2.4039561152458191</v>
          </cell>
          <cell r="BR33">
            <v>2.407529854774475</v>
          </cell>
          <cell r="BS33">
            <v>2.410687041282654</v>
          </cell>
          <cell r="BT33">
            <v>2.4137070775032043</v>
          </cell>
          <cell r="BU33">
            <v>2.4162569284439086</v>
          </cell>
          <cell r="BV33">
            <v>2.4185592055320742</v>
          </cell>
          <cell r="BW33">
            <v>2.4206668972969054</v>
          </cell>
          <cell r="BX33">
            <v>2.4224008560180663</v>
          </cell>
          <cell r="BY33">
            <v>2.424031102657318</v>
          </cell>
          <cell r="BZ33">
            <v>2.4252807259559632</v>
          </cell>
          <cell r="CA33">
            <v>2.4264468669891359</v>
          </cell>
          <cell r="CB33">
            <v>2.4272820234298704</v>
          </cell>
          <cell r="CC33">
            <v>2.4279271841049193</v>
          </cell>
          <cell r="CD33">
            <v>2.4284599423408508</v>
          </cell>
          <cell r="CE33">
            <v>2.4286741495132445</v>
          </cell>
          <cell r="CF33">
            <v>2.4287258625030517</v>
          </cell>
          <cell r="CG33">
            <v>2.4286523818969727</v>
          </cell>
          <cell r="CH33">
            <v>2.4283657312393188</v>
          </cell>
          <cell r="CI33">
            <v>2.427976942062378</v>
          </cell>
          <cell r="CJ33">
            <v>2.427282989025116</v>
          </cell>
          <cell r="CK33">
            <v>2.4264788269996642</v>
          </cell>
          <cell r="CL33">
            <v>2.425628972053528</v>
          </cell>
          <cell r="CM33">
            <v>2.4245375752449037</v>
          </cell>
          <cell r="CN33">
            <v>2.4233546853065491</v>
          </cell>
          <cell r="CO33">
            <v>2.4220294713974</v>
          </cell>
          <cell r="CP33">
            <v>2.4205101251602175</v>
          </cell>
          <cell r="CQ33">
            <v>2.4189605832099916</v>
          </cell>
          <cell r="CR33">
            <v>2.4173232436180117</v>
          </cell>
          <cell r="CS33">
            <v>2.4155760407447815</v>
          </cell>
          <cell r="CT33">
            <v>2.4136753320693969</v>
          </cell>
          <cell r="CU33">
            <v>2.4115165233612061</v>
          </cell>
          <cell r="CV33">
            <v>2.4094393134117125</v>
          </cell>
          <cell r="CW33">
            <v>2.407173979282379</v>
          </cell>
          <cell r="CX33">
            <v>2.4050318479537962</v>
          </cell>
          <cell r="CY33">
            <v>2.4024312376976011</v>
          </cell>
          <cell r="CZ33">
            <v>2.3974579811096191</v>
          </cell>
          <cell r="DA33">
            <v>2.3947499752044679</v>
          </cell>
          <cell r="DB33">
            <v>2.3921273469924929</v>
          </cell>
          <cell r="DC33">
            <v>2.3893140673637392</v>
          </cell>
          <cell r="DD33">
            <v>2.3865648865699769</v>
          </cell>
          <cell r="DE33">
            <v>2.3836086392402649</v>
          </cell>
          <cell r="DF33">
            <v>2.3806913614273073</v>
          </cell>
          <cell r="DG33">
            <v>2.3776177406311034</v>
          </cell>
          <cell r="DH33">
            <v>2.3744074940681457</v>
          </cell>
          <cell r="DI33">
            <v>2.3712559580802917</v>
          </cell>
          <cell r="DJ33">
            <v>2.3682323098182678</v>
          </cell>
          <cell r="DK33">
            <v>2.3650029420852663</v>
          </cell>
          <cell r="DL33">
            <v>2.3615841984748842</v>
          </cell>
          <cell r="DM33">
            <v>2.3583678722381594</v>
          </cell>
          <cell r="DN33">
            <v>2.355070674419403</v>
          </cell>
          <cell r="DO33">
            <v>2.351621961593628</v>
          </cell>
          <cell r="DP33">
            <v>2.348117160797119</v>
          </cell>
          <cell r="DQ33">
            <v>2.3445338964462281</v>
          </cell>
          <cell r="DR33">
            <v>2.3413765430450439</v>
          </cell>
          <cell r="DS33">
            <v>2.3377954840660093</v>
          </cell>
          <cell r="DT33">
            <v>2.3342692971229555</v>
          </cell>
          <cell r="DU33">
            <v>2.3305135011672973</v>
          </cell>
          <cell r="DV33">
            <v>2.3268238663673402</v>
          </cell>
          <cell r="DW33">
            <v>2.3231261253356932</v>
          </cell>
          <cell r="DX33">
            <v>2.3197912096977236</v>
          </cell>
          <cell r="DY33">
            <v>2.31609708070755</v>
          </cell>
          <cell r="DZ33">
            <v>2.3123393177986147</v>
          </cell>
          <cell r="EA33">
            <v>2.3084922790527345</v>
          </cell>
          <cell r="EB33">
            <v>2.3046895503997802</v>
          </cell>
          <cell r="EC33">
            <v>2.3010796189308165</v>
          </cell>
          <cell r="ED33">
            <v>2.2972490668296812</v>
          </cell>
          <cell r="EE33">
            <v>2.2934999823570252</v>
          </cell>
          <cell r="EF33">
            <v>2.2898049831390379</v>
          </cell>
          <cell r="EG33">
            <v>2.2860402107238769</v>
          </cell>
          <cell r="EH33">
            <v>2.281960165500641</v>
          </cell>
          <cell r="EI33">
            <v>2.2783743143081665</v>
          </cell>
          <cell r="EJ33">
            <v>2.274116575717926</v>
          </cell>
          <cell r="EK33">
            <v>2.2705655217170717</v>
          </cell>
          <cell r="EL33">
            <v>2.2669348478317262</v>
          </cell>
          <cell r="EM33">
            <v>2.2627554416656492</v>
          </cell>
          <cell r="EN33">
            <v>2.2591299057006835</v>
          </cell>
          <cell r="EO33">
            <v>2.2550100207328798</v>
          </cell>
          <cell r="EP33">
            <v>2.251287353038788</v>
          </cell>
          <cell r="EQ33">
            <v>2.247599411010742</v>
          </cell>
          <cell r="ER33">
            <v>2.2433769345283507</v>
          </cell>
          <cell r="ES33">
            <v>2.2397904634475707</v>
          </cell>
          <cell r="ET33">
            <v>2.2356765031814576</v>
          </cell>
          <cell r="EU33">
            <v>2.231837010383606</v>
          </cell>
          <cell r="EV33">
            <v>2.2281035184860229</v>
          </cell>
          <cell r="EW33">
            <v>2.2240242123603822</v>
          </cell>
          <cell r="EX33">
            <v>2.2203598618507385</v>
          </cell>
          <cell r="EY33">
            <v>2.2161449909210207</v>
          </cell>
          <cell r="EZ33">
            <v>2.2124580979347228</v>
          </cell>
          <cell r="FA33">
            <v>2.2088122367858887</v>
          </cell>
          <cell r="FB33">
            <v>2.2045732975006103</v>
          </cell>
          <cell r="FC33">
            <v>2.2010241627693174</v>
          </cell>
          <cell r="FD33">
            <v>2.1966259241104127</v>
          </cell>
          <cell r="FE33">
            <v>2.1930741667747498</v>
          </cell>
          <cell r="FF33">
            <v>2.1895684838294982</v>
          </cell>
          <cell r="FG33">
            <v>2.1853368520736693</v>
          </cell>
          <cell r="FH33">
            <v>2.1816702008247377</v>
          </cell>
          <cell r="FI33">
            <v>2.177493119239807</v>
          </cell>
          <cell r="FJ33">
            <v>2.1737870216369628</v>
          </cell>
          <cell r="FK33">
            <v>2.1704015731811523</v>
          </cell>
          <cell r="FL33">
            <v>2.1662082672119141</v>
          </cell>
          <cell r="FM33">
            <v>2.162531852722168</v>
          </cell>
          <cell r="FN33">
            <v>2.1585115075111387</v>
          </cell>
          <cell r="FO33">
            <v>2.1549654483795164</v>
          </cell>
          <cell r="FP33">
            <v>2.1513550162315367</v>
          </cell>
          <cell r="FQ33">
            <v>2.1471755623817446</v>
          </cell>
          <cell r="FR33">
            <v>2.1433940172195434</v>
          </cell>
          <cell r="FS33">
            <v>2.139407217502594</v>
          </cell>
          <cell r="FT33">
            <v>2.1356245517730712</v>
          </cell>
          <cell r="FU33">
            <v>2.1321211576461794</v>
          </cell>
          <cell r="FV33">
            <v>2.127970504760742</v>
          </cell>
          <cell r="FW33">
            <v>2.1243979811668394</v>
          </cell>
          <cell r="FX33">
            <v>2.1202178835868835</v>
          </cell>
          <cell r="FY33">
            <v>2.1166678190231325</v>
          </cell>
          <cell r="FZ33">
            <v>2.1129531264305115</v>
          </cell>
          <cell r="GA33">
            <v>2.1088456392288206</v>
          </cell>
          <cell r="GB33">
            <v>2.1050949096679687</v>
          </cell>
          <cell r="GC33">
            <v>2.1009429693222046</v>
          </cell>
          <cell r="GD33">
            <v>2.0972814440727232</v>
          </cell>
          <cell r="GE33">
            <v>2.0938687562942504</v>
          </cell>
          <cell r="GF33">
            <v>2.0896025419235231</v>
          </cell>
          <cell r="GG33">
            <v>2.0859324336051941</v>
          </cell>
          <cell r="GH33">
            <v>2.0816660165786742</v>
          </cell>
          <cell r="GI33">
            <v>2.0782158255577086</v>
          </cell>
          <cell r="GJ33">
            <v>2.0746088624000549</v>
          </cell>
          <cell r="GK33">
            <v>2.0702121376991274</v>
          </cell>
          <cell r="GL33">
            <v>2.0666561126708984</v>
          </cell>
          <cell r="GM33">
            <v>2.062441849708557</v>
          </cell>
          <cell r="GN33">
            <v>2.0590048313140867</v>
          </cell>
          <cell r="GO33">
            <v>2.0551846742630007</v>
          </cell>
          <cell r="GP33">
            <v>2.0510889649391175</v>
          </cell>
          <cell r="GQ33">
            <v>2.0475200414657593</v>
          </cell>
          <cell r="GR33">
            <v>2.0433566331863404</v>
          </cell>
          <cell r="GS33">
            <v>2.0397469639778136</v>
          </cell>
          <cell r="GT33">
            <v>2.0362197160720825</v>
          </cell>
          <cell r="GU33">
            <v>2.0328008890151978</v>
          </cell>
        </row>
        <row r="34">
          <cell r="D34">
            <v>0</v>
          </cell>
          <cell r="E34">
            <v>5.4548569314647464E-4</v>
          </cell>
          <cell r="F34">
            <v>7.0693111745640637E-3</v>
          </cell>
          <cell r="G34">
            <v>2.8088692389428616E-2</v>
          </cell>
          <cell r="H34">
            <v>6.6416069306433206E-2</v>
          </cell>
          <cell r="I34">
            <v>0.12152814902365208</v>
          </cell>
          <cell r="J34">
            <v>0.18864854797720909</v>
          </cell>
          <cell r="K34">
            <v>0.26084190458059309</v>
          </cell>
          <cell r="L34">
            <v>0.34260447323322296</v>
          </cell>
          <cell r="M34">
            <v>0.43043570965528488</v>
          </cell>
          <cell r="N34">
            <v>0.51420849561691284</v>
          </cell>
          <cell r="O34">
            <v>0.60685383379459379</v>
          </cell>
          <cell r="P34">
            <v>0.70030544102191927</v>
          </cell>
          <cell r="Q34">
            <v>0.79612589478492735</v>
          </cell>
          <cell r="R34">
            <v>0.89254360795021059</v>
          </cell>
          <cell r="S34">
            <v>0.98259764611721034</v>
          </cell>
          <cell r="T34">
            <v>1.0768915057182311</v>
          </cell>
          <cell r="U34">
            <v>1.1678551852703094</v>
          </cell>
          <cell r="V34">
            <v>1.2570590913295745</v>
          </cell>
          <cell r="W34">
            <v>1.3421900212764739</v>
          </cell>
          <cell r="X34">
            <v>1.4275741338729859</v>
          </cell>
          <cell r="Y34">
            <v>1.507154393196106</v>
          </cell>
          <cell r="Z34">
            <v>1.587212747335434</v>
          </cell>
          <cell r="AA34">
            <v>1.6591283500194549</v>
          </cell>
          <cell r="AB34">
            <v>1.7315864086151123</v>
          </cell>
          <cell r="AC34">
            <v>1.7992321372032165</v>
          </cell>
          <cell r="AD34">
            <v>1.8646317303180695</v>
          </cell>
          <cell r="AE34">
            <v>1.9281888008117676</v>
          </cell>
          <cell r="AF34">
            <v>1.9856478929519654</v>
          </cell>
          <cell r="AG34">
            <v>2.0382303714752199</v>
          </cell>
          <cell r="AH34">
            <v>2.0900094151496886</v>
          </cell>
          <cell r="AI34">
            <v>2.1387783646583558</v>
          </cell>
          <cell r="AJ34">
            <v>2.1843302607536317</v>
          </cell>
          <cell r="AK34">
            <v>2.2246678352355955</v>
          </cell>
          <cell r="AL34">
            <v>2.2643532991409301</v>
          </cell>
          <cell r="AM34">
            <v>2.3012443661689757</v>
          </cell>
          <cell r="AN34">
            <v>2.3332642078399659</v>
          </cell>
          <cell r="AO34">
            <v>2.3628993153572084</v>
          </cell>
          <cell r="AP34">
            <v>2.3923650264739988</v>
          </cell>
          <cell r="AQ34">
            <v>2.4176315665245056</v>
          </cell>
          <cell r="AR34">
            <v>2.4418432116508484</v>
          </cell>
          <cell r="AS34">
            <v>2.4630789995193481</v>
          </cell>
          <cell r="AT34">
            <v>2.4828206062316895</v>
          </cell>
          <cell r="AU34">
            <v>2.5016000628471375</v>
          </cell>
          <cell r="AV34">
            <v>2.5187134504318238</v>
          </cell>
          <cell r="AW34">
            <v>2.5340943455696108</v>
          </cell>
          <cell r="AX34">
            <v>2.5471632838249207</v>
          </cell>
          <cell r="AY34">
            <v>2.559816300868988</v>
          </cell>
          <cell r="AZ34">
            <v>2.5711491107940674</v>
          </cell>
          <cell r="BA34">
            <v>2.5812899589538576</v>
          </cell>
          <cell r="BB34">
            <v>2.5906652569770814</v>
          </cell>
          <cell r="BC34">
            <v>2.5988968372344972</v>
          </cell>
          <cell r="BD34">
            <v>2.6060710430145262</v>
          </cell>
          <cell r="BE34">
            <v>2.6126708030700683</v>
          </cell>
          <cell r="BF34">
            <v>2.6184654593467713</v>
          </cell>
          <cell r="BG34">
            <v>2.6237948894500733</v>
          </cell>
          <cell r="BH34">
            <v>2.6277317404747009</v>
          </cell>
          <cell r="BI34">
            <v>2.6316115140914915</v>
          </cell>
          <cell r="BJ34">
            <v>2.6348930478096007</v>
          </cell>
          <cell r="BK34">
            <v>2.6376701593399048</v>
          </cell>
          <cell r="BL34">
            <v>2.6398984074592589</v>
          </cell>
          <cell r="BM34">
            <v>2.641748034954071</v>
          </cell>
          <cell r="BN34">
            <v>2.6430226206779479</v>
          </cell>
          <cell r="BO34">
            <v>2.6441056609153746</v>
          </cell>
          <cell r="BP34">
            <v>2.6448159098625181</v>
          </cell>
          <cell r="BQ34">
            <v>2.6450219869613649</v>
          </cell>
          <cell r="BR34">
            <v>2.6452177643775938</v>
          </cell>
          <cell r="BS34">
            <v>2.6448073029518127</v>
          </cell>
          <cell r="BT34">
            <v>2.6443876147270204</v>
          </cell>
          <cell r="BU34">
            <v>2.6436736702919008</v>
          </cell>
          <cell r="BV34">
            <v>2.6427860021591187</v>
          </cell>
          <cell r="BW34">
            <v>2.6415175080299376</v>
          </cell>
          <cell r="BX34">
            <v>2.6402675867080689</v>
          </cell>
          <cell r="BY34">
            <v>2.6385237336158753</v>
          </cell>
          <cell r="BZ34">
            <v>2.636945903301239</v>
          </cell>
          <cell r="CA34">
            <v>2.6349863648414611</v>
          </cell>
          <cell r="CB34">
            <v>2.6327762722969057</v>
          </cell>
          <cell r="CC34">
            <v>2.6306663870811464</v>
          </cell>
          <cell r="CD34">
            <v>2.6280607700347902</v>
          </cell>
          <cell r="CE34">
            <v>2.6255733966827393</v>
          </cell>
          <cell r="CF34">
            <v>2.6226903915405275</v>
          </cell>
          <cell r="CG34">
            <v>2.6199840426445009</v>
          </cell>
          <cell r="CH34">
            <v>2.617147183418274</v>
          </cell>
          <cell r="CI34">
            <v>2.6137535095214846</v>
          </cell>
          <cell r="CJ34">
            <v>2.6106481194496154</v>
          </cell>
          <cell r="CK34">
            <v>2.6074697613716125</v>
          </cell>
          <cell r="CL34">
            <v>2.6038817405700683</v>
          </cell>
          <cell r="CM34">
            <v>2.6004065752029417</v>
          </cell>
          <cell r="CN34">
            <v>2.5967276453971864</v>
          </cell>
          <cell r="CO34">
            <v>2.5932705879211424</v>
          </cell>
          <cell r="CP34">
            <v>2.5895696043968202</v>
          </cell>
          <cell r="CQ34">
            <v>2.5856747031211853</v>
          </cell>
          <cell r="CR34">
            <v>2.5818196058273317</v>
          </cell>
          <cell r="CS34">
            <v>2.5776755809783936</v>
          </cell>
          <cell r="CT34">
            <v>2.5737958788871764</v>
          </cell>
          <cell r="CU34">
            <v>2.5697334289550779</v>
          </cell>
          <cell r="CV34">
            <v>2.5654488682746885</v>
          </cell>
          <cell r="CW34">
            <v>2.5613363146781922</v>
          </cell>
          <cell r="CX34">
            <v>2.5571182131767274</v>
          </cell>
          <cell r="CY34">
            <v>2.5529144287109373</v>
          </cell>
          <cell r="CZ34">
            <v>2.544269633293152</v>
          </cell>
          <cell r="DA34">
            <v>2.5398689985275267</v>
          </cell>
          <cell r="DB34">
            <v>2.5354684233665465</v>
          </cell>
          <cell r="DC34">
            <v>2.5309679150581359</v>
          </cell>
          <cell r="DD34">
            <v>2.5267660856246947</v>
          </cell>
          <cell r="DE34">
            <v>2.5221494078636169</v>
          </cell>
          <cell r="DF34">
            <v>2.5176684141159056</v>
          </cell>
          <cell r="DG34">
            <v>2.5128876090049745</v>
          </cell>
          <cell r="DH34">
            <v>2.5086153745651245</v>
          </cell>
          <cell r="DI34">
            <v>2.5041244745254518</v>
          </cell>
          <cell r="DJ34">
            <v>2.499132287502289</v>
          </cell>
          <cell r="DK34">
            <v>2.4949539184570311</v>
          </cell>
          <cell r="DL34">
            <v>2.4901822209358215</v>
          </cell>
          <cell r="DM34">
            <v>2.4856947064399719</v>
          </cell>
          <cell r="DN34">
            <v>2.4810020804405211</v>
          </cell>
          <cell r="DO34">
            <v>2.4763864398002626</v>
          </cell>
          <cell r="DP34">
            <v>2.4715109944343565</v>
          </cell>
          <cell r="DQ34">
            <v>2.4669496417045593</v>
          </cell>
          <cell r="DR34">
            <v>2.4622878432273865</v>
          </cell>
          <cell r="DS34">
            <v>2.4576779723167421</v>
          </cell>
          <cell r="DT34">
            <v>2.4528769493103026</v>
          </cell>
          <cell r="DU34">
            <v>2.4480497360229494</v>
          </cell>
          <cell r="DV34">
            <v>2.4435150742530825</v>
          </cell>
          <cell r="DW34">
            <v>2.4386314392089843</v>
          </cell>
          <cell r="DX34">
            <v>2.4336653709411622</v>
          </cell>
          <cell r="DY34">
            <v>2.4289325118064879</v>
          </cell>
          <cell r="DZ34">
            <v>2.4240200638771059</v>
          </cell>
          <cell r="EA34">
            <v>2.419572925567627</v>
          </cell>
          <cell r="EB34">
            <v>2.4145716786384583</v>
          </cell>
          <cell r="EC34">
            <v>2.4096176028251648</v>
          </cell>
          <cell r="ED34">
            <v>2.4047380089759827</v>
          </cell>
          <cell r="EE34">
            <v>2.3998265027999879</v>
          </cell>
          <cell r="EF34">
            <v>2.3951296567916871</v>
          </cell>
          <cell r="EG34">
            <v>2.3902889132499694</v>
          </cell>
          <cell r="EH34">
            <v>2.3855623483657835</v>
          </cell>
          <cell r="EI34">
            <v>2.3807876348495483</v>
          </cell>
          <cell r="EJ34">
            <v>2.3759638190269472</v>
          </cell>
          <cell r="EK34">
            <v>2.3709037780761717</v>
          </cell>
          <cell r="EL34">
            <v>2.3660351991653443</v>
          </cell>
          <cell r="EM34">
            <v>2.3607559919357302</v>
          </cell>
          <cell r="EN34">
            <v>2.356342577934265</v>
          </cell>
          <cell r="EO34">
            <v>2.3514310359954833</v>
          </cell>
          <cell r="EP34">
            <v>2.3466090202331542</v>
          </cell>
          <cell r="EQ34">
            <v>2.3416683435440064</v>
          </cell>
          <cell r="ER34">
            <v>2.3365064620971681</v>
          </cell>
          <cell r="ES34">
            <v>2.3316681981086731</v>
          </cell>
          <cell r="ET34">
            <v>2.3270076632499697</v>
          </cell>
          <cell r="EU34">
            <v>2.322046160697937</v>
          </cell>
          <cell r="EV34">
            <v>2.3171353697776795</v>
          </cell>
          <cell r="EW34">
            <v>2.3118919610977171</v>
          </cell>
          <cell r="EX34">
            <v>2.3070301771163941</v>
          </cell>
          <cell r="EY34">
            <v>2.3024155497550964</v>
          </cell>
          <cell r="EZ34">
            <v>2.2970428705215453</v>
          </cell>
          <cell r="FA34">
            <v>2.2924474835395814</v>
          </cell>
          <cell r="FB34">
            <v>2.2872150778770446</v>
          </cell>
          <cell r="FC34">
            <v>2.2827380299568176</v>
          </cell>
          <cell r="FD34">
            <v>2.2775872945785522</v>
          </cell>
          <cell r="FE34">
            <v>2.2726951122283934</v>
          </cell>
          <cell r="FF34">
            <v>2.2678602695465089</v>
          </cell>
          <cell r="FG34">
            <v>2.2624189138412474</v>
          </cell>
          <cell r="FH34">
            <v>2.2579177021980286</v>
          </cell>
          <cell r="FI34">
            <v>2.2530837059020996</v>
          </cell>
          <cell r="FJ34">
            <v>2.2478986024856566</v>
          </cell>
          <cell r="FK34">
            <v>2.242900514602661</v>
          </cell>
          <cell r="FL34">
            <v>2.2378654479980469</v>
          </cell>
          <cell r="FM34">
            <v>2.2331677556037901</v>
          </cell>
          <cell r="FN34">
            <v>2.2279373764991761</v>
          </cell>
          <cell r="FO34">
            <v>2.2231932640075684</v>
          </cell>
          <cell r="FP34">
            <v>2.2182160139083864</v>
          </cell>
          <cell r="FQ34">
            <v>2.2127618312835695</v>
          </cell>
          <cell r="FR34">
            <v>2.2082872271537779</v>
          </cell>
          <cell r="FS34">
            <v>2.2030173420906065</v>
          </cell>
          <cell r="FT34">
            <v>2.1982779264450074</v>
          </cell>
          <cell r="FU34">
            <v>2.1931206345558167</v>
          </cell>
          <cell r="FV34">
            <v>2.1880601644515991</v>
          </cell>
          <cell r="FW34">
            <v>2.1832561969757078</v>
          </cell>
          <cell r="FX34">
            <v>2.1784777402877809</v>
          </cell>
          <cell r="FY34">
            <v>2.1731826424598695</v>
          </cell>
          <cell r="FZ34">
            <v>2.1686647057533266</v>
          </cell>
          <cell r="GA34">
            <v>2.1630152821540833</v>
          </cell>
          <cell r="GB34">
            <v>2.158487355709076</v>
          </cell>
          <cell r="GC34">
            <v>2.1533705711364748</v>
          </cell>
          <cell r="GD34">
            <v>2.1487240672111509</v>
          </cell>
          <cell r="GE34">
            <v>2.1439339995384215</v>
          </cell>
          <cell r="GF34">
            <v>2.1386344075202941</v>
          </cell>
          <cell r="GG34">
            <v>2.1340335369110108</v>
          </cell>
          <cell r="GH34">
            <v>2.1292654991149904</v>
          </cell>
          <cell r="GI34">
            <v>2.1240610241889955</v>
          </cell>
          <cell r="GJ34">
            <v>2.1193511247634889</v>
          </cell>
          <cell r="GK34">
            <v>2.1141875863075255</v>
          </cell>
          <cell r="GL34">
            <v>2.1095641016960145</v>
          </cell>
          <cell r="GM34">
            <v>2.1048874378204347</v>
          </cell>
          <cell r="GN34">
            <v>2.0995657086372375</v>
          </cell>
          <cell r="GO34">
            <v>2.0951351523399353</v>
          </cell>
          <cell r="GP34">
            <v>2.0900179982185363</v>
          </cell>
          <cell r="GQ34">
            <v>2.0852327346801758</v>
          </cell>
          <cell r="GR34">
            <v>2.0804669737815855</v>
          </cell>
          <cell r="GS34">
            <v>2.0757740974426269</v>
          </cell>
          <cell r="GT34">
            <v>2.0709973931312562</v>
          </cell>
          <cell r="GU34">
            <v>2.0669179201126098</v>
          </cell>
        </row>
        <row r="35">
          <cell r="D35">
            <v>0</v>
          </cell>
          <cell r="E35">
            <v>3.014417030499317E-4</v>
          </cell>
          <cell r="F35">
            <v>3.6651547416113317E-3</v>
          </cell>
          <cell r="G35">
            <v>1.535214246250689E-2</v>
          </cell>
          <cell r="H35">
            <v>3.3898214809596539E-2</v>
          </cell>
          <cell r="I35">
            <v>6.6395594924688342E-2</v>
          </cell>
          <cell r="J35">
            <v>0.10748171806335449</v>
          </cell>
          <cell r="K35">
            <v>0.15649865940213203</v>
          </cell>
          <cell r="L35">
            <v>0.2115158185362816</v>
          </cell>
          <cell r="M35">
            <v>0.27075326442718506</v>
          </cell>
          <cell r="N35">
            <v>0.33719994425773619</v>
          </cell>
          <cell r="O35">
            <v>0.40052115023136137</v>
          </cell>
          <cell r="P35">
            <v>0.47011711895465852</v>
          </cell>
          <cell r="Q35">
            <v>0.54045391082763672</v>
          </cell>
          <cell r="R35">
            <v>0.61162460744380953</v>
          </cell>
          <cell r="S35">
            <v>0.68501254618167873</v>
          </cell>
          <cell r="T35">
            <v>0.75264452099800105</v>
          </cell>
          <cell r="U35">
            <v>0.82267879843711855</v>
          </cell>
          <cell r="V35">
            <v>0.88979786038398745</v>
          </cell>
          <cell r="W35">
            <v>0.95962832570075984</v>
          </cell>
          <cell r="X35">
            <v>1.0203170359134675</v>
          </cell>
          <cell r="Y35">
            <v>1.0863631904125213</v>
          </cell>
          <cell r="Z35">
            <v>1.1488563895225525</v>
          </cell>
          <cell r="AA35">
            <v>1.2081005811691283</v>
          </cell>
          <cell r="AB35">
            <v>1.2662599444389344</v>
          </cell>
          <cell r="AC35">
            <v>1.3218195497989655</v>
          </cell>
          <cell r="AD35">
            <v>1.376527452468872</v>
          </cell>
          <cell r="AE35">
            <v>1.426444911956787</v>
          </cell>
          <cell r="AF35">
            <v>1.4758759021759034</v>
          </cell>
          <cell r="AG35">
            <v>1.5234457790851592</v>
          </cell>
          <cell r="AH35">
            <v>1.5681519627571106</v>
          </cell>
          <cell r="AI35">
            <v>1.6113657176494598</v>
          </cell>
          <cell r="AJ35">
            <v>1.6543168902397156</v>
          </cell>
          <cell r="AK35">
            <v>1.6909437298774719</v>
          </cell>
          <cell r="AL35">
            <v>1.7280353724956512</v>
          </cell>
          <cell r="AM35">
            <v>1.7630846858024598</v>
          </cell>
          <cell r="AN35">
            <v>1.796500277519226</v>
          </cell>
          <cell r="AO35">
            <v>1.8282313108444215</v>
          </cell>
          <cell r="AP35">
            <v>1.8579399228096007</v>
          </cell>
          <cell r="AQ35">
            <v>1.8859238862991332</v>
          </cell>
          <cell r="AR35">
            <v>1.9130432963371278</v>
          </cell>
          <cell r="AS35">
            <v>1.9370541572570801</v>
          </cell>
          <cell r="AT35">
            <v>1.9609532237052918</v>
          </cell>
          <cell r="AU35">
            <v>1.9825463891029358</v>
          </cell>
          <cell r="AV35">
            <v>2.0027975201606751</v>
          </cell>
          <cell r="AW35">
            <v>2.021709954738617</v>
          </cell>
          <cell r="AX35">
            <v>2.040191423892975</v>
          </cell>
          <cell r="AY35">
            <v>2.0564767837524416</v>
          </cell>
          <cell r="AZ35">
            <v>2.072201979160309</v>
          </cell>
          <cell r="BA35">
            <v>2.0868079781532289</v>
          </cell>
          <cell r="BB35">
            <v>2.1003819823265077</v>
          </cell>
          <cell r="BC35">
            <v>2.1134074568748473</v>
          </cell>
          <cell r="BD35">
            <v>2.1255159974098206</v>
          </cell>
          <cell r="BE35">
            <v>2.1366884112358093</v>
          </cell>
          <cell r="BF35">
            <v>2.1467376708984376</v>
          </cell>
          <cell r="BG35">
            <v>2.1565316081047059</v>
          </cell>
          <cell r="BH35">
            <v>2.1652205467224119</v>
          </cell>
          <cell r="BI35">
            <v>2.1736405372619627</v>
          </cell>
          <cell r="BJ35">
            <v>2.1810113191604614</v>
          </cell>
          <cell r="BK35">
            <v>2.1879767537117005</v>
          </cell>
          <cell r="BL35">
            <v>2.1941572070121764</v>
          </cell>
          <cell r="BM35">
            <v>2.1998904585838317</v>
          </cell>
          <cell r="BN35">
            <v>2.2053190469741821</v>
          </cell>
          <cell r="BO35">
            <v>2.2099339723587037</v>
          </cell>
          <cell r="BP35">
            <v>2.2141848325729372</v>
          </cell>
          <cell r="BQ35">
            <v>2.2181542634963991</v>
          </cell>
          <cell r="BR35">
            <v>2.2219163656234739</v>
          </cell>
          <cell r="BS35">
            <v>2.225011134147644</v>
          </cell>
          <cell r="BT35">
            <v>2.2276922106742858</v>
          </cell>
          <cell r="BU35">
            <v>2.2301237106323244</v>
          </cell>
          <cell r="BV35">
            <v>2.2323150038719177</v>
          </cell>
          <cell r="BW35">
            <v>2.2340230107307435</v>
          </cell>
          <cell r="BX35">
            <v>2.2355991959571839</v>
          </cell>
          <cell r="BY35">
            <v>2.2367501735687254</v>
          </cell>
          <cell r="BZ35">
            <v>2.2378719210624696</v>
          </cell>
          <cell r="CA35">
            <v>2.2384266257286072</v>
          </cell>
          <cell r="CB35">
            <v>2.238939380645752</v>
          </cell>
          <cell r="CC35">
            <v>2.239501106739044</v>
          </cell>
          <cell r="CD35">
            <v>2.2393043279647826</v>
          </cell>
          <cell r="CE35">
            <v>2.2393422603607176</v>
          </cell>
          <cell r="CF35">
            <v>2.2388911962509157</v>
          </cell>
          <cell r="CG35">
            <v>2.2385077834129334</v>
          </cell>
          <cell r="CH35">
            <v>2.2378669738769532</v>
          </cell>
          <cell r="CI35">
            <v>2.2370816826820374</v>
          </cell>
          <cell r="CJ35">
            <v>2.2361158132553101</v>
          </cell>
          <cell r="CK35">
            <v>2.2346879959106447</v>
          </cell>
          <cell r="CL35">
            <v>2.2335911035537719</v>
          </cell>
          <cell r="CM35">
            <v>2.2319812655448912</v>
          </cell>
          <cell r="CN35">
            <v>2.230436074733734</v>
          </cell>
          <cell r="CO35">
            <v>2.2286820173263551</v>
          </cell>
          <cell r="CP35">
            <v>2.2268364548683168</v>
          </cell>
          <cell r="CQ35">
            <v>2.22492858171463</v>
          </cell>
          <cell r="CR35">
            <v>2.2227133870124818</v>
          </cell>
          <cell r="CS35">
            <v>2.2203726291656496</v>
          </cell>
          <cell r="CT35">
            <v>2.2179704904556274</v>
          </cell>
          <cell r="CU35">
            <v>2.2156001329421997</v>
          </cell>
          <cell r="CV35">
            <v>2.212999439239502</v>
          </cell>
          <cell r="CW35">
            <v>2.2102566957473755</v>
          </cell>
          <cell r="CX35">
            <v>2.2076459884643556</v>
          </cell>
          <cell r="CY35">
            <v>2.204860508441925</v>
          </cell>
          <cell r="CZ35">
            <v>2.1990189909934998</v>
          </cell>
          <cell r="DA35">
            <v>2.19588018655777</v>
          </cell>
          <cell r="DB35">
            <v>2.1927656888961793</v>
          </cell>
          <cell r="DC35">
            <v>2.1896415114402772</v>
          </cell>
          <cell r="DD35">
            <v>2.1863141894340514</v>
          </cell>
          <cell r="DE35">
            <v>2.1829630255699159</v>
          </cell>
          <cell r="DF35">
            <v>2.1795752227306364</v>
          </cell>
          <cell r="DG35">
            <v>2.1764371693134308</v>
          </cell>
          <cell r="DH35">
            <v>2.1728523373603821</v>
          </cell>
          <cell r="DI35">
            <v>2.1692986130714416</v>
          </cell>
          <cell r="DJ35">
            <v>2.1656782150268556</v>
          </cell>
          <cell r="DK35">
            <v>2.1621031582355501</v>
          </cell>
          <cell r="DL35">
            <v>2.1585837304592133</v>
          </cell>
          <cell r="DM35">
            <v>2.1546175122261046</v>
          </cell>
          <cell r="DN35">
            <v>2.1510598242282866</v>
          </cell>
          <cell r="DO35">
            <v>2.1470372974872589</v>
          </cell>
          <cell r="DP35">
            <v>2.1435719132423401</v>
          </cell>
          <cell r="DQ35">
            <v>2.1394677102565764</v>
          </cell>
          <cell r="DR35">
            <v>2.1356203079223635</v>
          </cell>
          <cell r="DS35">
            <v>2.1316971778869629</v>
          </cell>
          <cell r="DT35">
            <v>2.1276783287525176</v>
          </cell>
          <cell r="DU35">
            <v>2.1235532879829409</v>
          </cell>
          <cell r="DV35">
            <v>2.1195339024066926</v>
          </cell>
          <cell r="DW35">
            <v>2.1156088411808014</v>
          </cell>
          <cell r="DX35">
            <v>2.1113619744777679</v>
          </cell>
          <cell r="DY35">
            <v>2.1072284519672393</v>
          </cell>
          <cell r="DZ35">
            <v>2.1030259728431702</v>
          </cell>
          <cell r="EA35">
            <v>2.0989179372787476</v>
          </cell>
          <cell r="EB35">
            <v>2.0948319673538207</v>
          </cell>
          <cell r="EC35">
            <v>2.0905009627342226</v>
          </cell>
          <cell r="ED35">
            <v>2.0862637639045714</v>
          </cell>
          <cell r="EE35">
            <v>2.0818870782852175</v>
          </cell>
          <cell r="EF35">
            <v>2.077516609430313</v>
          </cell>
          <cell r="EG35">
            <v>2.0733975946903227</v>
          </cell>
          <cell r="EH35">
            <v>2.0689859807491304</v>
          </cell>
          <cell r="EI35">
            <v>2.0644786834716795</v>
          </cell>
          <cell r="EJ35">
            <v>2.0599950134754179</v>
          </cell>
          <cell r="EK35">
            <v>2.0555489063262939</v>
          </cell>
          <cell r="EL35">
            <v>2.0512124657630921</v>
          </cell>
          <cell r="EM35">
            <v>2.0465666830539702</v>
          </cell>
          <cell r="EN35">
            <v>2.0422718167304992</v>
          </cell>
          <cell r="EO35">
            <v>2.0375288546085359</v>
          </cell>
          <cell r="EP35">
            <v>2.0332115292549133</v>
          </cell>
          <cell r="EQ35">
            <v>2.0286691069602965</v>
          </cell>
          <cell r="ER35">
            <v>2.0239854514598847</v>
          </cell>
          <cell r="ES35">
            <v>2.0196979999542237</v>
          </cell>
          <cell r="ET35">
            <v>2.0150509953498839</v>
          </cell>
          <cell r="EU35">
            <v>2.0106102705001829</v>
          </cell>
          <cell r="EV35">
            <v>2.0062713980674745</v>
          </cell>
          <cell r="EW35">
            <v>2.0013855576515196</v>
          </cell>
          <cell r="EX35">
            <v>1.9968428313732147</v>
          </cell>
          <cell r="EY35">
            <v>1.9922814428806306</v>
          </cell>
          <cell r="EZ35">
            <v>1.9877952337265015</v>
          </cell>
          <cell r="FA35">
            <v>1.9832670927047729</v>
          </cell>
          <cell r="FB35">
            <v>1.9785145044326782</v>
          </cell>
          <cell r="FC35">
            <v>1.9740564584732057</v>
          </cell>
          <cell r="FD35">
            <v>1.9692406177520752</v>
          </cell>
          <cell r="FE35">
            <v>1.9648665904998779</v>
          </cell>
          <cell r="FF35">
            <v>1.9605146825313569</v>
          </cell>
          <cell r="FG35">
            <v>1.9556543290615083</v>
          </cell>
          <cell r="FH35">
            <v>1.9513045251369476</v>
          </cell>
          <cell r="FI35">
            <v>1.9465511858463287</v>
          </cell>
          <cell r="FJ35">
            <v>1.9421685814857483</v>
          </cell>
          <cell r="FK35">
            <v>1.9376968622207642</v>
          </cell>
          <cell r="FL35">
            <v>1.9329097867012024</v>
          </cell>
          <cell r="FM35">
            <v>1.9286005437374114</v>
          </cell>
          <cell r="FN35">
            <v>1.9237358331680299</v>
          </cell>
          <cell r="FO35">
            <v>1.9195724666118621</v>
          </cell>
          <cell r="FP35">
            <v>1.9152182519435883</v>
          </cell>
          <cell r="FQ35">
            <v>1.910189551115036</v>
          </cell>
          <cell r="FR35">
            <v>1.9060435116291046</v>
          </cell>
          <cell r="FS35">
            <v>1.9012469410896302</v>
          </cell>
          <cell r="FT35">
            <v>1.8968379676342011</v>
          </cell>
          <cell r="FU35">
            <v>1.8927837073802949</v>
          </cell>
          <cell r="FV35">
            <v>1.8878155291080474</v>
          </cell>
          <cell r="FW35">
            <v>1.8835444569587707</v>
          </cell>
          <cell r="FX35">
            <v>1.8788880407810211</v>
          </cell>
          <cell r="FY35">
            <v>1.8744347274303437</v>
          </cell>
          <cell r="FZ35">
            <v>1.8702235579490663</v>
          </cell>
          <cell r="GA35">
            <v>1.8655814170837401</v>
          </cell>
          <cell r="GB35">
            <v>1.8612167477607726</v>
          </cell>
          <cell r="GC35">
            <v>1.856611180305481</v>
          </cell>
          <cell r="GD35">
            <v>1.8521704196929931</v>
          </cell>
          <cell r="GE35">
            <v>1.8481441855430603</v>
          </cell>
          <cell r="GF35">
            <v>1.8433162510395049</v>
          </cell>
          <cell r="GG35">
            <v>1.8390463054180146</v>
          </cell>
          <cell r="GH35">
            <v>1.8344893455505371</v>
          </cell>
          <cell r="GI35">
            <v>1.8300058662891387</v>
          </cell>
          <cell r="GJ35">
            <v>1.825842982530594</v>
          </cell>
          <cell r="GK35">
            <v>1.8211523711681366</v>
          </cell>
          <cell r="GL35">
            <v>1.8166073560714722</v>
          </cell>
          <cell r="GM35">
            <v>1.8121403515338899</v>
          </cell>
          <cell r="GN35">
            <v>1.807815819978714</v>
          </cell>
          <cell r="GO35">
            <v>1.8035605788230895</v>
          </cell>
          <cell r="GP35">
            <v>1.7990177512168883</v>
          </cell>
          <cell r="GQ35">
            <v>1.7944448590278625</v>
          </cell>
          <cell r="GR35">
            <v>1.7900164008140564</v>
          </cell>
          <cell r="GS35">
            <v>1.7855459749698639</v>
          </cell>
          <cell r="GT35">
            <v>1.781334137916565</v>
          </cell>
          <cell r="GU35">
            <v>1.7775785088539124</v>
          </cell>
        </row>
        <row r="61">
          <cell r="D61">
            <v>0</v>
          </cell>
          <cell r="E61">
            <v>0.12161415070295334</v>
          </cell>
          <cell r="F61">
            <v>0.24198612570762634</v>
          </cell>
          <cell r="G61">
            <v>0.36307856440544128</v>
          </cell>
          <cell r="H61">
            <v>0.49772411584854126</v>
          </cell>
          <cell r="I61">
            <v>0.61720955371856689</v>
          </cell>
          <cell r="J61">
            <v>0.734904944896698</v>
          </cell>
          <cell r="K61">
            <v>0.85175812244415283</v>
          </cell>
          <cell r="L61">
            <v>0.97460108995437622</v>
          </cell>
          <cell r="M61">
            <v>1.0917524099349976</v>
          </cell>
          <cell r="N61">
            <v>1.2134548425674438</v>
          </cell>
          <cell r="O61">
            <v>1.331284761428833</v>
          </cell>
          <cell r="P61">
            <v>1.4514147043228149</v>
          </cell>
          <cell r="Q61">
            <v>1.5746740102767944</v>
          </cell>
          <cell r="R61">
            <v>1.6935803890228271</v>
          </cell>
          <cell r="S61">
            <v>1.8102127313613892</v>
          </cell>
          <cell r="T61">
            <v>1.9322243928909302</v>
          </cell>
          <cell r="U61">
            <v>2.0493242740631104</v>
          </cell>
          <cell r="V61">
            <v>2.1664297580718994</v>
          </cell>
          <cell r="W61">
            <v>2.2884585857391357</v>
          </cell>
          <cell r="X61">
            <v>2.4054484367370605</v>
          </cell>
          <cell r="Y61">
            <v>2.5275895595550537</v>
          </cell>
          <cell r="Z61">
            <v>2.644904613494873</v>
          </cell>
          <cell r="AA61">
            <v>2.7654788494110107</v>
          </cell>
          <cell r="AB61">
            <v>2.8838481903076172</v>
          </cell>
          <cell r="AC61">
            <v>3.0048291683197021</v>
          </cell>
          <cell r="AD61">
            <v>3.1233756542205811</v>
          </cell>
          <cell r="AE61">
            <v>3.2439372539520264</v>
          </cell>
          <cell r="AF61">
            <v>3.3643684387207031</v>
          </cell>
          <cell r="AG61">
            <v>3.4824628829956055</v>
          </cell>
          <cell r="AH61">
            <v>3.6032078266143799</v>
          </cell>
          <cell r="AI61">
            <v>3.7213654518127441</v>
          </cell>
          <cell r="AJ61">
            <v>3.8447415828704834</v>
          </cell>
          <cell r="AK61">
            <v>3.9638485908508301</v>
          </cell>
          <cell r="AL61">
            <v>4.0802803039550781</v>
          </cell>
          <cell r="AM61">
            <v>4.2024798393249512</v>
          </cell>
          <cell r="AN61">
            <v>4.3419256210327148</v>
          </cell>
          <cell r="AO61">
            <v>4.4622354507446289</v>
          </cell>
          <cell r="AP61">
            <v>4.5805749893188477</v>
          </cell>
          <cell r="AQ61">
            <v>4.7013168334960938</v>
          </cell>
          <cell r="AR61">
            <v>4.8197798728942871</v>
          </cell>
          <cell r="AS61">
            <v>4.9404501914978027</v>
          </cell>
          <cell r="AT61">
            <v>5.061009407043457</v>
          </cell>
          <cell r="AU61">
            <v>5.1829309463500977</v>
          </cell>
          <cell r="AV61">
            <v>5.3017911911010742</v>
          </cell>
          <cell r="AW61">
            <v>5.4211173057556152</v>
          </cell>
          <cell r="AX61">
            <v>5.538294792175293</v>
          </cell>
          <cell r="AY61">
            <v>5.6603970527648926</v>
          </cell>
          <cell r="AZ61">
            <v>5.7770876884460449</v>
          </cell>
          <cell r="BA61">
            <v>5.899287223815918</v>
          </cell>
          <cell r="BB61">
            <v>6.0161533355712891</v>
          </cell>
          <cell r="BC61">
            <v>6.1330094337463379</v>
          </cell>
          <cell r="BD61">
            <v>6.2534723281860352</v>
          </cell>
          <cell r="BE61">
            <v>6.3745779991149902</v>
          </cell>
          <cell r="BF61">
            <v>6.4931387901306152</v>
          </cell>
          <cell r="BG61">
            <v>6.6137981414794922</v>
          </cell>
          <cell r="BH61">
            <v>6.7341866493225098</v>
          </cell>
          <cell r="BI61">
            <v>6.8522682189941406</v>
          </cell>
          <cell r="BJ61">
            <v>6.9730167388916016</v>
          </cell>
          <cell r="BK61">
            <v>7.0911478996276855</v>
          </cell>
          <cell r="BL61">
            <v>7.2146563529968262</v>
          </cell>
          <cell r="BM61">
            <v>7.3337578773498535</v>
          </cell>
          <cell r="BN61">
            <v>7.4501328468322754</v>
          </cell>
          <cell r="BO61">
            <v>7.5724406242370605</v>
          </cell>
          <cell r="BP61">
            <v>7.6893811225891113</v>
          </cell>
          <cell r="BQ61">
            <v>7.8065423965454102</v>
          </cell>
          <cell r="BR61">
            <v>7.9284815788269043</v>
          </cell>
          <cell r="BS61">
            <v>8.04541015625</v>
          </cell>
          <cell r="BT61">
            <v>8.1677169799804687</v>
          </cell>
          <cell r="BU61">
            <v>8.2849349975585937</v>
          </cell>
          <cell r="BV61">
            <v>8.4055814743041992</v>
          </cell>
          <cell r="BW61">
            <v>8.5251293182373047</v>
          </cell>
          <cell r="BX61">
            <v>8.6424703598022461</v>
          </cell>
          <cell r="BY61">
            <v>8.7612686157226563</v>
          </cell>
          <cell r="BZ61">
            <v>8.8805027008056641</v>
          </cell>
          <cell r="CA61">
            <v>9.0235128402709961</v>
          </cell>
          <cell r="CB61">
            <v>9.1426916122436523</v>
          </cell>
          <cell r="CC61">
            <v>9.2618703842163086</v>
          </cell>
          <cell r="CD61">
            <v>9.3810510635375977</v>
          </cell>
          <cell r="CE61">
            <v>9.5002298355102539</v>
          </cell>
          <cell r="CF61">
            <v>9.619410514831543</v>
          </cell>
          <cell r="CG61">
            <v>9.7385902404785156</v>
          </cell>
          <cell r="CH61">
            <v>9.8577699661254883</v>
          </cell>
          <cell r="CI61">
            <v>9.9769506454467773</v>
          </cell>
          <cell r="CJ61">
            <v>10.09613037109375</v>
          </cell>
          <cell r="CK61">
            <v>10.215312004089355</v>
          </cell>
          <cell r="CL61">
            <v>10.334492683410645</v>
          </cell>
          <cell r="CM61">
            <v>10.453672409057617</v>
          </cell>
          <cell r="CN61">
            <v>10.57285213470459</v>
          </cell>
          <cell r="CO61">
            <v>10.692032814025879</v>
          </cell>
          <cell r="CP61">
            <v>10.811213493347168</v>
          </cell>
          <cell r="CQ61">
            <v>10.930395126342773</v>
          </cell>
          <cell r="CR61">
            <v>11.049574851989746</v>
          </cell>
          <cell r="CS61">
            <v>11.168754577636719</v>
          </cell>
          <cell r="CT61">
            <v>11.287934303283691</v>
          </cell>
          <cell r="CU61">
            <v>11.40711498260498</v>
          </cell>
          <cell r="CV61">
            <v>11.52629566192627</v>
          </cell>
          <cell r="CW61">
            <v>11.640239715576172</v>
          </cell>
          <cell r="CX61">
            <v>11.764071464538574</v>
          </cell>
          <cell r="CY61">
            <v>11.887277603149414</v>
          </cell>
          <cell r="CZ61">
            <v>12.121942520141602</v>
          </cell>
          <cell r="DA61">
            <v>12.24433422088623</v>
          </cell>
          <cell r="DB61">
            <v>12.366523742675781</v>
          </cell>
          <cell r="DC61">
            <v>12.488515853881836</v>
          </cell>
          <cell r="DD61">
            <v>12.610312461853027</v>
          </cell>
          <cell r="DE61">
            <v>12.731916427612305</v>
          </cell>
          <cell r="DF61">
            <v>12.85333251953125</v>
          </cell>
          <cell r="DG61">
            <v>12.974563598632813</v>
          </cell>
          <cell r="DH61">
            <v>13.082788467407227</v>
          </cell>
          <cell r="DI61">
            <v>13.205354690551758</v>
          </cell>
          <cell r="DJ61">
            <v>13.320740699768066</v>
          </cell>
          <cell r="DK61">
            <v>13.444799423217773</v>
          </cell>
          <cell r="DL61">
            <v>13.560693740844727</v>
          </cell>
          <cell r="DM61">
            <v>13.682843208312988</v>
          </cell>
          <cell r="DN61">
            <v>13.806037902832031</v>
          </cell>
          <cell r="DO61">
            <v>13.928206443786621</v>
          </cell>
          <cell r="DP61">
            <v>14.045942306518555</v>
          </cell>
          <cell r="DQ61">
            <v>14.167130470275879</v>
          </cell>
          <cell r="DR61">
            <v>14.289590835571289</v>
          </cell>
          <cell r="DS61">
            <v>14.411527633666992</v>
          </cell>
          <cell r="DT61">
            <v>14.535232543945313</v>
          </cell>
          <cell r="DU61">
            <v>14.659117698669434</v>
          </cell>
          <cell r="DV61">
            <v>14.781219482421875</v>
          </cell>
          <cell r="DW61">
            <v>14.909089088439941</v>
          </cell>
          <cell r="DX61">
            <v>15.003732681274414</v>
          </cell>
          <cell r="DY61">
            <v>15.123200416564941</v>
          </cell>
          <cell r="DZ61">
            <v>15.250747680664063</v>
          </cell>
          <cell r="EA61">
            <v>15.376317024230957</v>
          </cell>
          <cell r="EB61">
            <v>15.502144813537598</v>
          </cell>
          <cell r="EC61">
            <v>15.62825870513916</v>
          </cell>
          <cell r="ED61">
            <v>15.721231460571289</v>
          </cell>
          <cell r="EE61">
            <v>15.847951889038086</v>
          </cell>
          <cell r="EF61">
            <v>15.966378211975098</v>
          </cell>
          <cell r="EG61">
            <v>16.098190307617187</v>
          </cell>
          <cell r="EH61">
            <v>16.248191833496094</v>
          </cell>
          <cell r="EI61">
            <v>16.348190307617188</v>
          </cell>
          <cell r="EJ61">
            <v>16.447761535644531</v>
          </cell>
          <cell r="EK61">
            <v>16.571006774902344</v>
          </cell>
          <cell r="EL61">
            <v>16.680648803710937</v>
          </cell>
          <cell r="EM61">
            <v>16.800748825073242</v>
          </cell>
          <cell r="EN61">
            <v>16.951654434204102</v>
          </cell>
          <cell r="EO61">
            <v>17.059886932373047</v>
          </cell>
          <cell r="EP61">
            <v>17.16804313659668</v>
          </cell>
          <cell r="EQ61">
            <v>17.287609100341797</v>
          </cell>
          <cell r="ER61">
            <v>17.4381103515625</v>
          </cell>
          <cell r="ES61">
            <v>17.546009063720703</v>
          </cell>
          <cell r="ET61">
            <v>17.653835296630859</v>
          </cell>
          <cell r="EU61">
            <v>17.761589050292969</v>
          </cell>
          <cell r="EV61">
            <v>17.880636215209961</v>
          </cell>
          <cell r="EW61">
            <v>18.030666351318359</v>
          </cell>
          <cell r="EX61">
            <v>18.141935348510742</v>
          </cell>
          <cell r="EY61">
            <v>18.243249893188477</v>
          </cell>
          <cell r="EZ61">
            <v>18.364875793457031</v>
          </cell>
          <cell r="FA61">
            <v>18.505256652832031</v>
          </cell>
          <cell r="FB61">
            <v>18.614931106567383</v>
          </cell>
          <cell r="FC61">
            <v>18.724813461303711</v>
          </cell>
          <cell r="FD61">
            <v>18.84648323059082</v>
          </cell>
          <cell r="FE61">
            <v>19.000442504882812</v>
          </cell>
          <cell r="FF61">
            <v>19.111072540283203</v>
          </cell>
          <cell r="FG61">
            <v>19.221925735473633</v>
          </cell>
          <cell r="FH61">
            <v>19.3330078125</v>
          </cell>
          <cell r="FI61">
            <v>19.444326400756836</v>
          </cell>
          <cell r="FJ61">
            <v>19.567571640014648</v>
          </cell>
          <cell r="FK61">
            <v>19.723711013793945</v>
          </cell>
          <cell r="FL61">
            <v>19.823711395263672</v>
          </cell>
          <cell r="FM61">
            <v>19.923711776733398</v>
          </cell>
          <cell r="FN61">
            <v>20.073711395263672</v>
          </cell>
          <cell r="FO61">
            <v>20.173711776733398</v>
          </cell>
          <cell r="FP61">
            <v>20.323711395263672</v>
          </cell>
          <cell r="FQ61">
            <v>20.423711776733398</v>
          </cell>
          <cell r="FR61">
            <v>20.523712158203125</v>
          </cell>
          <cell r="FS61">
            <v>20.673711776733398</v>
          </cell>
          <cell r="FT61">
            <v>20.773712158203125</v>
          </cell>
          <cell r="FU61">
            <v>20.923711776733398</v>
          </cell>
          <cell r="FV61">
            <v>21.023712158203125</v>
          </cell>
          <cell r="FW61">
            <v>21.123710632324219</v>
          </cell>
          <cell r="FX61">
            <v>21.273712158203125</v>
          </cell>
          <cell r="FY61">
            <v>21.373710632324219</v>
          </cell>
          <cell r="FZ61">
            <v>21.523712158203125</v>
          </cell>
          <cell r="GA61">
            <v>21.623710632324219</v>
          </cell>
          <cell r="GB61">
            <v>21.723711013793945</v>
          </cell>
          <cell r="GC61">
            <v>21.873710632324219</v>
          </cell>
          <cell r="GD61">
            <v>21.973711013793945</v>
          </cell>
          <cell r="GE61">
            <v>22.123710632324219</v>
          </cell>
          <cell r="GF61">
            <v>22.223711013793945</v>
          </cell>
          <cell r="GG61">
            <v>22.323711395263672</v>
          </cell>
          <cell r="GH61">
            <v>22.473711013793945</v>
          </cell>
          <cell r="GI61">
            <v>22.573711395263672</v>
          </cell>
          <cell r="GJ61">
            <v>22.723711013793945</v>
          </cell>
          <cell r="GK61">
            <v>22.823711395263672</v>
          </cell>
          <cell r="GL61">
            <v>22.923711776733398</v>
          </cell>
          <cell r="GM61">
            <v>23.051868438720703</v>
          </cell>
          <cell r="GN61">
            <v>23.162782669067383</v>
          </cell>
          <cell r="GO61">
            <v>23.284679412841797</v>
          </cell>
          <cell r="GP61">
            <v>23.405244827270508</v>
          </cell>
          <cell r="GQ61">
            <v>23.525533676147461</v>
          </cell>
          <cell r="GR61">
            <v>23.645645141601563</v>
          </cell>
          <cell r="GS61">
            <v>23.765663146972656</v>
          </cell>
          <cell r="GT61">
            <v>23.885618209838867</v>
          </cell>
          <cell r="GU61">
            <v>24</v>
          </cell>
        </row>
      </sheetData>
      <sheetData sheetId="15"/>
      <sheetData sheetId="16"/>
      <sheetData sheetId="17"/>
      <sheetData sheetId="18"/>
      <sheetData sheetId="19">
        <row r="3">
          <cell r="L3">
            <v>49.44379997253418</v>
          </cell>
          <cell r="M3">
            <v>52.015344238281202</v>
          </cell>
          <cell r="N3">
            <v>19.766619014739991</v>
          </cell>
        </row>
        <row r="4">
          <cell r="L4">
            <v>54.004478454589844</v>
          </cell>
          <cell r="M4">
            <v>54.470732498168942</v>
          </cell>
          <cell r="N4">
            <v>8.6288438796997085</v>
          </cell>
        </row>
        <row r="5">
          <cell r="L5">
            <v>59.974214553833008</v>
          </cell>
          <cell r="M5">
            <v>28.667051315307603</v>
          </cell>
          <cell r="N5">
            <v>21.590971183776858</v>
          </cell>
        </row>
        <row r="6">
          <cell r="L6">
            <v>56.769037246704102</v>
          </cell>
          <cell r="M6">
            <v>19.39850349426267</v>
          </cell>
          <cell r="N6">
            <v>16.11795787811279</v>
          </cell>
        </row>
        <row r="7">
          <cell r="L7">
            <v>45.39293098449707</v>
          </cell>
          <cell r="M7">
            <v>26.633456611633278</v>
          </cell>
          <cell r="N7">
            <v>24.325052785873414</v>
          </cell>
        </row>
        <row r="8">
          <cell r="L8">
            <v>48.341110229492188</v>
          </cell>
          <cell r="M8">
            <v>33.472132873535145</v>
          </cell>
          <cell r="N8">
            <v>16.945787239074708</v>
          </cell>
        </row>
        <row r="9">
          <cell r="L9">
            <v>61.224155426025391</v>
          </cell>
          <cell r="M9">
            <v>35.436772155761716</v>
          </cell>
          <cell r="N9">
            <v>19.471146583557129</v>
          </cell>
        </row>
        <row r="10">
          <cell r="L10">
            <v>47.287866592407227</v>
          </cell>
          <cell r="M10">
            <v>23.563666725158669</v>
          </cell>
          <cell r="N10">
            <v>12.03526420593262</v>
          </cell>
        </row>
        <row r="11">
          <cell r="L11">
            <v>46.043350219726562</v>
          </cell>
          <cell r="M11">
            <v>36.029877853393543</v>
          </cell>
          <cell r="N11">
            <v>9.2258094787597642</v>
          </cell>
        </row>
        <row r="12">
          <cell r="L12">
            <v>45.834529876708984</v>
          </cell>
          <cell r="M12">
            <v>11.985306358337382</v>
          </cell>
          <cell r="N12">
            <v>17.90032081604004</v>
          </cell>
        </row>
        <row r="17">
          <cell r="I17">
            <v>0</v>
          </cell>
          <cell r="J17">
            <v>94.172357177734369</v>
          </cell>
          <cell r="K17">
            <v>33.443734550476073</v>
          </cell>
          <cell r="L17">
            <v>49.303121566772461</v>
          </cell>
        </row>
        <row r="18">
          <cell r="I18">
            <v>11</v>
          </cell>
          <cell r="J18">
            <v>94.172357177734369</v>
          </cell>
          <cell r="K18">
            <v>33.443734550476073</v>
          </cell>
          <cell r="L18">
            <v>49.303121566772461</v>
          </cell>
        </row>
        <row r="23">
          <cell r="L23">
            <v>2.4439839124679565</v>
          </cell>
          <cell r="M23">
            <v>3.5666109085082969</v>
          </cell>
          <cell r="N23">
            <v>0.96904216408729549</v>
          </cell>
        </row>
        <row r="24">
          <cell r="L24">
            <v>2.9579917192459106</v>
          </cell>
          <cell r="M24">
            <v>2.6507539987564082</v>
          </cell>
          <cell r="N24">
            <v>0.70298593044280988</v>
          </cell>
        </row>
        <row r="25">
          <cell r="L25">
            <v>2.9654159545898438</v>
          </cell>
          <cell r="M25">
            <v>1.3636716127395623</v>
          </cell>
          <cell r="N25">
            <v>0.98438426256179801</v>
          </cell>
        </row>
        <row r="26">
          <cell r="L26">
            <v>2.8407720327377319</v>
          </cell>
          <cell r="M26">
            <v>1.4032235860824569</v>
          </cell>
          <cell r="N26">
            <v>0.67558073997497559</v>
          </cell>
        </row>
        <row r="27">
          <cell r="L27">
            <v>2.2342685461044312</v>
          </cell>
          <cell r="M27">
            <v>1.5849569082260118</v>
          </cell>
          <cell r="N27">
            <v>1.1825457006692885</v>
          </cell>
        </row>
        <row r="28">
          <cell r="L28">
            <v>2.4494441747665405</v>
          </cell>
          <cell r="M28">
            <v>1.7499788403511038</v>
          </cell>
          <cell r="N28">
            <v>0.84944738745689397</v>
          </cell>
        </row>
        <row r="29">
          <cell r="L29">
            <v>3.1709325313568115</v>
          </cell>
          <cell r="M29">
            <v>1.6185089588165278</v>
          </cell>
          <cell r="N29">
            <v>1.023886001110077</v>
          </cell>
        </row>
        <row r="30">
          <cell r="L30">
            <v>2.3483963012695313</v>
          </cell>
          <cell r="M30">
            <v>1.1534095644950861</v>
          </cell>
          <cell r="N30">
            <v>0.64428792595863338</v>
          </cell>
        </row>
        <row r="31">
          <cell r="L31">
            <v>2.2910903692245483</v>
          </cell>
          <cell r="M31">
            <v>1.9184309244155884</v>
          </cell>
          <cell r="N31">
            <v>0.47737417817115779</v>
          </cell>
        </row>
        <row r="32">
          <cell r="L32">
            <v>2.3702458143234253</v>
          </cell>
          <cell r="M32">
            <v>0.60941650867462061</v>
          </cell>
          <cell r="N32">
            <v>0.85069324374198918</v>
          </cell>
        </row>
        <row r="37">
          <cell r="I37">
            <v>0</v>
          </cell>
          <cell r="J37">
            <v>4.6850246429443354</v>
          </cell>
          <cell r="K37">
            <v>1.6252983510494232</v>
          </cell>
          <cell r="L37">
            <v>2.4957377910614014</v>
          </cell>
        </row>
        <row r="38">
          <cell r="I38">
            <v>11</v>
          </cell>
          <cell r="J38">
            <v>4.6850246429443354</v>
          </cell>
          <cell r="K38">
            <v>1.6252983510494232</v>
          </cell>
          <cell r="L38">
            <v>2.4957377910614014</v>
          </cell>
        </row>
      </sheetData>
      <sheetData sheetId="20"/>
      <sheetData sheetId="21"/>
      <sheetData sheetId="22"/>
      <sheetData sheetId="23">
        <row r="137">
          <cell r="C137" t="str">
            <v>Duodenum</v>
          </cell>
          <cell r="D137" t="str">
            <v>Jejunum I</v>
          </cell>
          <cell r="E137" t="str">
            <v>Jejunum II</v>
          </cell>
          <cell r="F137" t="str">
            <v>Ileum I</v>
          </cell>
          <cell r="G137" t="str">
            <v>Ileum II</v>
          </cell>
          <cell r="H137" t="str">
            <v>Ileum III</v>
          </cell>
          <cell r="I137" t="str">
            <v>Ileum IV</v>
          </cell>
          <cell r="J137" t="str">
            <v>Colon</v>
          </cell>
          <cell r="M137" t="str">
            <v>Duodenum</v>
          </cell>
          <cell r="N137" t="str">
            <v>Jejunum I</v>
          </cell>
          <cell r="O137" t="str">
            <v>Jejunum II</v>
          </cell>
          <cell r="P137" t="str">
            <v>Ileum I</v>
          </cell>
          <cell r="Q137" t="str">
            <v>Ileum II</v>
          </cell>
          <cell r="R137" t="str">
            <v>Ileum III</v>
          </cell>
          <cell r="S137" t="str">
            <v>Ileum IV</v>
          </cell>
          <cell r="T137" t="str">
            <v>Colon</v>
          </cell>
        </row>
        <row r="138">
          <cell r="C138">
            <v>6.0098389377817509E-2</v>
          </cell>
          <cell r="D138">
            <v>0.20395247489213944</v>
          </cell>
          <cell r="E138">
            <v>0.14527628798037767</v>
          </cell>
          <cell r="F138">
            <v>0.10345247089862823</v>
          </cell>
          <cell r="G138">
            <v>7.5908303409814831E-2</v>
          </cell>
          <cell r="H138">
            <v>5.6574169918894766E-2</v>
          </cell>
          <cell r="I138">
            <v>4.2875055782496931E-2</v>
          </cell>
          <cell r="J138">
            <v>0.15718016520142555</v>
          </cell>
          <cell r="M138">
            <v>4.7680682150530625E-3</v>
          </cell>
          <cell r="N138">
            <v>1.2168244416825473E-2</v>
          </cell>
          <cell r="O138">
            <v>8.5341550351586189E-3</v>
          </cell>
          <cell r="P138">
            <v>4.0546631708275526E-3</v>
          </cell>
          <cell r="Q138">
            <v>2.9394571925513446E-3</v>
          </cell>
          <cell r="R138">
            <v>2.1691641284269283E-3</v>
          </cell>
          <cell r="S138">
            <v>1.6314042298472486E-3</v>
          </cell>
          <cell r="T138">
            <v>0</v>
          </cell>
        </row>
        <row r="154">
          <cell r="F154">
            <v>0.81654550000000004</v>
          </cell>
          <cell r="G154">
            <v>7.1661749999999858E-2</v>
          </cell>
          <cell r="H154">
            <v>2.2419750000000072E-2</v>
          </cell>
          <cell r="Q154">
            <v>0.96513150000000003</v>
          </cell>
          <cell r="R154">
            <v>1.7981799999999937E-2</v>
          </cell>
          <cell r="S154">
            <v>6.7547200000000029E-2</v>
          </cell>
        </row>
        <row r="155">
          <cell r="F155">
            <v>0.83298500000000009</v>
          </cell>
          <cell r="G155">
            <v>8.4413899999999931E-2</v>
          </cell>
          <cell r="H155">
            <v>5.133035000000008E-2</v>
          </cell>
          <cell r="Q155">
            <v>0.96377599999999997</v>
          </cell>
          <cell r="R155">
            <v>1.8049149999999958E-2</v>
          </cell>
          <cell r="S155">
            <v>4.9154750000000025E-2</v>
          </cell>
        </row>
        <row r="156">
          <cell r="F156">
            <v>0.84472250000000004</v>
          </cell>
          <cell r="G156">
            <v>5.4178249999999983E-2</v>
          </cell>
          <cell r="H156">
            <v>8.0817450000000068E-2</v>
          </cell>
          <cell r="Q156">
            <v>0.96333950000000002</v>
          </cell>
          <cell r="R156">
            <v>1.3245700000000027E-2</v>
          </cell>
          <cell r="S156">
            <v>6.4950400000000075E-2</v>
          </cell>
        </row>
        <row r="157">
          <cell r="F157">
            <v>0.87124950000000001</v>
          </cell>
          <cell r="G157">
            <v>5.4856199999999911E-2</v>
          </cell>
          <cell r="H157">
            <v>8.5860150000000024E-2</v>
          </cell>
          <cell r="Q157">
            <v>0.95951849999999994</v>
          </cell>
          <cell r="R157">
            <v>2.3837050000000026E-2</v>
          </cell>
          <cell r="S157">
            <v>2.8876899999999983E-2</v>
          </cell>
        </row>
        <row r="158">
          <cell r="F158">
            <v>0.866815</v>
          </cell>
          <cell r="G158">
            <v>5.2765199999999957E-2</v>
          </cell>
          <cell r="H158">
            <v>5.4848450000000049E-2</v>
          </cell>
          <cell r="Q158">
            <v>0.95772999999999997</v>
          </cell>
          <cell r="R158">
            <v>3.0834550000000016E-2</v>
          </cell>
          <cell r="S158">
            <v>1.8949749999999987E-2</v>
          </cell>
        </row>
        <row r="159">
          <cell r="F159">
            <v>0.86422350000000003</v>
          </cell>
          <cell r="G159">
            <v>7.566364999999986E-2</v>
          </cell>
          <cell r="H159">
            <v>0.12609890000000001</v>
          </cell>
          <cell r="Q159">
            <v>0.95238449999999997</v>
          </cell>
          <cell r="R159">
            <v>3.2545600000000063E-2</v>
          </cell>
          <cell r="S159">
            <v>5.4361649999999928E-2</v>
          </cell>
        </row>
        <row r="160">
          <cell r="F160">
            <v>0.84652100000000008</v>
          </cell>
          <cell r="G160">
            <v>5.1003749999999903E-2</v>
          </cell>
          <cell r="H160">
            <v>7.5554100000000068E-2</v>
          </cell>
          <cell r="Q160">
            <v>0.96625450000000002</v>
          </cell>
          <cell r="R160">
            <v>2.3491349999999911E-2</v>
          </cell>
          <cell r="S160">
            <v>2.9764750000000006E-2</v>
          </cell>
        </row>
        <row r="161">
          <cell r="F161">
            <v>0.79814750000000001</v>
          </cell>
          <cell r="G161">
            <v>0.11354069999999994</v>
          </cell>
          <cell r="H161">
            <v>2.7693749999999961E-2</v>
          </cell>
          <cell r="Q161">
            <v>0.95854550000000005</v>
          </cell>
          <cell r="R161">
            <v>2.8394249999999954E-2</v>
          </cell>
          <cell r="S161">
            <v>2.6575899999999986E-2</v>
          </cell>
        </row>
        <row r="162">
          <cell r="F162">
            <v>0.83975099999999991</v>
          </cell>
          <cell r="G162">
            <v>9.6137950000000028E-2</v>
          </cell>
          <cell r="H162">
            <v>2.7081449999999951E-2</v>
          </cell>
          <cell r="Q162">
            <v>0.96146100000000001</v>
          </cell>
          <cell r="R162">
            <v>1.5757550000000009E-2</v>
          </cell>
          <cell r="S162">
            <v>3.29623E-2</v>
          </cell>
        </row>
        <row r="163">
          <cell r="F163">
            <v>0.84371449999999992</v>
          </cell>
          <cell r="G163">
            <v>4.8797300000000043E-2</v>
          </cell>
          <cell r="H163">
            <v>7.0182399999999867E-2</v>
          </cell>
          <cell r="Q163">
            <v>0.96533599999999997</v>
          </cell>
          <cell r="R163">
            <v>2.2666249999999999E-2</v>
          </cell>
          <cell r="S163">
            <v>5.9881450000000003E-2</v>
          </cell>
        </row>
        <row r="167">
          <cell r="C167">
            <v>0</v>
          </cell>
          <cell r="D167">
            <v>0.92370954999999999</v>
          </cell>
          <cell r="E167">
            <v>0.76862419999999998</v>
          </cell>
          <cell r="F167">
            <v>0.84298450000000003</v>
          </cell>
          <cell r="N167">
            <v>0</v>
          </cell>
          <cell r="O167">
            <v>0.98993579999999992</v>
          </cell>
          <cell r="P167">
            <v>0.91268700000000003</v>
          </cell>
          <cell r="Q167">
            <v>0.96173200000000003</v>
          </cell>
        </row>
        <row r="168">
          <cell r="C168">
            <v>11</v>
          </cell>
          <cell r="D168">
            <v>0.92370954999999999</v>
          </cell>
          <cell r="E168">
            <v>0.76862419999999998</v>
          </cell>
          <cell r="F168">
            <v>0.84298450000000003</v>
          </cell>
          <cell r="N168">
            <v>11</v>
          </cell>
          <cell r="O168">
            <v>0.98993579999999992</v>
          </cell>
          <cell r="P168">
            <v>0.91268700000000003</v>
          </cell>
          <cell r="Q168">
            <v>0.96173200000000003</v>
          </cell>
        </row>
      </sheetData>
      <sheetData sheetId="24">
        <row r="30">
          <cell r="D30">
            <v>0</v>
          </cell>
          <cell r="E30">
            <v>80.266038742065433</v>
          </cell>
          <cell r="F30">
            <v>80.745425567626953</v>
          </cell>
          <cell r="G30">
            <v>80.787694015502936</v>
          </cell>
          <cell r="H30">
            <v>81.147335281372065</v>
          </cell>
          <cell r="I30">
            <v>81.506976547241209</v>
          </cell>
          <cell r="J30">
            <v>81.866617813110352</v>
          </cell>
          <cell r="K30">
            <v>82.226259078979496</v>
          </cell>
          <cell r="L30">
            <v>82.585900344848639</v>
          </cell>
          <cell r="M30">
            <v>82.945541610717768</v>
          </cell>
          <cell r="N30">
            <v>83.305182876586912</v>
          </cell>
          <cell r="O30">
            <v>83.664824142456055</v>
          </cell>
          <cell r="P30">
            <v>84.024465408325199</v>
          </cell>
          <cell r="Q30">
            <v>84.384106674194342</v>
          </cell>
          <cell r="R30">
            <v>84.743747940063471</v>
          </cell>
          <cell r="S30">
            <v>85.103389205932615</v>
          </cell>
          <cell r="T30">
            <v>85.463030471801758</v>
          </cell>
          <cell r="U30">
            <v>85.822671737670902</v>
          </cell>
          <cell r="V30">
            <v>86.154603271484376</v>
          </cell>
          <cell r="W30">
            <v>86.462346267700198</v>
          </cell>
          <cell r="X30">
            <v>86.744076004028315</v>
          </cell>
          <cell r="Y30">
            <v>87.023413314819337</v>
          </cell>
          <cell r="Z30">
            <v>87.288818283081056</v>
          </cell>
          <cell r="AA30">
            <v>87.540999603271487</v>
          </cell>
          <cell r="AB30">
            <v>87.765898590087886</v>
          </cell>
          <cell r="AC30">
            <v>87.969780273437493</v>
          </cell>
          <cell r="AD30">
            <v>88.170375823974609</v>
          </cell>
          <cell r="AE30">
            <v>88.370971374511726</v>
          </cell>
          <cell r="AF30">
            <v>88.563625946044922</v>
          </cell>
          <cell r="AG30">
            <v>88.753962783813478</v>
          </cell>
          <cell r="AH30">
            <v>88.930694885253899</v>
          </cell>
          <cell r="AI30">
            <v>89.102485275268549</v>
          </cell>
          <cell r="AJ30">
            <v>89.268724136352546</v>
          </cell>
          <cell r="AK30">
            <v>89.408567428588867</v>
          </cell>
          <cell r="AL30">
            <v>89.547308578491212</v>
          </cell>
          <cell r="AM30">
            <v>89.680804367065434</v>
          </cell>
          <cell r="AN30">
            <v>89.804015884399419</v>
          </cell>
          <cell r="AO30">
            <v>89.913849792480462</v>
          </cell>
          <cell r="AP30">
            <v>90.02368370056152</v>
          </cell>
          <cell r="AQ30">
            <v>90.122267837524419</v>
          </cell>
          <cell r="AR30">
            <v>90.201890640258796</v>
          </cell>
          <cell r="AS30">
            <v>90.279626312255857</v>
          </cell>
          <cell r="AT30">
            <v>90.356909027099604</v>
          </cell>
          <cell r="AU30">
            <v>90.423667755126957</v>
          </cell>
          <cell r="AV30">
            <v>90.477925262451166</v>
          </cell>
          <cell r="AW30">
            <v>90.517021865844725</v>
          </cell>
          <cell r="AX30">
            <v>90.555477523803717</v>
          </cell>
          <cell r="AY30">
            <v>90.593933181762694</v>
          </cell>
        </row>
        <row r="31">
          <cell r="D31">
            <v>0</v>
          </cell>
          <cell r="E31">
            <v>86.821128463745112</v>
          </cell>
          <cell r="F31">
            <v>88.245819473266607</v>
          </cell>
          <cell r="G31">
            <v>88.245819473266607</v>
          </cell>
          <cell r="H31">
            <v>88.245819473266607</v>
          </cell>
          <cell r="I31">
            <v>88.245819473266607</v>
          </cell>
          <cell r="J31">
            <v>88.245819473266607</v>
          </cell>
          <cell r="K31">
            <v>88.245819473266607</v>
          </cell>
          <cell r="L31">
            <v>88.245819473266607</v>
          </cell>
          <cell r="M31">
            <v>88.245819473266607</v>
          </cell>
          <cell r="N31">
            <v>88.245819473266607</v>
          </cell>
          <cell r="O31">
            <v>88.245819473266607</v>
          </cell>
          <cell r="P31">
            <v>88.610436630249026</v>
          </cell>
          <cell r="Q31">
            <v>90.202865219116205</v>
          </cell>
          <cell r="R31">
            <v>91.559189605712888</v>
          </cell>
          <cell r="S31">
            <v>92.765832901000977</v>
          </cell>
          <cell r="T31">
            <v>92.978690338134768</v>
          </cell>
          <cell r="U31">
            <v>93.086155319213859</v>
          </cell>
          <cell r="V31">
            <v>94.0142219543457</v>
          </cell>
          <cell r="W31">
            <v>95.38885498046875</v>
          </cell>
          <cell r="X31">
            <v>96.763488006591786</v>
          </cell>
          <cell r="Y31">
            <v>98.131354522705067</v>
          </cell>
          <cell r="Z31">
            <v>99.429559326171869</v>
          </cell>
          <cell r="AA31">
            <v>100</v>
          </cell>
          <cell r="AB31">
            <v>100</v>
          </cell>
          <cell r="AC31">
            <v>100</v>
          </cell>
          <cell r="AD31">
            <v>100</v>
          </cell>
          <cell r="AE31">
            <v>100</v>
          </cell>
          <cell r="AF31">
            <v>100</v>
          </cell>
          <cell r="AG31">
            <v>100</v>
          </cell>
          <cell r="AH31">
            <v>100</v>
          </cell>
          <cell r="AI31">
            <v>100</v>
          </cell>
          <cell r="AJ31">
            <v>100</v>
          </cell>
          <cell r="AK31">
            <v>100</v>
          </cell>
          <cell r="AL31">
            <v>100</v>
          </cell>
          <cell r="AM31">
            <v>100</v>
          </cell>
          <cell r="AN31">
            <v>100</v>
          </cell>
          <cell r="AO31">
            <v>100</v>
          </cell>
          <cell r="AP31">
            <v>100</v>
          </cell>
          <cell r="AQ31">
            <v>100</v>
          </cell>
          <cell r="AR31">
            <v>100</v>
          </cell>
          <cell r="AS31">
            <v>100</v>
          </cell>
          <cell r="AT31">
            <v>100</v>
          </cell>
          <cell r="AU31">
            <v>100</v>
          </cell>
          <cell r="AV31">
            <v>100</v>
          </cell>
          <cell r="AW31">
            <v>100</v>
          </cell>
          <cell r="AX31">
            <v>100</v>
          </cell>
          <cell r="AY31">
            <v>100</v>
          </cell>
        </row>
        <row r="32">
          <cell r="D32">
            <v>0</v>
          </cell>
          <cell r="E32">
            <v>73.302751541137695</v>
          </cell>
          <cell r="F32">
            <v>73.302751541137695</v>
          </cell>
          <cell r="G32">
            <v>73.394726562499997</v>
          </cell>
          <cell r="H32">
            <v>74.769359588623047</v>
          </cell>
          <cell r="I32">
            <v>76.143992614746097</v>
          </cell>
          <cell r="J32">
            <v>77.518625640869146</v>
          </cell>
          <cell r="K32">
            <v>78.893258666992182</v>
          </cell>
          <cell r="L32">
            <v>80.249872970581052</v>
          </cell>
          <cell r="M32">
            <v>80.401257324218747</v>
          </cell>
          <cell r="N32">
            <v>80.401257324218747</v>
          </cell>
          <cell r="O32">
            <v>80.403939437866214</v>
          </cell>
          <cell r="P32">
            <v>80.406733703613284</v>
          </cell>
          <cell r="Q32">
            <v>80.459193038940427</v>
          </cell>
          <cell r="R32">
            <v>80.512284088134763</v>
          </cell>
          <cell r="S32">
            <v>80.565375137329099</v>
          </cell>
          <cell r="T32">
            <v>80.618466186523435</v>
          </cell>
          <cell r="U32">
            <v>80.636933898925776</v>
          </cell>
          <cell r="V32">
            <v>80.636933898925776</v>
          </cell>
          <cell r="W32">
            <v>80.636933898925776</v>
          </cell>
          <cell r="X32">
            <v>80.636933898925776</v>
          </cell>
          <cell r="Y32">
            <v>80.636933898925776</v>
          </cell>
          <cell r="Z32">
            <v>80.636933898925776</v>
          </cell>
          <cell r="AA32">
            <v>80.636933898925776</v>
          </cell>
          <cell r="AB32">
            <v>80.636933898925776</v>
          </cell>
          <cell r="AC32">
            <v>80.636933898925776</v>
          </cell>
          <cell r="AD32">
            <v>80.636933898925776</v>
          </cell>
          <cell r="AE32">
            <v>80.636933898925776</v>
          </cell>
          <cell r="AF32">
            <v>80.636933898925776</v>
          </cell>
          <cell r="AG32">
            <v>80.636933898925776</v>
          </cell>
          <cell r="AH32">
            <v>80.636933898925776</v>
          </cell>
          <cell r="AI32">
            <v>80.636933898925776</v>
          </cell>
          <cell r="AJ32">
            <v>80.636933898925776</v>
          </cell>
          <cell r="AK32">
            <v>80.636933898925776</v>
          </cell>
          <cell r="AL32">
            <v>80.636933898925776</v>
          </cell>
          <cell r="AM32">
            <v>80.636933898925776</v>
          </cell>
          <cell r="AN32">
            <v>80.636933898925776</v>
          </cell>
          <cell r="AO32">
            <v>80.636933898925776</v>
          </cell>
          <cell r="AP32">
            <v>80.636933898925776</v>
          </cell>
          <cell r="AQ32">
            <v>80.636933898925776</v>
          </cell>
          <cell r="AR32">
            <v>80.636933898925776</v>
          </cell>
          <cell r="AS32">
            <v>80.637055587768558</v>
          </cell>
          <cell r="AT32">
            <v>80.637582015991214</v>
          </cell>
          <cell r="AU32">
            <v>80.63810844421387</v>
          </cell>
          <cell r="AV32">
            <v>80.638634872436526</v>
          </cell>
          <cell r="AW32">
            <v>80.639161300659183</v>
          </cell>
          <cell r="AX32">
            <v>80.639687728881839</v>
          </cell>
          <cell r="AY32">
            <v>80.640214157104495</v>
          </cell>
        </row>
        <row r="38">
          <cell r="D38">
            <v>0</v>
          </cell>
          <cell r="E38">
            <v>0.5</v>
          </cell>
          <cell r="F38">
            <v>1</v>
          </cell>
          <cell r="G38">
            <v>1.5</v>
          </cell>
          <cell r="H38">
            <v>2</v>
          </cell>
          <cell r="I38">
            <v>2.5</v>
          </cell>
          <cell r="J38">
            <v>3</v>
          </cell>
          <cell r="K38">
            <v>3.5</v>
          </cell>
          <cell r="L38">
            <v>4</v>
          </cell>
          <cell r="M38">
            <v>4.5</v>
          </cell>
          <cell r="N38">
            <v>5</v>
          </cell>
          <cell r="O38">
            <v>5.5</v>
          </cell>
          <cell r="P38">
            <v>6</v>
          </cell>
          <cell r="Q38">
            <v>6.5</v>
          </cell>
          <cell r="R38">
            <v>7</v>
          </cell>
          <cell r="S38">
            <v>7.5</v>
          </cell>
          <cell r="T38">
            <v>8</v>
          </cell>
          <cell r="U38">
            <v>8.5</v>
          </cell>
          <cell r="V38">
            <v>9</v>
          </cell>
          <cell r="W38">
            <v>9.5</v>
          </cell>
          <cell r="X38">
            <v>10</v>
          </cell>
          <cell r="Y38">
            <v>10.5</v>
          </cell>
          <cell r="Z38">
            <v>11</v>
          </cell>
          <cell r="AA38">
            <v>11.5</v>
          </cell>
          <cell r="AB38">
            <v>12</v>
          </cell>
          <cell r="AC38">
            <v>12.5</v>
          </cell>
          <cell r="AD38">
            <v>13</v>
          </cell>
          <cell r="AE38">
            <v>13.5</v>
          </cell>
          <cell r="AF38">
            <v>14</v>
          </cell>
          <cell r="AG38">
            <v>14.5</v>
          </cell>
          <cell r="AH38">
            <v>15</v>
          </cell>
          <cell r="AI38">
            <v>15.5</v>
          </cell>
          <cell r="AJ38">
            <v>16</v>
          </cell>
          <cell r="AK38">
            <v>16.5</v>
          </cell>
          <cell r="AL38">
            <v>17</v>
          </cell>
          <cell r="AM38">
            <v>17.5</v>
          </cell>
          <cell r="AN38">
            <v>18</v>
          </cell>
          <cell r="AO38">
            <v>18.5</v>
          </cell>
          <cell r="AP38">
            <v>19</v>
          </cell>
          <cell r="AQ38">
            <v>19.5</v>
          </cell>
          <cell r="AR38">
            <v>20</v>
          </cell>
          <cell r="AS38">
            <v>20.5</v>
          </cell>
          <cell r="AT38">
            <v>21</v>
          </cell>
          <cell r="AU38">
            <v>21.5</v>
          </cell>
          <cell r="AV38">
            <v>22</v>
          </cell>
          <cell r="AW38">
            <v>22.5</v>
          </cell>
          <cell r="AX38">
            <v>23</v>
          </cell>
          <cell r="AY38">
            <v>23.5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4"/>
  <sheetViews>
    <sheetView tabSelected="1" workbookViewId="0"/>
  </sheetViews>
  <sheetFormatPr defaultRowHeight="15" x14ac:dyDescent="0.25"/>
  <cols>
    <col min="1" max="1" width="4.7109375" style="69" bestFit="1" customWidth="1"/>
    <col min="2" max="2" width="45.5703125" style="69" bestFit="1" customWidth="1"/>
    <col min="3" max="3" width="8.7109375" style="69" bestFit="1" customWidth="1"/>
    <col min="4" max="5" width="4.42578125" style="69" bestFit="1" customWidth="1"/>
  </cols>
  <sheetData>
    <row r="1" spans="1:5" x14ac:dyDescent="0.25">
      <c r="C1" s="70" t="s">
        <v>191</v>
      </c>
      <c r="D1" s="71"/>
      <c r="E1" s="72"/>
    </row>
    <row r="2" spans="1:5" x14ac:dyDescent="0.25">
      <c r="A2" s="16" t="s">
        <v>121</v>
      </c>
      <c r="B2" s="16" t="s">
        <v>118</v>
      </c>
      <c r="C2" s="16" t="s">
        <v>168</v>
      </c>
      <c r="D2" s="16" t="s">
        <v>169</v>
      </c>
      <c r="E2" s="16" t="s">
        <v>171</v>
      </c>
    </row>
    <row r="3" spans="1:5" x14ac:dyDescent="0.25">
      <c r="A3" s="73">
        <v>1</v>
      </c>
      <c r="B3" s="73">
        <v>1</v>
      </c>
      <c r="C3" s="74">
        <v>0.82620412111282349</v>
      </c>
      <c r="D3" s="74">
        <v>0.82620412111282349</v>
      </c>
      <c r="E3" s="74">
        <v>0.9231446385383606</v>
      </c>
    </row>
    <row r="4" spans="1:5" x14ac:dyDescent="0.25">
      <c r="A4" s="75">
        <v>2</v>
      </c>
      <c r="B4" s="75">
        <v>6</v>
      </c>
      <c r="C4" s="76">
        <v>0.95804595947265625</v>
      </c>
      <c r="D4" s="76">
        <v>0.95804595947265625</v>
      </c>
      <c r="E4" s="76">
        <v>0.92218053340911865</v>
      </c>
    </row>
    <row r="5" spans="1:5" x14ac:dyDescent="0.25">
      <c r="A5" s="75">
        <v>3</v>
      </c>
      <c r="B5" s="75">
        <v>2</v>
      </c>
      <c r="C5" s="76">
        <v>0.84362655878067017</v>
      </c>
      <c r="D5" s="76">
        <v>0.84362655878067017</v>
      </c>
      <c r="E5" s="76">
        <v>0.94666200876235962</v>
      </c>
    </row>
    <row r="6" spans="1:5" x14ac:dyDescent="0.25">
      <c r="A6" s="75">
        <v>4</v>
      </c>
      <c r="B6" s="75">
        <v>4</v>
      </c>
      <c r="C6" s="76">
        <v>0.89979696273803711</v>
      </c>
      <c r="D6" s="76">
        <v>0.89979696273803711</v>
      </c>
      <c r="E6" s="76">
        <v>0.9513709545135498</v>
      </c>
    </row>
    <row r="7" spans="1:5" x14ac:dyDescent="0.25">
      <c r="A7" s="75">
        <v>5</v>
      </c>
      <c r="B7" s="75">
        <v>2</v>
      </c>
      <c r="C7" s="76">
        <v>0.83432656526565552</v>
      </c>
      <c r="D7" s="76">
        <v>0.83432656526565552</v>
      </c>
      <c r="E7" s="76">
        <v>0.91610884666442871</v>
      </c>
    </row>
    <row r="8" spans="1:5" x14ac:dyDescent="0.25">
      <c r="A8" s="75">
        <v>6</v>
      </c>
      <c r="B8" s="75">
        <v>1</v>
      </c>
      <c r="C8" s="76">
        <v>0.90545761585235596</v>
      </c>
      <c r="D8" s="76">
        <v>0.90545761585235596</v>
      </c>
      <c r="E8" s="76">
        <v>0.98122435808181763</v>
      </c>
    </row>
    <row r="9" spans="1:5" x14ac:dyDescent="0.25">
      <c r="A9" s="75">
        <v>7</v>
      </c>
      <c r="B9" s="75">
        <v>5</v>
      </c>
      <c r="C9" s="76">
        <v>0.85950285196304321</v>
      </c>
      <c r="D9" s="76">
        <v>0.85950285196304321</v>
      </c>
      <c r="E9" s="76">
        <v>0.93971830606460571</v>
      </c>
    </row>
    <row r="10" spans="1:5" x14ac:dyDescent="0.25">
      <c r="A10" s="75">
        <v>8</v>
      </c>
      <c r="B10" s="75">
        <v>8</v>
      </c>
      <c r="C10" s="76">
        <v>0.8606916069984436</v>
      </c>
      <c r="D10" s="76">
        <v>0.8606916069984436</v>
      </c>
      <c r="E10" s="76">
        <v>0.98233902454376221</v>
      </c>
    </row>
    <row r="11" spans="1:5" x14ac:dyDescent="0.25">
      <c r="A11" s="75">
        <v>9</v>
      </c>
      <c r="B11" s="75">
        <v>7</v>
      </c>
      <c r="C11" s="76">
        <v>0.88134002685546875</v>
      </c>
      <c r="D11" s="76">
        <v>0.88134002685546875</v>
      </c>
      <c r="E11" s="76">
        <v>0.97415024042129517</v>
      </c>
    </row>
    <row r="12" spans="1:5" x14ac:dyDescent="0.25">
      <c r="A12" s="75">
        <v>10</v>
      </c>
      <c r="B12" s="75">
        <v>8</v>
      </c>
      <c r="C12" s="76">
        <v>0.76892620325088501</v>
      </c>
      <c r="D12" s="76">
        <v>0.76892620325088501</v>
      </c>
      <c r="E12" s="76">
        <v>0.94339895248413086</v>
      </c>
    </row>
    <row r="13" spans="1:5" x14ac:dyDescent="0.25">
      <c r="A13" s="75">
        <v>11</v>
      </c>
      <c r="B13" s="75">
        <v>8</v>
      </c>
      <c r="C13" s="76">
        <v>0.79221624135971069</v>
      </c>
      <c r="D13" s="76">
        <v>0.79221624135971069</v>
      </c>
      <c r="E13" s="76">
        <v>0.99070411920547485</v>
      </c>
    </row>
    <row r="14" spans="1:5" x14ac:dyDescent="0.25">
      <c r="A14" s="75">
        <v>12</v>
      </c>
      <c r="B14" s="75">
        <v>4</v>
      </c>
      <c r="C14" s="76">
        <v>0.86836493015289307</v>
      </c>
      <c r="D14" s="76">
        <v>0.86836493015289307</v>
      </c>
      <c r="E14" s="76">
        <v>0.96991896629333496</v>
      </c>
    </row>
    <row r="15" spans="1:5" x14ac:dyDescent="0.25">
      <c r="A15" s="75">
        <v>13</v>
      </c>
      <c r="B15" s="75">
        <v>4</v>
      </c>
      <c r="C15" s="76">
        <v>0.79478472471237183</v>
      </c>
      <c r="D15" s="76">
        <v>0.79478472471237183</v>
      </c>
      <c r="E15" s="76">
        <v>0.92343789339065552</v>
      </c>
    </row>
    <row r="16" spans="1:5" x14ac:dyDescent="0.25">
      <c r="A16" s="75">
        <v>14</v>
      </c>
      <c r="B16" s="75">
        <v>8</v>
      </c>
      <c r="C16" s="76">
        <v>0.79867267608642578</v>
      </c>
      <c r="D16" s="76">
        <v>0.79867267608642578</v>
      </c>
      <c r="E16" s="76">
        <v>0.96088361740112305</v>
      </c>
    </row>
    <row r="17" spans="1:5" x14ac:dyDescent="0.25">
      <c r="A17" s="75">
        <v>15</v>
      </c>
      <c r="B17" s="75">
        <v>9</v>
      </c>
      <c r="C17" s="76">
        <v>0.80993419885635376</v>
      </c>
      <c r="D17" s="76">
        <v>0.80993419885635376</v>
      </c>
      <c r="E17" s="76">
        <v>0.97034072875976563</v>
      </c>
    </row>
    <row r="18" spans="1:5" x14ac:dyDescent="0.25">
      <c r="A18" s="75">
        <v>16</v>
      </c>
      <c r="B18" s="75">
        <v>7</v>
      </c>
      <c r="C18" s="76">
        <v>0.82876580953598022</v>
      </c>
      <c r="D18" s="76">
        <v>0.82876580953598022</v>
      </c>
      <c r="E18" s="76">
        <v>0.94811356067657471</v>
      </c>
    </row>
    <row r="19" spans="1:5" x14ac:dyDescent="0.25">
      <c r="A19" s="75">
        <v>17</v>
      </c>
      <c r="B19" s="75">
        <v>3</v>
      </c>
      <c r="C19" s="76">
        <v>0.84234219789505005</v>
      </c>
      <c r="D19" s="76">
        <v>0.84234219789505005</v>
      </c>
      <c r="E19" s="76">
        <v>0.97706401348114014</v>
      </c>
    </row>
    <row r="20" spans="1:5" x14ac:dyDescent="0.25">
      <c r="A20" s="75">
        <v>18</v>
      </c>
      <c r="B20" s="75">
        <v>9</v>
      </c>
      <c r="C20" s="76">
        <v>0.83263039588928223</v>
      </c>
      <c r="D20" s="76">
        <v>0.83263039588928223</v>
      </c>
      <c r="E20" s="76">
        <v>0.95241892337799072</v>
      </c>
    </row>
    <row r="21" spans="1:5" x14ac:dyDescent="0.25">
      <c r="A21" s="75">
        <v>19</v>
      </c>
      <c r="B21" s="75">
        <v>3</v>
      </c>
      <c r="C21" s="76">
        <v>0.7169567346572876</v>
      </c>
      <c r="D21" s="76">
        <v>0.7169567346572876</v>
      </c>
      <c r="E21" s="76">
        <v>0.96291649341583252</v>
      </c>
    </row>
    <row r="22" spans="1:5" x14ac:dyDescent="0.25">
      <c r="A22" s="75">
        <v>20</v>
      </c>
      <c r="B22" s="75">
        <v>9</v>
      </c>
      <c r="C22" s="76">
        <v>0.94520771503448486</v>
      </c>
      <c r="D22" s="76">
        <v>0.94520771503448486</v>
      </c>
      <c r="E22" s="76">
        <v>0.92616528272628784</v>
      </c>
    </row>
    <row r="23" spans="1:5" x14ac:dyDescent="0.25">
      <c r="A23" s="75">
        <v>21</v>
      </c>
      <c r="B23" s="75">
        <v>9</v>
      </c>
      <c r="C23" s="76">
        <v>0.9244987964630127</v>
      </c>
      <c r="D23" s="76">
        <v>0.9244987964630127</v>
      </c>
      <c r="E23" s="76">
        <v>0.9313511848449707</v>
      </c>
    </row>
    <row r="24" spans="1:5" x14ac:dyDescent="0.25">
      <c r="A24" s="75">
        <v>22</v>
      </c>
      <c r="B24" s="75">
        <v>3</v>
      </c>
      <c r="C24" s="76">
        <v>0.8471030592918396</v>
      </c>
      <c r="D24" s="76">
        <v>0.8471030592918396</v>
      </c>
      <c r="E24" s="76">
        <v>0.96845030784606934</v>
      </c>
    </row>
    <row r="25" spans="1:5" x14ac:dyDescent="0.25">
      <c r="A25" s="75">
        <v>23</v>
      </c>
      <c r="B25" s="75">
        <v>4</v>
      </c>
      <c r="C25" s="76">
        <v>0.777701735496521</v>
      </c>
      <c r="D25" s="76">
        <v>0.777701735496521</v>
      </c>
      <c r="E25" s="76">
        <v>0.9431946873664856</v>
      </c>
    </row>
    <row r="26" spans="1:5" x14ac:dyDescent="0.25">
      <c r="A26" s="75">
        <v>24</v>
      </c>
      <c r="B26" s="75">
        <v>5</v>
      </c>
      <c r="C26" s="76">
        <v>0.91341036558151245</v>
      </c>
      <c r="D26" s="76">
        <v>0.91341036558151245</v>
      </c>
      <c r="E26" s="76">
        <v>0.96159607172012329</v>
      </c>
    </row>
    <row r="27" spans="1:5" x14ac:dyDescent="0.25">
      <c r="A27" s="75">
        <v>25</v>
      </c>
      <c r="B27" s="75">
        <v>1</v>
      </c>
      <c r="C27" s="76">
        <v>0.79035669565200806</v>
      </c>
      <c r="D27" s="76">
        <v>0.79035669565200806</v>
      </c>
      <c r="E27" s="76">
        <v>0.95985543727874756</v>
      </c>
    </row>
    <row r="28" spans="1:5" x14ac:dyDescent="0.25">
      <c r="A28" s="75">
        <v>26</v>
      </c>
      <c r="B28" s="75">
        <v>10</v>
      </c>
      <c r="C28" s="76">
        <v>0.81288981437683105</v>
      </c>
      <c r="D28" s="76">
        <v>0.81288981437683105</v>
      </c>
      <c r="E28" s="76">
        <v>0.92353814840316772</v>
      </c>
    </row>
    <row r="29" spans="1:5" x14ac:dyDescent="0.25">
      <c r="A29" s="75">
        <v>27</v>
      </c>
      <c r="B29" s="75">
        <v>3</v>
      </c>
      <c r="C29" s="76">
        <v>0.88800829648971558</v>
      </c>
      <c r="D29" s="76">
        <v>0.88800829648971558</v>
      </c>
      <c r="E29" s="76">
        <v>0.95633971691131592</v>
      </c>
    </row>
    <row r="30" spans="1:5" x14ac:dyDescent="0.25">
      <c r="A30" s="75">
        <v>28</v>
      </c>
      <c r="B30" s="75">
        <v>2</v>
      </c>
      <c r="C30" s="76">
        <v>0.79022061824798584</v>
      </c>
      <c r="D30" s="76">
        <v>0.79022061824798584</v>
      </c>
      <c r="E30" s="76">
        <v>0.91340422630310059</v>
      </c>
    </row>
    <row r="31" spans="1:5" x14ac:dyDescent="0.25">
      <c r="A31" s="75">
        <v>29</v>
      </c>
      <c r="B31" s="75">
        <v>9</v>
      </c>
      <c r="C31" s="76">
        <v>0.82247889041900635</v>
      </c>
      <c r="D31" s="76">
        <v>0.82247889041900635</v>
      </c>
      <c r="E31" s="76">
        <v>0.97722750902175903</v>
      </c>
    </row>
    <row r="32" spans="1:5" x14ac:dyDescent="0.25">
      <c r="A32" s="75">
        <v>30</v>
      </c>
      <c r="B32" s="75">
        <v>5</v>
      </c>
      <c r="C32" s="76">
        <v>0.8741268515586853</v>
      </c>
      <c r="D32" s="76">
        <v>0.8741268515586853</v>
      </c>
      <c r="E32" s="76">
        <v>0.98162704706192017</v>
      </c>
    </row>
    <row r="33" spans="1:5" x14ac:dyDescent="0.25">
      <c r="A33" s="75">
        <v>31</v>
      </c>
      <c r="B33" s="75">
        <v>7</v>
      </c>
      <c r="C33" s="76">
        <v>0.85988885164260864</v>
      </c>
      <c r="D33" s="76">
        <v>0.85988885164260864</v>
      </c>
      <c r="E33" s="76">
        <v>0.98518824577331543</v>
      </c>
    </row>
    <row r="34" spans="1:5" x14ac:dyDescent="0.25">
      <c r="A34" s="75">
        <v>32</v>
      </c>
      <c r="B34" s="75">
        <v>7</v>
      </c>
      <c r="C34" s="76">
        <v>0.82509636878967285</v>
      </c>
      <c r="D34" s="76">
        <v>0.82509636878967285</v>
      </c>
      <c r="E34" s="76">
        <v>0.96215564012527466</v>
      </c>
    </row>
    <row r="35" spans="1:5" x14ac:dyDescent="0.25">
      <c r="A35" s="75">
        <v>33</v>
      </c>
      <c r="B35" s="75">
        <v>10</v>
      </c>
      <c r="C35" s="76">
        <v>0.79774868488311768</v>
      </c>
      <c r="D35" s="76">
        <v>0.79774868488311768</v>
      </c>
      <c r="E35" s="76">
        <v>0.9578511118888855</v>
      </c>
    </row>
    <row r="36" spans="1:5" x14ac:dyDescent="0.25">
      <c r="A36" s="75">
        <v>34</v>
      </c>
      <c r="B36" s="75">
        <v>4</v>
      </c>
      <c r="C36" s="76">
        <v>0.90219539403915405</v>
      </c>
      <c r="D36" s="76">
        <v>0.90219539403915405</v>
      </c>
      <c r="E36" s="76">
        <v>0.97462135553359985</v>
      </c>
    </row>
    <row r="37" spans="1:5" x14ac:dyDescent="0.25">
      <c r="A37" s="75">
        <v>35</v>
      </c>
      <c r="B37" s="75">
        <v>1</v>
      </c>
      <c r="C37" s="76">
        <v>0.80688738822937012</v>
      </c>
      <c r="D37" s="76">
        <v>0.80688738822937012</v>
      </c>
      <c r="E37" s="76">
        <v>0.98275786638259888</v>
      </c>
    </row>
    <row r="38" spans="1:5" x14ac:dyDescent="0.25">
      <c r="A38" s="75">
        <v>36</v>
      </c>
      <c r="B38" s="75">
        <v>4</v>
      </c>
      <c r="C38" s="76">
        <v>0.8074524998664856</v>
      </c>
      <c r="D38" s="76">
        <v>0.8074524998664856</v>
      </c>
      <c r="E38" s="76">
        <v>0.93944603204727173</v>
      </c>
    </row>
    <row r="39" spans="1:5" x14ac:dyDescent="0.25">
      <c r="A39" s="75">
        <v>37</v>
      </c>
      <c r="B39" s="75">
        <v>2</v>
      </c>
      <c r="C39" s="76">
        <v>0.8316425085067749</v>
      </c>
      <c r="D39" s="76">
        <v>0.8316425085067749</v>
      </c>
      <c r="E39" s="76">
        <v>0.96976959705352783</v>
      </c>
    </row>
    <row r="40" spans="1:5" x14ac:dyDescent="0.25">
      <c r="A40" s="75">
        <v>38</v>
      </c>
      <c r="B40" s="75">
        <v>5</v>
      </c>
      <c r="C40" s="76">
        <v>0.91458380222320557</v>
      </c>
      <c r="D40" s="76">
        <v>0.91458380222320557</v>
      </c>
      <c r="E40" s="76">
        <v>0.94106763601303101</v>
      </c>
    </row>
    <row r="41" spans="1:5" x14ac:dyDescent="0.25">
      <c r="A41" s="75">
        <v>39</v>
      </c>
      <c r="B41" s="75">
        <v>3</v>
      </c>
      <c r="C41" s="76">
        <v>0.86644512414932251</v>
      </c>
      <c r="D41" s="76">
        <v>0.86644512414932251</v>
      </c>
      <c r="E41" s="76">
        <v>0.93565821647644043</v>
      </c>
    </row>
    <row r="42" spans="1:5" x14ac:dyDescent="0.25">
      <c r="A42" s="75">
        <v>40</v>
      </c>
      <c r="B42" s="75">
        <v>7</v>
      </c>
      <c r="C42" s="76">
        <v>0.83315259218215942</v>
      </c>
      <c r="D42" s="76">
        <v>0.83315259218215942</v>
      </c>
      <c r="E42" s="76">
        <v>0.96483290195465088</v>
      </c>
    </row>
    <row r="43" spans="1:5" x14ac:dyDescent="0.25">
      <c r="A43" s="75">
        <v>41</v>
      </c>
      <c r="B43" s="75">
        <v>6</v>
      </c>
      <c r="C43" s="76">
        <v>0.71786236763000488</v>
      </c>
      <c r="D43" s="76">
        <v>0.71786236763000488</v>
      </c>
      <c r="E43" s="76">
        <v>0.99103295803070068</v>
      </c>
    </row>
    <row r="44" spans="1:5" x14ac:dyDescent="0.25">
      <c r="A44" s="75">
        <v>42</v>
      </c>
      <c r="B44" s="75">
        <v>4</v>
      </c>
      <c r="C44" s="76">
        <v>0.8562055230140686</v>
      </c>
      <c r="D44" s="76">
        <v>0.8562055230140686</v>
      </c>
      <c r="E44" s="76">
        <v>0.99050158262252808</v>
      </c>
    </row>
    <row r="45" spans="1:5" x14ac:dyDescent="0.25">
      <c r="A45" s="75">
        <v>43</v>
      </c>
      <c r="B45" s="75">
        <v>2</v>
      </c>
      <c r="C45" s="76">
        <v>0.81971156597137451</v>
      </c>
      <c r="D45" s="76">
        <v>0.81971156597137451</v>
      </c>
      <c r="E45" s="76">
        <v>0.95778161287307739</v>
      </c>
    </row>
    <row r="46" spans="1:5" x14ac:dyDescent="0.25">
      <c r="A46" s="75">
        <v>44</v>
      </c>
      <c r="B46" s="75">
        <v>10</v>
      </c>
      <c r="C46" s="76">
        <v>0.86831808090209961</v>
      </c>
      <c r="D46" s="76">
        <v>0.86831808090209961</v>
      </c>
      <c r="E46" s="76">
        <v>0.99144691228866577</v>
      </c>
    </row>
    <row r="47" spans="1:5" x14ac:dyDescent="0.25">
      <c r="A47" s="75">
        <v>45</v>
      </c>
      <c r="B47" s="75">
        <v>5</v>
      </c>
      <c r="C47" s="76">
        <v>0.89287829399108887</v>
      </c>
      <c r="D47" s="76">
        <v>0.89287829399108887</v>
      </c>
      <c r="E47" s="76">
        <v>0.98990637063980103</v>
      </c>
    </row>
    <row r="48" spans="1:5" x14ac:dyDescent="0.25">
      <c r="A48" s="75">
        <v>46</v>
      </c>
      <c r="B48" s="75">
        <v>2</v>
      </c>
      <c r="C48" s="76">
        <v>0.78893506526947021</v>
      </c>
      <c r="D48" s="76">
        <v>0.78893506526947021</v>
      </c>
      <c r="E48" s="76">
        <v>0.97593647241592407</v>
      </c>
    </row>
    <row r="49" spans="1:5" x14ac:dyDescent="0.25">
      <c r="A49" s="75">
        <v>47</v>
      </c>
      <c r="B49" s="75">
        <v>6</v>
      </c>
      <c r="C49" s="76">
        <v>0.8544737696647644</v>
      </c>
      <c r="D49" s="76">
        <v>0.8544737696647644</v>
      </c>
      <c r="E49" s="76">
        <v>0.94126403331756592</v>
      </c>
    </row>
    <row r="50" spans="1:5" x14ac:dyDescent="0.25">
      <c r="A50" s="75">
        <v>48</v>
      </c>
      <c r="B50" s="75">
        <v>3</v>
      </c>
      <c r="C50" s="76">
        <v>0.85410720109939575</v>
      </c>
      <c r="D50" s="76">
        <v>0.85410720109939575</v>
      </c>
      <c r="E50" s="76">
        <v>0.87396395206451416</v>
      </c>
    </row>
    <row r="51" spans="1:5" x14ac:dyDescent="0.25">
      <c r="A51" s="75">
        <v>49</v>
      </c>
      <c r="B51" s="75">
        <v>6</v>
      </c>
      <c r="C51" s="76">
        <v>0.90663611888885498</v>
      </c>
      <c r="D51" s="76">
        <v>0.90663611888885498</v>
      </c>
      <c r="E51" s="76">
        <v>0.89906388521194458</v>
      </c>
    </row>
    <row r="52" spans="1:5" x14ac:dyDescent="0.25">
      <c r="A52" s="75">
        <v>50</v>
      </c>
      <c r="B52" s="75">
        <v>9</v>
      </c>
      <c r="C52" s="76">
        <v>0.83035045862197876</v>
      </c>
      <c r="D52" s="76">
        <v>0.83035045862197876</v>
      </c>
      <c r="E52" s="76">
        <v>0.95412987470626831</v>
      </c>
    </row>
    <row r="53" spans="1:5" x14ac:dyDescent="0.25">
      <c r="A53" s="75">
        <v>51</v>
      </c>
      <c r="B53" s="75">
        <v>6</v>
      </c>
      <c r="C53" s="76">
        <v>0.762889564037323</v>
      </c>
      <c r="D53" s="76">
        <v>0.762889564037323</v>
      </c>
      <c r="E53" s="76">
        <v>0.9745793342590332</v>
      </c>
    </row>
    <row r="54" spans="1:5" x14ac:dyDescent="0.25">
      <c r="A54" s="75">
        <v>52</v>
      </c>
      <c r="B54" s="75">
        <v>9</v>
      </c>
      <c r="C54" s="76">
        <v>0.81601279973983765</v>
      </c>
      <c r="D54" s="76">
        <v>0.81601279973983765</v>
      </c>
      <c r="E54" s="76">
        <v>0.97676753997802734</v>
      </c>
    </row>
    <row r="55" spans="1:5" x14ac:dyDescent="0.25">
      <c r="A55" s="75">
        <v>53</v>
      </c>
      <c r="B55" s="75">
        <v>8</v>
      </c>
      <c r="C55" s="76">
        <v>0.88440597057342529</v>
      </c>
      <c r="D55" s="76">
        <v>0.88440597057342529</v>
      </c>
      <c r="E55" s="76">
        <v>0.9748847484588623</v>
      </c>
    </row>
    <row r="56" spans="1:5" x14ac:dyDescent="0.25">
      <c r="A56" s="75">
        <v>54</v>
      </c>
      <c r="B56" s="75">
        <v>3</v>
      </c>
      <c r="C56" s="76">
        <v>0.82819986343383789</v>
      </c>
      <c r="D56" s="76">
        <v>0.82819986343383789</v>
      </c>
      <c r="E56" s="76">
        <v>0.97599959373474121</v>
      </c>
    </row>
    <row r="57" spans="1:5" x14ac:dyDescent="0.25">
      <c r="A57" s="75">
        <v>55</v>
      </c>
      <c r="B57" s="75">
        <v>6</v>
      </c>
      <c r="C57" s="76">
        <v>0.78916561603546143</v>
      </c>
      <c r="D57" s="76">
        <v>0.78916561603546143</v>
      </c>
      <c r="E57" s="76">
        <v>0.97707933187484741</v>
      </c>
    </row>
    <row r="58" spans="1:5" x14ac:dyDescent="0.25">
      <c r="A58" s="75">
        <v>56</v>
      </c>
      <c r="B58" s="75">
        <v>8</v>
      </c>
      <c r="C58" s="76">
        <v>0.77232104539871216</v>
      </c>
      <c r="D58" s="76">
        <v>0.77232104539871216</v>
      </c>
      <c r="E58" s="76">
        <v>0.9562067985534668</v>
      </c>
    </row>
    <row r="59" spans="1:5" x14ac:dyDescent="0.25">
      <c r="A59" s="75">
        <v>57</v>
      </c>
      <c r="B59" s="75">
        <v>6</v>
      </c>
      <c r="C59" s="76">
        <v>0.87397259473800659</v>
      </c>
      <c r="D59" s="76">
        <v>0.87397259473800659</v>
      </c>
      <c r="E59" s="76">
        <v>0.9774705171585083</v>
      </c>
    </row>
    <row r="60" spans="1:5" x14ac:dyDescent="0.25">
      <c r="A60" s="75">
        <v>58</v>
      </c>
      <c r="B60" s="75">
        <v>5</v>
      </c>
      <c r="C60" s="76">
        <v>0.82428830862045288</v>
      </c>
      <c r="D60" s="76">
        <v>0.82428830862045288</v>
      </c>
      <c r="E60" s="76">
        <v>0.9834970235824585</v>
      </c>
    </row>
    <row r="61" spans="1:5" x14ac:dyDescent="0.25">
      <c r="A61" s="75">
        <v>59</v>
      </c>
      <c r="B61" s="75">
        <v>1</v>
      </c>
      <c r="C61" s="76">
        <v>0.79896342754364014</v>
      </c>
      <c r="D61" s="76">
        <v>0.79896342754364014</v>
      </c>
      <c r="E61" s="76">
        <v>0.95508825778961182</v>
      </c>
    </row>
    <row r="62" spans="1:5" x14ac:dyDescent="0.25">
      <c r="A62" s="75">
        <v>60</v>
      </c>
      <c r="B62" s="75">
        <v>5</v>
      </c>
      <c r="C62" s="76">
        <v>0.80895239114761353</v>
      </c>
      <c r="D62" s="76">
        <v>0.80895239114761353</v>
      </c>
      <c r="E62" s="76">
        <v>0.98692542314529419</v>
      </c>
    </row>
    <row r="63" spans="1:5" x14ac:dyDescent="0.25">
      <c r="A63" s="75">
        <v>61</v>
      </c>
      <c r="B63" s="75">
        <v>10</v>
      </c>
      <c r="C63" s="76">
        <v>0.89013135433197021</v>
      </c>
      <c r="D63" s="76">
        <v>0.89013135433197021</v>
      </c>
      <c r="E63" s="76">
        <v>0.96035921573638916</v>
      </c>
    </row>
    <row r="64" spans="1:5" x14ac:dyDescent="0.25">
      <c r="A64" s="75">
        <v>62</v>
      </c>
      <c r="B64" s="75">
        <v>2</v>
      </c>
      <c r="C64" s="76">
        <v>0.8565862774848938</v>
      </c>
      <c r="D64" s="76">
        <v>0.8565862774848938</v>
      </c>
      <c r="E64" s="76">
        <v>0.98001611232757568</v>
      </c>
    </row>
    <row r="65" spans="1:5" x14ac:dyDescent="0.25">
      <c r="A65" s="75">
        <v>63</v>
      </c>
      <c r="B65" s="75">
        <v>1</v>
      </c>
      <c r="C65" s="76">
        <v>0.8671230673789978</v>
      </c>
      <c r="D65" s="76">
        <v>0.8671230673789978</v>
      </c>
      <c r="E65" s="76">
        <v>0.98340439796447754</v>
      </c>
    </row>
    <row r="66" spans="1:5" x14ac:dyDescent="0.25">
      <c r="A66" s="75">
        <v>64</v>
      </c>
      <c r="B66" s="75">
        <v>10</v>
      </c>
      <c r="C66" s="76">
        <v>0.82899618148803711</v>
      </c>
      <c r="D66" s="76">
        <v>0.82899618148803711</v>
      </c>
      <c r="E66" s="76">
        <v>0.97031271457672119</v>
      </c>
    </row>
    <row r="67" spans="1:5" x14ac:dyDescent="0.25">
      <c r="A67" s="75">
        <v>65</v>
      </c>
      <c r="B67" s="75">
        <v>1</v>
      </c>
      <c r="C67" s="76">
        <v>0.80052310228347778</v>
      </c>
      <c r="D67" s="76">
        <v>0.80052310228347778</v>
      </c>
      <c r="E67" s="76">
        <v>0.93368113040924072</v>
      </c>
    </row>
    <row r="68" spans="1:5" x14ac:dyDescent="0.25">
      <c r="A68" s="75">
        <v>66</v>
      </c>
      <c r="B68" s="75">
        <v>10</v>
      </c>
      <c r="C68" s="76">
        <v>0.79622423648834229</v>
      </c>
      <c r="D68" s="76">
        <v>0.79622423648834229</v>
      </c>
      <c r="E68" s="76">
        <v>0.98379170894622803</v>
      </c>
    </row>
    <row r="69" spans="1:5" x14ac:dyDescent="0.25">
      <c r="A69" s="75">
        <v>67</v>
      </c>
      <c r="B69" s="75">
        <v>7</v>
      </c>
      <c r="C69" s="76">
        <v>0.78230935335159302</v>
      </c>
      <c r="D69" s="76">
        <v>0.78230935335159302</v>
      </c>
      <c r="E69" s="76">
        <v>0.98171442747116089</v>
      </c>
    </row>
    <row r="70" spans="1:5" x14ac:dyDescent="0.25">
      <c r="A70" s="75">
        <v>68</v>
      </c>
      <c r="B70" s="75">
        <v>1</v>
      </c>
      <c r="C70" s="76">
        <v>0.8601154088973999</v>
      </c>
      <c r="D70" s="76">
        <v>0.8601154088973999</v>
      </c>
      <c r="E70" s="76">
        <v>0.97040826082229614</v>
      </c>
    </row>
    <row r="71" spans="1:5" x14ac:dyDescent="0.25">
      <c r="A71" s="75">
        <v>69</v>
      </c>
      <c r="B71" s="75">
        <v>5</v>
      </c>
      <c r="C71" s="76">
        <v>0.9236680269241333</v>
      </c>
      <c r="D71" s="76">
        <v>0.9236680269241333</v>
      </c>
      <c r="E71" s="76">
        <v>0.93801295757293701</v>
      </c>
    </row>
    <row r="72" spans="1:5" x14ac:dyDescent="0.25">
      <c r="A72" s="75">
        <v>70</v>
      </c>
      <c r="B72" s="75">
        <v>1</v>
      </c>
      <c r="C72" s="76">
        <v>0.79873239994049072</v>
      </c>
      <c r="D72" s="76">
        <v>0.79873239994049072</v>
      </c>
      <c r="E72" s="76">
        <v>0.87667113542556763</v>
      </c>
    </row>
    <row r="73" spans="1:5" x14ac:dyDescent="0.25">
      <c r="A73" s="75">
        <v>71</v>
      </c>
      <c r="B73" s="75">
        <v>6</v>
      </c>
      <c r="C73" s="76">
        <v>0.91619551181793213</v>
      </c>
      <c r="D73" s="76">
        <v>0.91619551181793213</v>
      </c>
      <c r="E73" s="76">
        <v>0.94404250383377075</v>
      </c>
    </row>
    <row r="74" spans="1:5" x14ac:dyDescent="0.25">
      <c r="A74" s="75">
        <v>72</v>
      </c>
      <c r="B74" s="75">
        <v>3</v>
      </c>
      <c r="C74" s="76">
        <v>0.82799428701400757</v>
      </c>
      <c r="D74" s="76">
        <v>0.82799428701400757</v>
      </c>
      <c r="E74" s="76">
        <v>0.92824238538742065</v>
      </c>
    </row>
    <row r="75" spans="1:5" x14ac:dyDescent="0.25">
      <c r="A75" s="75">
        <v>73</v>
      </c>
      <c r="B75" s="75">
        <v>7</v>
      </c>
      <c r="C75" s="76">
        <v>0.90239584445953369</v>
      </c>
      <c r="D75" s="76">
        <v>0.90239584445953369</v>
      </c>
      <c r="E75" s="76">
        <v>0.95763611793518066</v>
      </c>
    </row>
    <row r="76" spans="1:5" x14ac:dyDescent="0.25">
      <c r="A76" s="75">
        <v>74</v>
      </c>
      <c r="B76" s="75">
        <v>4</v>
      </c>
      <c r="C76" s="76">
        <v>0.89852017164230347</v>
      </c>
      <c r="D76" s="76">
        <v>0.89852017164230347</v>
      </c>
      <c r="E76" s="76">
        <v>0.95716863870620728</v>
      </c>
    </row>
    <row r="77" spans="1:5" x14ac:dyDescent="0.25">
      <c r="A77" s="75">
        <v>75</v>
      </c>
      <c r="B77" s="75">
        <v>8</v>
      </c>
      <c r="C77" s="76">
        <v>0.9340096116065979</v>
      </c>
      <c r="D77" s="76">
        <v>0.9340096116065979</v>
      </c>
      <c r="E77" s="76">
        <v>0.96434950828552246</v>
      </c>
    </row>
    <row r="78" spans="1:5" x14ac:dyDescent="0.25">
      <c r="A78" s="75">
        <v>76</v>
      </c>
      <c r="B78" s="75">
        <v>10</v>
      </c>
      <c r="C78" s="76">
        <v>0.85843265056610107</v>
      </c>
      <c r="D78" s="76">
        <v>0.85843265056610107</v>
      </c>
      <c r="E78" s="76">
        <v>0.94724434614181519</v>
      </c>
    </row>
    <row r="79" spans="1:5" x14ac:dyDescent="0.25">
      <c r="A79" s="75">
        <v>77</v>
      </c>
      <c r="B79" s="75">
        <v>7</v>
      </c>
      <c r="C79" s="76">
        <v>0.76168692111968994</v>
      </c>
      <c r="D79" s="76">
        <v>0.76168692111968994</v>
      </c>
      <c r="E79" s="76">
        <v>0.9269787073135376</v>
      </c>
    </row>
    <row r="80" spans="1:5" x14ac:dyDescent="0.25">
      <c r="A80" s="75">
        <v>78</v>
      </c>
      <c r="B80" s="75">
        <v>7</v>
      </c>
      <c r="C80" s="76">
        <v>0.89157134294509888</v>
      </c>
      <c r="D80" s="76">
        <v>0.89157134294509888</v>
      </c>
      <c r="E80" s="76">
        <v>0.99347549676895142</v>
      </c>
    </row>
    <row r="81" spans="1:5" x14ac:dyDescent="0.25">
      <c r="A81" s="75">
        <v>79</v>
      </c>
      <c r="B81" s="75">
        <v>1</v>
      </c>
      <c r="C81" s="76">
        <v>0.86610615253448486</v>
      </c>
      <c r="D81" s="76">
        <v>0.86610615253448486</v>
      </c>
      <c r="E81" s="76">
        <v>0.98118609189987183</v>
      </c>
    </row>
    <row r="82" spans="1:5" x14ac:dyDescent="0.25">
      <c r="A82" s="75">
        <v>80</v>
      </c>
      <c r="B82" s="75">
        <v>10</v>
      </c>
      <c r="C82" s="76">
        <v>0.8922724723815918</v>
      </c>
      <c r="D82" s="76">
        <v>0.8922724723815918</v>
      </c>
      <c r="E82" s="76">
        <v>0.97952580451965332</v>
      </c>
    </row>
    <row r="83" spans="1:5" x14ac:dyDescent="0.25">
      <c r="A83" s="75">
        <v>81</v>
      </c>
      <c r="B83" s="75">
        <v>10</v>
      </c>
      <c r="C83" s="76">
        <v>0.75496578216552734</v>
      </c>
      <c r="D83" s="76">
        <v>0.75496578216552734</v>
      </c>
      <c r="E83" s="76">
        <v>0.97818106412887573</v>
      </c>
    </row>
    <row r="84" spans="1:5" x14ac:dyDescent="0.25">
      <c r="A84" s="75">
        <v>82</v>
      </c>
      <c r="B84" s="75">
        <v>2</v>
      </c>
      <c r="C84" s="76">
        <v>0.91986393928527832</v>
      </c>
      <c r="D84" s="76">
        <v>0.91986393928527832</v>
      </c>
      <c r="E84" s="76">
        <v>0.94347429275512695</v>
      </c>
    </row>
    <row r="85" spans="1:5" x14ac:dyDescent="0.25">
      <c r="A85" s="75">
        <v>83</v>
      </c>
      <c r="B85" s="75">
        <v>3</v>
      </c>
      <c r="C85" s="76">
        <v>0.90781331062316895</v>
      </c>
      <c r="D85" s="76">
        <v>0.90781331062316895</v>
      </c>
      <c r="E85" s="76">
        <v>0.96376329660415649</v>
      </c>
    </row>
    <row r="86" spans="1:5" x14ac:dyDescent="0.25">
      <c r="A86" s="75">
        <v>84</v>
      </c>
      <c r="B86" s="75">
        <v>8</v>
      </c>
      <c r="C86" s="76">
        <v>0.83700329065322876</v>
      </c>
      <c r="D86" s="76">
        <v>0.83700329065322876</v>
      </c>
      <c r="E86" s="76">
        <v>0.93859571218490601</v>
      </c>
    </row>
    <row r="87" spans="1:5" x14ac:dyDescent="0.25">
      <c r="A87" s="75">
        <v>85</v>
      </c>
      <c r="B87" s="75">
        <v>6</v>
      </c>
      <c r="C87" s="76">
        <v>0.91769349575042725</v>
      </c>
      <c r="D87" s="76">
        <v>0.91769349575042725</v>
      </c>
      <c r="E87" s="76">
        <v>0.89717108011245728</v>
      </c>
    </row>
    <row r="88" spans="1:5" x14ac:dyDescent="0.25">
      <c r="A88" s="75">
        <v>86</v>
      </c>
      <c r="B88" s="75">
        <v>10</v>
      </c>
      <c r="C88" s="76">
        <v>0.8927079439163208</v>
      </c>
      <c r="D88" s="76">
        <v>0.8927079439163208</v>
      </c>
      <c r="E88" s="76">
        <v>0.8906591534614563</v>
      </c>
    </row>
    <row r="89" spans="1:5" x14ac:dyDescent="0.25">
      <c r="A89" s="75">
        <v>87</v>
      </c>
      <c r="B89" s="75">
        <v>7</v>
      </c>
      <c r="C89" s="76">
        <v>0.87847453355789185</v>
      </c>
      <c r="D89" s="76">
        <v>0.87847453355789185</v>
      </c>
      <c r="E89" s="76">
        <v>0.96767604351043701</v>
      </c>
    </row>
    <row r="90" spans="1:5" x14ac:dyDescent="0.25">
      <c r="A90" s="75">
        <v>88</v>
      </c>
      <c r="B90" s="75">
        <v>8</v>
      </c>
      <c r="C90" s="76">
        <v>0.78607630729675293</v>
      </c>
      <c r="D90" s="76">
        <v>0.78607630729675293</v>
      </c>
      <c r="E90" s="76">
        <v>0.9265483021736145</v>
      </c>
    </row>
    <row r="91" spans="1:5" x14ac:dyDescent="0.25">
      <c r="A91" s="75">
        <v>89</v>
      </c>
      <c r="B91" s="75">
        <v>5</v>
      </c>
      <c r="C91" s="76">
        <v>0.8156510591506958</v>
      </c>
      <c r="D91" s="76">
        <v>0.8156510591506958</v>
      </c>
      <c r="E91" s="76">
        <v>0.95386350154876709</v>
      </c>
    </row>
    <row r="92" spans="1:5" x14ac:dyDescent="0.25">
      <c r="A92" s="75">
        <v>90</v>
      </c>
      <c r="B92" s="75">
        <v>9</v>
      </c>
      <c r="C92" s="76">
        <v>0.9109002947807312</v>
      </c>
      <c r="D92" s="76">
        <v>0.9109002947807312</v>
      </c>
      <c r="E92" s="76">
        <v>0.97720742225646973</v>
      </c>
    </row>
    <row r="93" spans="1:5" x14ac:dyDescent="0.25">
      <c r="A93" s="75">
        <v>91</v>
      </c>
      <c r="B93" s="75">
        <v>5</v>
      </c>
      <c r="C93" s="76">
        <v>0.82456201314926147</v>
      </c>
      <c r="D93" s="76">
        <v>0.82456201314926147</v>
      </c>
      <c r="E93" s="76">
        <v>0.94906026124954224</v>
      </c>
    </row>
    <row r="94" spans="1:5" x14ac:dyDescent="0.25">
      <c r="A94" s="75">
        <v>92</v>
      </c>
      <c r="B94" s="75">
        <v>2</v>
      </c>
      <c r="C94" s="76">
        <v>0.91438567638397217</v>
      </c>
      <c r="D94" s="76">
        <v>0.91438567638397217</v>
      </c>
      <c r="E94" s="76">
        <v>0.98153191804885864</v>
      </c>
    </row>
    <row r="95" spans="1:5" x14ac:dyDescent="0.25">
      <c r="A95" s="75">
        <v>93</v>
      </c>
      <c r="B95" s="75">
        <v>3</v>
      </c>
      <c r="C95" s="76">
        <v>0.82128584384918213</v>
      </c>
      <c r="D95" s="76">
        <v>0.82128584384918213</v>
      </c>
      <c r="E95" s="76">
        <v>0.96804195642471313</v>
      </c>
    </row>
    <row r="96" spans="1:5" x14ac:dyDescent="0.25">
      <c r="A96" s="75">
        <v>94</v>
      </c>
      <c r="B96" s="75">
        <v>6</v>
      </c>
      <c r="C96" s="76">
        <v>0.80359894037246704</v>
      </c>
      <c r="D96" s="76">
        <v>0.80359894037246704</v>
      </c>
      <c r="E96" s="76">
        <v>0.96072578430175781</v>
      </c>
    </row>
    <row r="97" spans="1:5" x14ac:dyDescent="0.25">
      <c r="A97" s="75">
        <v>95</v>
      </c>
      <c r="B97" s="75">
        <v>4</v>
      </c>
      <c r="C97" s="76">
        <v>0.87413376569747925</v>
      </c>
      <c r="D97" s="76">
        <v>0.87413376569747925</v>
      </c>
      <c r="E97" s="76">
        <v>0.96186846494674683</v>
      </c>
    </row>
    <row r="98" spans="1:5" x14ac:dyDescent="0.25">
      <c r="A98" s="75">
        <v>96</v>
      </c>
      <c r="B98" s="75">
        <v>2</v>
      </c>
      <c r="C98" s="76">
        <v>0.77569770812988281</v>
      </c>
      <c r="D98" s="76">
        <v>0.77569770812988281</v>
      </c>
      <c r="E98" s="76">
        <v>0.98206508159637451</v>
      </c>
    </row>
    <row r="99" spans="1:5" x14ac:dyDescent="0.25">
      <c r="A99" s="75">
        <v>97</v>
      </c>
      <c r="B99" s="75">
        <v>9</v>
      </c>
      <c r="C99" s="76">
        <v>0.84687232971191406</v>
      </c>
      <c r="D99" s="76">
        <v>0.84687232971191406</v>
      </c>
      <c r="E99" s="76">
        <v>0.96879172325134277</v>
      </c>
    </row>
    <row r="100" spans="1:5" x14ac:dyDescent="0.25">
      <c r="A100" s="75">
        <v>98</v>
      </c>
      <c r="B100" s="75">
        <v>8</v>
      </c>
      <c r="C100" s="76">
        <v>0.79762184619903564</v>
      </c>
      <c r="D100" s="76">
        <v>0.79762184619903564</v>
      </c>
      <c r="E100" s="76">
        <v>0.952034592628479</v>
      </c>
    </row>
    <row r="101" spans="1:5" x14ac:dyDescent="0.25">
      <c r="A101" s="75">
        <v>99</v>
      </c>
      <c r="B101" s="75">
        <v>9</v>
      </c>
      <c r="C101" s="76">
        <v>0.85082775354385376</v>
      </c>
      <c r="D101" s="76">
        <v>0.85082775354385376</v>
      </c>
      <c r="E101" s="76">
        <v>0.93322402238845825</v>
      </c>
    </row>
    <row r="102" spans="1:5" x14ac:dyDescent="0.25">
      <c r="A102" s="77">
        <v>100</v>
      </c>
      <c r="B102" s="77">
        <v>4</v>
      </c>
      <c r="C102" s="78">
        <v>0.94566923379898071</v>
      </c>
      <c r="D102" s="78">
        <v>0.94566923379898071</v>
      </c>
      <c r="E102" s="78">
        <v>0.97119039297103882</v>
      </c>
    </row>
    <row r="110" spans="1:5" x14ac:dyDescent="0.25">
      <c r="B110" s="79" t="s">
        <v>132</v>
      </c>
      <c r="C110" s="80" t="s">
        <v>192</v>
      </c>
      <c r="D110" s="80"/>
      <c r="E110" s="81"/>
    </row>
    <row r="111" spans="1:5" x14ac:dyDescent="0.25">
      <c r="B111" s="82"/>
      <c r="C111" s="47" t="s">
        <v>168</v>
      </c>
      <c r="D111" s="47" t="s">
        <v>169</v>
      </c>
      <c r="E111" s="47" t="s">
        <v>171</v>
      </c>
    </row>
    <row r="112" spans="1:5" x14ac:dyDescent="0.25">
      <c r="B112" s="82" t="s">
        <v>61</v>
      </c>
      <c r="C112" s="48">
        <f>AVERAGE($C$3:$C$102)</f>
        <v>0.84531731903553009</v>
      </c>
      <c r="D112" s="48">
        <f>AVERAGE($D$3:$D$102)</f>
        <v>0.84531731903553009</v>
      </c>
      <c r="E112" s="48">
        <f>AVERAGE($E$3:$E$102)</f>
        <v>0.95719616353511805</v>
      </c>
    </row>
    <row r="113" spans="2:5" x14ac:dyDescent="0.25">
      <c r="B113" s="82" t="s">
        <v>62</v>
      </c>
      <c r="C113" s="48">
        <f>MEDIAN($C$3:$C$102)</f>
        <v>0.84298437833786011</v>
      </c>
      <c r="D113" s="48">
        <f>MEDIAN($D$3:$D$102)</f>
        <v>0.84298437833786011</v>
      </c>
      <c r="E113" s="48">
        <f>MEDIAN($E$3:$E$102)</f>
        <v>0.96173226833343506</v>
      </c>
    </row>
    <row r="114" spans="2:5" x14ac:dyDescent="0.25">
      <c r="B114" s="82" t="s">
        <v>133</v>
      </c>
      <c r="C114" s="48">
        <v>0.843740167823263</v>
      </c>
      <c r="D114" s="48">
        <v>0.843740167823263</v>
      </c>
      <c r="E114" s="48">
        <v>0.95684895495639277</v>
      </c>
    </row>
    <row r="115" spans="2:5" x14ac:dyDescent="0.25">
      <c r="B115" s="82" t="s">
        <v>134</v>
      </c>
      <c r="C115" s="48">
        <v>0.83362563666583045</v>
      </c>
      <c r="D115" s="48">
        <v>0.83362563666583045</v>
      </c>
      <c r="E115" s="48">
        <v>0.95175957346073337</v>
      </c>
    </row>
    <row r="116" spans="2:5" x14ac:dyDescent="0.25">
      <c r="B116" s="82" t="s">
        <v>135</v>
      </c>
      <c r="C116" s="48">
        <v>0.85397742042307334</v>
      </c>
      <c r="D116" s="48">
        <v>0.85397742042307334</v>
      </c>
      <c r="E116" s="48">
        <v>0.96196555110240145</v>
      </c>
    </row>
    <row r="117" spans="2:5" x14ac:dyDescent="0.25">
      <c r="B117" s="82" t="s">
        <v>136</v>
      </c>
      <c r="C117" s="48">
        <f>PERCENTILE($C$3:$C$102, 0.05)</f>
        <v>0.76862437129020689</v>
      </c>
      <c r="D117" s="48">
        <f>PERCENTILE($D$3:$D$102, 0.05)</f>
        <v>0.76862437129020689</v>
      </c>
      <c r="E117" s="48">
        <f>PERCENTILE($E$3:$E$102, 0.05)</f>
        <v>0.91268720924854274</v>
      </c>
    </row>
    <row r="118" spans="2:5" x14ac:dyDescent="0.25">
      <c r="B118" s="82" t="s">
        <v>137</v>
      </c>
      <c r="C118" s="48">
        <f>PERCENTILE($C$3:$C$102, 0.95)</f>
        <v>0.92370956540107729</v>
      </c>
      <c r="D118" s="48">
        <f>PERCENTILE($D$3:$D$102, 0.95)</f>
        <v>0.92370956540107729</v>
      </c>
      <c r="E118" s="48">
        <f>PERCENTILE($E$3:$E$102, 0.95)</f>
        <v>0.98993613123893742</v>
      </c>
    </row>
    <row r="119" spans="2:5" x14ac:dyDescent="0.25">
      <c r="B119" s="82" t="s">
        <v>138</v>
      </c>
      <c r="C119" s="48">
        <f>IF(STDEV($C$3:$C$102) = 0, "n/a", SKEW($C$3:$C$102))</f>
        <v>-2.9767097573468199E-2</v>
      </c>
      <c r="D119" s="48">
        <f>IF(STDEV($D$3:$D$102) = 0, "n/a", SKEW($D$3:$D$102))</f>
        <v>-2.9767097573468199E-2</v>
      </c>
      <c r="E119" s="48">
        <f>IF(STDEV($E$3:$E$102) = 0, "n/a", SKEW($E$3:$E$102))</f>
        <v>-1.0594020759495419</v>
      </c>
    </row>
    <row r="120" spans="2:5" x14ac:dyDescent="0.25">
      <c r="B120" s="82" t="s">
        <v>139</v>
      </c>
      <c r="C120" s="48">
        <f>IF(AVERAGE($C$3:$C$102) = 0, "n/a", STDEV($C$3:$C$102)/AVERAGE($C$3:$C$102))</f>
        <v>6.1243653142837508E-2</v>
      </c>
      <c r="D120" s="48">
        <f>IF(AVERAGE($D$3:$D$102) = 0, "n/a", STDEV($D$3:$D$102)/AVERAGE($D$3:$D$102))</f>
        <v>6.1243653142837508E-2</v>
      </c>
      <c r="E120" s="48">
        <f>IF(AVERAGE($E$3:$E$102) = 0, "n/a", STDEV($E$3:$E$102)/AVERAGE($E$3:$E$102))</f>
        <v>2.6805504790585341E-2</v>
      </c>
    </row>
    <row r="121" spans="2:5" x14ac:dyDescent="0.25">
      <c r="B121" s="82" t="s">
        <v>140</v>
      </c>
      <c r="C121" s="48">
        <f>MIN($C$3:$C$102)</f>
        <v>0.7169567346572876</v>
      </c>
      <c r="D121" s="48">
        <f>MIN($D$3:$D$102)</f>
        <v>0.7169567346572876</v>
      </c>
      <c r="E121" s="48">
        <f>MIN($E$3:$E$102)</f>
        <v>0.87396395206451416</v>
      </c>
    </row>
    <row r="122" spans="2:5" x14ac:dyDescent="0.25">
      <c r="B122" s="82" t="s">
        <v>141</v>
      </c>
      <c r="C122" s="48">
        <f>MAX($C$3:$C$102)</f>
        <v>0.95804595947265625</v>
      </c>
      <c r="D122" s="48">
        <f>MAX($D$3:$D$102)</f>
        <v>0.95804595947265625</v>
      </c>
      <c r="E122" s="48">
        <f>MAX($E$3:$E$102)</f>
        <v>0.99347549676895142</v>
      </c>
    </row>
    <row r="123" spans="2:5" x14ac:dyDescent="0.25">
      <c r="B123" s="82" t="s">
        <v>142</v>
      </c>
      <c r="C123" s="48">
        <f>IF(MIN($C$3:$C$102) = 0, "n/a", MAX($C$3:$C$102)/MIN($C$3:$C$102))</f>
        <v>1.3362674665865462</v>
      </c>
      <c r="D123" s="48">
        <f>IF(MIN($D$3:$D$102) = 0, "n/a", MAX($D$3:$D$102)/MIN($D$3:$D$102))</f>
        <v>1.3362674665865462</v>
      </c>
      <c r="E123" s="48">
        <f>IF(MIN($E$3:$E$102) = 0, "n/a", MAX($E$3:$E$102)/MIN($E$3:$E$102))</f>
        <v>1.1367465379116863</v>
      </c>
    </row>
    <row r="124" spans="2:5" x14ac:dyDescent="0.25">
      <c r="B124" s="82" t="s">
        <v>143</v>
      </c>
      <c r="C124" s="48">
        <f>STDEV($C$3:$C$102)</f>
        <v>5.1770320682645317E-2</v>
      </c>
      <c r="D124" s="48">
        <f>STDEV($D$3:$D$102)</f>
        <v>5.1770320682645317E-2</v>
      </c>
      <c r="E124" s="48">
        <f>STDEV($E$3:$E$102)</f>
        <v>2.5658126347170518E-2</v>
      </c>
    </row>
  </sheetData>
  <mergeCells count="1">
    <mergeCell ref="C1:E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Y338"/>
  <sheetViews>
    <sheetView workbookViewId="0"/>
  </sheetViews>
  <sheetFormatPr defaultRowHeight="15" x14ac:dyDescent="0.25"/>
  <cols>
    <col min="1" max="1" width="19" bestFit="1" customWidth="1"/>
  </cols>
  <sheetData>
    <row r="28" spans="1:51" x14ac:dyDescent="0.25">
      <c r="A28" s="18" t="s">
        <v>186</v>
      </c>
    </row>
    <row r="29" spans="1:51" x14ac:dyDescent="0.25">
      <c r="A29" s="67" t="s">
        <v>99</v>
      </c>
      <c r="D29" s="19">
        <v>0</v>
      </c>
      <c r="E29" s="19">
        <v>0.5</v>
      </c>
      <c r="F29" s="19">
        <v>1</v>
      </c>
      <c r="G29" s="19">
        <v>1.5</v>
      </c>
      <c r="H29" s="19">
        <v>2</v>
      </c>
      <c r="I29" s="19">
        <v>2.5</v>
      </c>
      <c r="J29" s="19">
        <v>3</v>
      </c>
      <c r="K29" s="19">
        <v>3.5</v>
      </c>
      <c r="L29" s="19">
        <v>4</v>
      </c>
      <c r="M29" s="19">
        <v>4.5</v>
      </c>
      <c r="N29" s="19">
        <v>5</v>
      </c>
      <c r="O29" s="19">
        <v>5.5</v>
      </c>
      <c r="P29" s="19">
        <v>6</v>
      </c>
      <c r="Q29" s="19">
        <v>6.5</v>
      </c>
      <c r="R29" s="19">
        <v>7</v>
      </c>
      <c r="S29" s="19">
        <v>7.5</v>
      </c>
      <c r="T29" s="19">
        <v>8</v>
      </c>
      <c r="U29" s="19">
        <v>8.5</v>
      </c>
      <c r="V29" s="19">
        <v>9</v>
      </c>
      <c r="W29" s="19">
        <v>9.5</v>
      </c>
      <c r="X29" s="19">
        <v>10</v>
      </c>
      <c r="Y29" s="19">
        <v>10.5</v>
      </c>
      <c r="Z29" s="19">
        <v>11</v>
      </c>
      <c r="AA29" s="19">
        <v>11.5</v>
      </c>
      <c r="AB29" s="19">
        <v>12</v>
      </c>
      <c r="AC29" s="19">
        <v>12.5</v>
      </c>
      <c r="AD29" s="19">
        <v>13</v>
      </c>
      <c r="AE29" s="19">
        <v>13.5</v>
      </c>
      <c r="AF29" s="19">
        <v>14</v>
      </c>
      <c r="AG29" s="19">
        <v>14.5</v>
      </c>
      <c r="AH29" s="19">
        <v>15</v>
      </c>
      <c r="AI29" s="19">
        <v>15.5</v>
      </c>
      <c r="AJ29" s="19">
        <v>16</v>
      </c>
      <c r="AK29" s="19">
        <v>16.5</v>
      </c>
      <c r="AL29" s="19">
        <v>17</v>
      </c>
      <c r="AM29" s="19">
        <v>17.5</v>
      </c>
      <c r="AN29" s="19">
        <v>18</v>
      </c>
      <c r="AO29" s="19">
        <v>18.5</v>
      </c>
      <c r="AP29" s="19">
        <v>19</v>
      </c>
      <c r="AQ29" s="19">
        <v>19.5</v>
      </c>
      <c r="AR29" s="19">
        <v>20</v>
      </c>
      <c r="AS29" s="19">
        <v>20.5</v>
      </c>
      <c r="AT29" s="19">
        <v>21</v>
      </c>
      <c r="AU29" s="19">
        <v>21.5</v>
      </c>
      <c r="AV29" s="19">
        <v>22</v>
      </c>
      <c r="AW29" s="19">
        <v>22.5</v>
      </c>
      <c r="AX29" s="19">
        <v>23</v>
      </c>
      <c r="AY29" s="19">
        <v>23.5</v>
      </c>
    </row>
    <row r="30" spans="1:51" x14ac:dyDescent="0.25">
      <c r="A30" s="67" t="s">
        <v>61</v>
      </c>
      <c r="D30" s="20">
        <f>AVERAGE($D$39:$D$138)</f>
        <v>0</v>
      </c>
      <c r="E30" s="20">
        <f>AVERAGE($E$39:$E$138)</f>
        <v>80.266038742065433</v>
      </c>
      <c r="F30" s="20">
        <f>AVERAGE($F$39:$F$138)</f>
        <v>80.745425567626953</v>
      </c>
      <c r="G30" s="20">
        <f>AVERAGE($G$39:$G$138)</f>
        <v>80.787694015502936</v>
      </c>
      <c r="H30" s="20">
        <f>AVERAGE($H$39:$H$138)</f>
        <v>81.147335281372065</v>
      </c>
      <c r="I30" s="20">
        <f>AVERAGE($I$39:$I$138)</f>
        <v>81.506976547241209</v>
      </c>
      <c r="J30" s="20">
        <f>AVERAGE($J$39:$J$138)</f>
        <v>81.866617813110352</v>
      </c>
      <c r="K30" s="20">
        <f>AVERAGE($K$39:$K$138)</f>
        <v>82.226259078979496</v>
      </c>
      <c r="L30" s="20">
        <f>AVERAGE($L$39:$L$138)</f>
        <v>82.585900344848639</v>
      </c>
      <c r="M30" s="20">
        <f>AVERAGE($M$39:$M$138)</f>
        <v>82.945541610717768</v>
      </c>
      <c r="N30" s="20">
        <f>AVERAGE($N$39:$N$138)</f>
        <v>83.305182876586912</v>
      </c>
      <c r="O30" s="20">
        <f>AVERAGE($O$39:$O$138)</f>
        <v>83.664824142456055</v>
      </c>
      <c r="P30" s="20">
        <f>AVERAGE($P$39:$P$138)</f>
        <v>84.024465408325199</v>
      </c>
      <c r="Q30" s="20">
        <f>AVERAGE($Q$39:$Q$138)</f>
        <v>84.384106674194342</v>
      </c>
      <c r="R30" s="20">
        <f>AVERAGE($R$39:$R$138)</f>
        <v>84.743747940063471</v>
      </c>
      <c r="S30" s="20">
        <f>AVERAGE($S$39:$S$138)</f>
        <v>85.103389205932615</v>
      </c>
      <c r="T30" s="20">
        <f>AVERAGE($T$39:$T$138)</f>
        <v>85.463030471801758</v>
      </c>
      <c r="U30" s="20">
        <f>AVERAGE($U$39:$U$138)</f>
        <v>85.822671737670902</v>
      </c>
      <c r="V30" s="20">
        <f>AVERAGE($V$39:$V$138)</f>
        <v>86.154603271484376</v>
      </c>
      <c r="W30" s="20">
        <f>AVERAGE($W$39:$W$138)</f>
        <v>86.462346267700198</v>
      </c>
      <c r="X30" s="20">
        <f>AVERAGE($X$39:$X$138)</f>
        <v>86.744076004028315</v>
      </c>
      <c r="Y30" s="20">
        <f>AVERAGE($Y$39:$Y$138)</f>
        <v>87.023413314819337</v>
      </c>
      <c r="Z30" s="20">
        <f>AVERAGE($Z$39:$Z$138)</f>
        <v>87.288818283081056</v>
      </c>
      <c r="AA30" s="20">
        <f>AVERAGE($AA$39:$AA$138)</f>
        <v>87.540999603271487</v>
      </c>
      <c r="AB30" s="20">
        <f>AVERAGE($AB$39:$AB$138)</f>
        <v>87.765898590087886</v>
      </c>
      <c r="AC30" s="20">
        <f>AVERAGE($AC$39:$AC$138)</f>
        <v>87.969780273437493</v>
      </c>
      <c r="AD30" s="20">
        <f>AVERAGE($AD$39:$AD$138)</f>
        <v>88.170375823974609</v>
      </c>
      <c r="AE30" s="20">
        <f>AVERAGE($AE$39:$AE$138)</f>
        <v>88.370971374511726</v>
      </c>
      <c r="AF30" s="20">
        <f>AVERAGE($AF$39:$AF$138)</f>
        <v>88.563625946044922</v>
      </c>
      <c r="AG30" s="20">
        <f>AVERAGE($AG$39:$AG$138)</f>
        <v>88.753962783813478</v>
      </c>
      <c r="AH30" s="20">
        <f>AVERAGE($AH$39:$AH$138)</f>
        <v>88.930694885253899</v>
      </c>
      <c r="AI30" s="20">
        <f>AVERAGE($AI$39:$AI$138)</f>
        <v>89.102485275268549</v>
      </c>
      <c r="AJ30" s="20">
        <f>AVERAGE($AJ$39:$AJ$138)</f>
        <v>89.268724136352546</v>
      </c>
      <c r="AK30" s="20">
        <f>AVERAGE($AK$39:$AK$138)</f>
        <v>89.408567428588867</v>
      </c>
      <c r="AL30" s="20">
        <f>AVERAGE($AL$39:$AL$138)</f>
        <v>89.547308578491212</v>
      </c>
      <c r="AM30" s="20">
        <f>AVERAGE($AM$39:$AM$138)</f>
        <v>89.680804367065434</v>
      </c>
      <c r="AN30" s="20">
        <f>AVERAGE($AN$39:$AN$138)</f>
        <v>89.804015884399419</v>
      </c>
      <c r="AO30" s="20">
        <f>AVERAGE($AO$39:$AO$138)</f>
        <v>89.913849792480462</v>
      </c>
      <c r="AP30" s="20">
        <f>AVERAGE($AP$39:$AP$138)</f>
        <v>90.02368370056152</v>
      </c>
      <c r="AQ30" s="20">
        <f>AVERAGE($AQ$39:$AQ$138)</f>
        <v>90.122267837524419</v>
      </c>
      <c r="AR30" s="20">
        <f>AVERAGE($AR$39:$AR$138)</f>
        <v>90.201890640258796</v>
      </c>
      <c r="AS30" s="20">
        <f>AVERAGE($AS$39:$AS$138)</f>
        <v>90.279626312255857</v>
      </c>
      <c r="AT30" s="20">
        <f>AVERAGE($AT$39:$AT$138)</f>
        <v>90.356909027099604</v>
      </c>
      <c r="AU30" s="20">
        <f>AVERAGE($AU$39:$AU$138)</f>
        <v>90.423667755126957</v>
      </c>
      <c r="AV30" s="20">
        <f>AVERAGE($AV$39:$AV$138)</f>
        <v>90.477925262451166</v>
      </c>
      <c r="AW30" s="20">
        <f>AVERAGE($AW$39:$AW$138)</f>
        <v>90.517021865844725</v>
      </c>
      <c r="AX30" s="20">
        <f>AVERAGE($AX$39:$AX$138)</f>
        <v>90.555477523803717</v>
      </c>
      <c r="AY30" s="20">
        <f>AVERAGE($AY$39:$AY$138)</f>
        <v>90.593933181762694</v>
      </c>
    </row>
    <row r="31" spans="1:51" x14ac:dyDescent="0.25">
      <c r="A31" s="67" t="s">
        <v>187</v>
      </c>
      <c r="D31" s="20">
        <f>PERCENTILE($D$39:$D$138,0.95)</f>
        <v>0</v>
      </c>
      <c r="E31" s="20">
        <f>PERCENTILE($E$39:$E$138,0.95)</f>
        <v>86.821128463745112</v>
      </c>
      <c r="F31" s="20">
        <f>PERCENTILE($F$39:$F$138,0.95)</f>
        <v>88.245819473266607</v>
      </c>
      <c r="G31" s="20">
        <f>PERCENTILE($G$39:$G$138,0.95)</f>
        <v>88.245819473266607</v>
      </c>
      <c r="H31" s="20">
        <f>PERCENTILE($H$39:$H$138,0.95)</f>
        <v>88.245819473266607</v>
      </c>
      <c r="I31" s="20">
        <f>PERCENTILE($I$39:$I$138,0.95)</f>
        <v>88.245819473266607</v>
      </c>
      <c r="J31" s="20">
        <f>PERCENTILE($J$39:$J$138,0.95)</f>
        <v>88.245819473266607</v>
      </c>
      <c r="K31" s="20">
        <f>PERCENTILE($K$39:$K$138,0.95)</f>
        <v>88.245819473266607</v>
      </c>
      <c r="L31" s="20">
        <f>PERCENTILE($L$39:$L$138,0.95)</f>
        <v>88.245819473266607</v>
      </c>
      <c r="M31" s="20">
        <f>PERCENTILE($M$39:$M$138,0.95)</f>
        <v>88.245819473266607</v>
      </c>
      <c r="N31" s="20">
        <f>PERCENTILE($N$39:$N$138,0.95)</f>
        <v>88.245819473266607</v>
      </c>
      <c r="O31" s="20">
        <f>PERCENTILE($O$39:$O$138,0.95)</f>
        <v>88.245819473266607</v>
      </c>
      <c r="P31" s="20">
        <f>PERCENTILE($P$39:$P$138,0.95)</f>
        <v>88.610436630249026</v>
      </c>
      <c r="Q31" s="20">
        <f>PERCENTILE($Q$39:$Q$138,0.95)</f>
        <v>90.202865219116205</v>
      </c>
      <c r="R31" s="20">
        <f>PERCENTILE($R$39:$R$138,0.95)</f>
        <v>91.559189605712888</v>
      </c>
      <c r="S31" s="20">
        <f>PERCENTILE($S$39:$S$138,0.95)</f>
        <v>92.765832901000977</v>
      </c>
      <c r="T31" s="20">
        <f>PERCENTILE($T$39:$T$138,0.95)</f>
        <v>92.978690338134768</v>
      </c>
      <c r="U31" s="20">
        <f>PERCENTILE($U$39:$U$138,0.95)</f>
        <v>93.086155319213859</v>
      </c>
      <c r="V31" s="20">
        <f>PERCENTILE($V$39:$V$138,0.95)</f>
        <v>94.0142219543457</v>
      </c>
      <c r="W31" s="20">
        <f>PERCENTILE($W$39:$W$138,0.95)</f>
        <v>95.38885498046875</v>
      </c>
      <c r="X31" s="20">
        <f>PERCENTILE($X$39:$X$138,0.95)</f>
        <v>96.763488006591786</v>
      </c>
      <c r="Y31" s="20">
        <f>PERCENTILE($Y$39:$Y$138,0.95)</f>
        <v>98.131354522705067</v>
      </c>
      <c r="Z31" s="20">
        <f>PERCENTILE($Z$39:$Z$138,0.95)</f>
        <v>99.429559326171869</v>
      </c>
      <c r="AA31" s="20">
        <f>PERCENTILE($AA$39:$AA$138,0.95)</f>
        <v>100</v>
      </c>
      <c r="AB31" s="20">
        <f>PERCENTILE($AB$39:$AB$138,0.95)</f>
        <v>100</v>
      </c>
      <c r="AC31" s="20">
        <f>PERCENTILE($AC$39:$AC$138,0.95)</f>
        <v>100</v>
      </c>
      <c r="AD31" s="20">
        <f>PERCENTILE($AD$39:$AD$138,0.95)</f>
        <v>100</v>
      </c>
      <c r="AE31" s="20">
        <f>PERCENTILE($AE$39:$AE$138,0.95)</f>
        <v>100</v>
      </c>
      <c r="AF31" s="20">
        <f>PERCENTILE($AF$39:$AF$138,0.95)</f>
        <v>100</v>
      </c>
      <c r="AG31" s="20">
        <f>PERCENTILE($AG$39:$AG$138,0.95)</f>
        <v>100</v>
      </c>
      <c r="AH31" s="20">
        <f>PERCENTILE($AH$39:$AH$138,0.95)</f>
        <v>100</v>
      </c>
      <c r="AI31" s="20">
        <f>PERCENTILE($AI$39:$AI$138,0.95)</f>
        <v>100</v>
      </c>
      <c r="AJ31" s="20">
        <f>PERCENTILE($AJ$39:$AJ$138,0.95)</f>
        <v>100</v>
      </c>
      <c r="AK31" s="20">
        <f>PERCENTILE($AK$39:$AK$138,0.95)</f>
        <v>100</v>
      </c>
      <c r="AL31" s="20">
        <f>PERCENTILE($AL$39:$AL$138,0.95)</f>
        <v>100</v>
      </c>
      <c r="AM31" s="20">
        <f>PERCENTILE($AM$39:$AM$138,0.95)</f>
        <v>100</v>
      </c>
      <c r="AN31" s="20">
        <f>PERCENTILE($AN$39:$AN$138,0.95)</f>
        <v>100</v>
      </c>
      <c r="AO31" s="20">
        <f>PERCENTILE($AO$39:$AO$138,0.95)</f>
        <v>100</v>
      </c>
      <c r="AP31" s="20">
        <f>PERCENTILE($AP$39:$AP$138,0.95)</f>
        <v>100</v>
      </c>
      <c r="AQ31" s="20">
        <f>PERCENTILE($AQ$39:$AQ$138,0.95)</f>
        <v>100</v>
      </c>
      <c r="AR31" s="20">
        <f>PERCENTILE($AR$39:$AR$138,0.95)</f>
        <v>100</v>
      </c>
      <c r="AS31" s="20">
        <f>PERCENTILE($AS$39:$AS$138,0.95)</f>
        <v>100</v>
      </c>
      <c r="AT31" s="20">
        <f>PERCENTILE($AT$39:$AT$138,0.95)</f>
        <v>100</v>
      </c>
      <c r="AU31" s="20">
        <f>PERCENTILE($AU$39:$AU$138,0.95)</f>
        <v>100</v>
      </c>
      <c r="AV31" s="20">
        <f>PERCENTILE($AV$39:$AV$138,0.95)</f>
        <v>100</v>
      </c>
      <c r="AW31" s="20">
        <f>PERCENTILE($AW$39:$AW$138,0.95)</f>
        <v>100</v>
      </c>
      <c r="AX31" s="20">
        <f>PERCENTILE($AX$39:$AX$138,0.95)</f>
        <v>100</v>
      </c>
      <c r="AY31" s="20">
        <f>PERCENTILE($AY$39:$AY$138,0.95)</f>
        <v>100</v>
      </c>
    </row>
    <row r="32" spans="1:51" x14ac:dyDescent="0.25">
      <c r="A32" s="67" t="s">
        <v>188</v>
      </c>
      <c r="D32" s="20">
        <f>PERCENTILE($D$39:$D$138,0.05)</f>
        <v>0</v>
      </c>
      <c r="E32" s="20">
        <f>PERCENTILE($E$39:$E$138,0.05)</f>
        <v>73.302751541137695</v>
      </c>
      <c r="F32" s="20">
        <f>PERCENTILE($F$39:$F$138,0.05)</f>
        <v>73.302751541137695</v>
      </c>
      <c r="G32" s="20">
        <f>PERCENTILE($G$39:$G$138,0.05)</f>
        <v>73.394726562499997</v>
      </c>
      <c r="H32" s="20">
        <f>PERCENTILE($H$39:$H$138,0.05)</f>
        <v>74.769359588623047</v>
      </c>
      <c r="I32" s="20">
        <f>PERCENTILE($I$39:$I$138,0.05)</f>
        <v>76.143992614746097</v>
      </c>
      <c r="J32" s="20">
        <f>PERCENTILE($J$39:$J$138,0.05)</f>
        <v>77.518625640869146</v>
      </c>
      <c r="K32" s="20">
        <f>PERCENTILE($K$39:$K$138,0.05)</f>
        <v>78.893258666992182</v>
      </c>
      <c r="L32" s="20">
        <f>PERCENTILE($L$39:$L$138,0.05)</f>
        <v>80.249872970581052</v>
      </c>
      <c r="M32" s="20">
        <f>PERCENTILE($M$39:$M$138,0.05)</f>
        <v>80.401257324218747</v>
      </c>
      <c r="N32" s="20">
        <f>PERCENTILE($N$39:$N$138,0.05)</f>
        <v>80.401257324218747</v>
      </c>
      <c r="O32" s="20">
        <f>PERCENTILE($O$39:$O$138,0.05)</f>
        <v>80.403939437866214</v>
      </c>
      <c r="P32" s="20">
        <f>PERCENTILE($P$39:$P$138,0.05)</f>
        <v>80.406733703613284</v>
      </c>
      <c r="Q32" s="20">
        <f>PERCENTILE($Q$39:$Q$138,0.05)</f>
        <v>80.459193038940427</v>
      </c>
      <c r="R32" s="20">
        <f>PERCENTILE($R$39:$R$138,0.05)</f>
        <v>80.512284088134763</v>
      </c>
      <c r="S32" s="20">
        <f>PERCENTILE($S$39:$S$138,0.05)</f>
        <v>80.565375137329099</v>
      </c>
      <c r="T32" s="20">
        <f>PERCENTILE($T$39:$T$138,0.05)</f>
        <v>80.618466186523435</v>
      </c>
      <c r="U32" s="20">
        <f>PERCENTILE($U$39:$U$138,0.05)</f>
        <v>80.636933898925776</v>
      </c>
      <c r="V32" s="20">
        <f>PERCENTILE($V$39:$V$138,0.05)</f>
        <v>80.636933898925776</v>
      </c>
      <c r="W32" s="20">
        <f>PERCENTILE($W$39:$W$138,0.05)</f>
        <v>80.636933898925776</v>
      </c>
      <c r="X32" s="20">
        <f>PERCENTILE($X$39:$X$138,0.05)</f>
        <v>80.636933898925776</v>
      </c>
      <c r="Y32" s="20">
        <f>PERCENTILE($Y$39:$Y$138,0.05)</f>
        <v>80.636933898925776</v>
      </c>
      <c r="Z32" s="20">
        <f>PERCENTILE($Z$39:$Z$138,0.05)</f>
        <v>80.636933898925776</v>
      </c>
      <c r="AA32" s="20">
        <f>PERCENTILE($AA$39:$AA$138,0.05)</f>
        <v>80.636933898925776</v>
      </c>
      <c r="AB32" s="20">
        <f>PERCENTILE($AB$39:$AB$138,0.05)</f>
        <v>80.636933898925776</v>
      </c>
      <c r="AC32" s="20">
        <f>PERCENTILE($AC$39:$AC$138,0.05)</f>
        <v>80.636933898925776</v>
      </c>
      <c r="AD32" s="20">
        <f>PERCENTILE($AD$39:$AD$138,0.05)</f>
        <v>80.636933898925776</v>
      </c>
      <c r="AE32" s="20">
        <f>PERCENTILE($AE$39:$AE$138,0.05)</f>
        <v>80.636933898925776</v>
      </c>
      <c r="AF32" s="20">
        <f>PERCENTILE($AF$39:$AF$138,0.05)</f>
        <v>80.636933898925776</v>
      </c>
      <c r="AG32" s="20">
        <f>PERCENTILE($AG$39:$AG$138,0.05)</f>
        <v>80.636933898925776</v>
      </c>
      <c r="AH32" s="20">
        <f>PERCENTILE($AH$39:$AH$138,0.05)</f>
        <v>80.636933898925776</v>
      </c>
      <c r="AI32" s="20">
        <f>PERCENTILE($AI$39:$AI$138,0.05)</f>
        <v>80.636933898925776</v>
      </c>
      <c r="AJ32" s="20">
        <f>PERCENTILE($AJ$39:$AJ$138,0.05)</f>
        <v>80.636933898925776</v>
      </c>
      <c r="AK32" s="20">
        <f>PERCENTILE($AK$39:$AK$138,0.05)</f>
        <v>80.636933898925776</v>
      </c>
      <c r="AL32" s="20">
        <f>PERCENTILE($AL$39:$AL$138,0.05)</f>
        <v>80.636933898925776</v>
      </c>
      <c r="AM32" s="20">
        <f>PERCENTILE($AM$39:$AM$138,0.05)</f>
        <v>80.636933898925776</v>
      </c>
      <c r="AN32" s="20">
        <f>PERCENTILE($AN$39:$AN$138,0.05)</f>
        <v>80.636933898925776</v>
      </c>
      <c r="AO32" s="20">
        <f>PERCENTILE($AO$39:$AO$138,0.05)</f>
        <v>80.636933898925776</v>
      </c>
      <c r="AP32" s="20">
        <f>PERCENTILE($AP$39:$AP$138,0.05)</f>
        <v>80.636933898925776</v>
      </c>
      <c r="AQ32" s="20">
        <f>PERCENTILE($AQ$39:$AQ$138,0.05)</f>
        <v>80.636933898925776</v>
      </c>
      <c r="AR32" s="20">
        <f>PERCENTILE($AR$39:$AR$138,0.05)</f>
        <v>80.636933898925776</v>
      </c>
      <c r="AS32" s="20">
        <f>PERCENTILE($AS$39:$AS$138,0.05)</f>
        <v>80.637055587768558</v>
      </c>
      <c r="AT32" s="20">
        <f>PERCENTILE($AT$39:$AT$138,0.05)</f>
        <v>80.637582015991214</v>
      </c>
      <c r="AU32" s="20">
        <f>PERCENTILE($AU$39:$AU$138,0.05)</f>
        <v>80.63810844421387</v>
      </c>
      <c r="AV32" s="20">
        <f>PERCENTILE($AV$39:$AV$138,0.05)</f>
        <v>80.638634872436526</v>
      </c>
      <c r="AW32" s="20">
        <f>PERCENTILE($AW$39:$AW$138,0.05)</f>
        <v>80.639161300659183</v>
      </c>
      <c r="AX32" s="20">
        <f>PERCENTILE($AX$39:$AX$138,0.05)</f>
        <v>80.639687728881839</v>
      </c>
      <c r="AY32" s="20">
        <f>PERCENTILE($AY$39:$AY$138,0.05)</f>
        <v>80.640214157104495</v>
      </c>
    </row>
    <row r="35" spans="1:51" x14ac:dyDescent="0.25">
      <c r="A35" s="18" t="s">
        <v>189</v>
      </c>
    </row>
    <row r="36" spans="1:51" x14ac:dyDescent="0.25">
      <c r="A36" s="21" t="s">
        <v>116</v>
      </c>
      <c r="B36" s="22" t="s">
        <v>117</v>
      </c>
      <c r="C36" s="22" t="s">
        <v>118</v>
      </c>
    </row>
    <row r="37" spans="1:51" x14ac:dyDescent="0.25">
      <c r="A37" s="9"/>
    </row>
    <row r="38" spans="1:51" x14ac:dyDescent="0.25">
      <c r="A38" s="9" t="s">
        <v>99</v>
      </c>
      <c r="B38" s="19"/>
      <c r="C38" s="19"/>
      <c r="D38" s="19">
        <v>0</v>
      </c>
      <c r="E38" s="19">
        <v>0.5</v>
      </c>
      <c r="F38" s="19">
        <v>1</v>
      </c>
      <c r="G38" s="19">
        <v>1.5</v>
      </c>
      <c r="H38" s="19">
        <v>2</v>
      </c>
      <c r="I38" s="19">
        <v>2.5</v>
      </c>
      <c r="J38" s="19">
        <v>3</v>
      </c>
      <c r="K38" s="19">
        <v>3.5</v>
      </c>
      <c r="L38" s="19">
        <v>4</v>
      </c>
      <c r="M38" s="19">
        <v>4.5</v>
      </c>
      <c r="N38" s="19">
        <v>5</v>
      </c>
      <c r="O38" s="19">
        <v>5.5</v>
      </c>
      <c r="P38" s="19">
        <v>6</v>
      </c>
      <c r="Q38" s="19">
        <v>6.5</v>
      </c>
      <c r="R38" s="19">
        <v>7</v>
      </c>
      <c r="S38" s="19">
        <v>7.5</v>
      </c>
      <c r="T38" s="19">
        <v>8</v>
      </c>
      <c r="U38" s="19">
        <v>8.5</v>
      </c>
      <c r="V38" s="19">
        <v>9</v>
      </c>
      <c r="W38" s="19">
        <v>9.5</v>
      </c>
      <c r="X38" s="19">
        <v>10</v>
      </c>
      <c r="Y38" s="19">
        <v>10.5</v>
      </c>
      <c r="Z38" s="19">
        <v>11</v>
      </c>
      <c r="AA38" s="19">
        <v>11.5</v>
      </c>
      <c r="AB38" s="19">
        <v>12</v>
      </c>
      <c r="AC38" s="19">
        <v>12.5</v>
      </c>
      <c r="AD38" s="19">
        <v>13</v>
      </c>
      <c r="AE38" s="19">
        <v>13.5</v>
      </c>
      <c r="AF38" s="19">
        <v>14</v>
      </c>
      <c r="AG38" s="19">
        <v>14.5</v>
      </c>
      <c r="AH38" s="19">
        <v>15</v>
      </c>
      <c r="AI38" s="19">
        <v>15.5</v>
      </c>
      <c r="AJ38" s="19">
        <v>16</v>
      </c>
      <c r="AK38" s="19">
        <v>16.5</v>
      </c>
      <c r="AL38" s="19">
        <v>17</v>
      </c>
      <c r="AM38" s="19">
        <v>17.5</v>
      </c>
      <c r="AN38" s="19">
        <v>18</v>
      </c>
      <c r="AO38" s="19">
        <v>18.5</v>
      </c>
      <c r="AP38" s="19">
        <v>19</v>
      </c>
      <c r="AQ38" s="19">
        <v>19.5</v>
      </c>
      <c r="AR38" s="19">
        <v>20</v>
      </c>
      <c r="AS38" s="19">
        <v>20.5</v>
      </c>
      <c r="AT38" s="19">
        <v>21</v>
      </c>
      <c r="AU38" s="19">
        <v>21.5</v>
      </c>
      <c r="AV38" s="19">
        <v>22</v>
      </c>
      <c r="AW38" s="19">
        <v>22.5</v>
      </c>
      <c r="AX38" s="19">
        <v>23</v>
      </c>
      <c r="AY38" s="19">
        <v>23.5</v>
      </c>
    </row>
    <row r="39" spans="1:51" x14ac:dyDescent="0.25">
      <c r="A39" s="9" t="s">
        <v>190</v>
      </c>
      <c r="B39" s="23">
        <v>1</v>
      </c>
      <c r="C39" s="23">
        <v>1</v>
      </c>
      <c r="D39" s="20">
        <v>0</v>
      </c>
      <c r="E39" s="20">
        <v>79.557029724121094</v>
      </c>
      <c r="F39" s="20">
        <v>79.599601745605469</v>
      </c>
      <c r="G39" s="20">
        <v>79.6568603515625</v>
      </c>
      <c r="H39" s="20">
        <v>79.78533935546875</v>
      </c>
      <c r="I39" s="20">
        <v>79.913818359375</v>
      </c>
      <c r="J39" s="20">
        <v>80.04229736328125</v>
      </c>
      <c r="K39" s="20">
        <v>80.1707763671875</v>
      </c>
      <c r="L39" s="20">
        <v>80.29925537109375</v>
      </c>
      <c r="M39" s="20">
        <v>80.427734375</v>
      </c>
      <c r="N39" s="20">
        <v>80.55621337890625</v>
      </c>
      <c r="O39" s="20">
        <v>80.6846923828125</v>
      </c>
      <c r="P39" s="20">
        <v>80.81317138671875</v>
      </c>
      <c r="Q39" s="20">
        <v>80.941650390625</v>
      </c>
      <c r="R39" s="20">
        <v>81.07012939453125</v>
      </c>
      <c r="S39" s="20">
        <v>81.1986083984375</v>
      </c>
      <c r="T39" s="20">
        <v>81.32708740234375</v>
      </c>
      <c r="U39" s="20">
        <v>81.45556640625</v>
      </c>
      <c r="V39" s="20">
        <v>81.58404541015625</v>
      </c>
      <c r="W39" s="20">
        <v>81.7125244140625</v>
      </c>
      <c r="X39" s="20">
        <v>81.84100341796875</v>
      </c>
      <c r="Y39" s="20">
        <v>81.969482421875</v>
      </c>
      <c r="Z39" s="20">
        <v>82.09796142578125</v>
      </c>
      <c r="AA39" s="20">
        <v>82.2264404296875</v>
      </c>
      <c r="AB39" s="20">
        <v>82.35491943359375</v>
      </c>
      <c r="AC39" s="20">
        <v>82.4833984375</v>
      </c>
      <c r="AD39" s="20">
        <v>82.61187744140625</v>
      </c>
      <c r="AE39" s="20">
        <v>82.7403564453125</v>
      </c>
      <c r="AF39" s="20">
        <v>82.86883544921875</v>
      </c>
      <c r="AG39" s="20">
        <v>82.997314453125</v>
      </c>
      <c r="AH39" s="20">
        <v>83.12579345703125</v>
      </c>
      <c r="AI39" s="20">
        <v>83.2542724609375</v>
      </c>
      <c r="AJ39" s="20">
        <v>83.38275146484375</v>
      </c>
      <c r="AK39" s="20">
        <v>83.51123046875</v>
      </c>
      <c r="AL39" s="20">
        <v>83.63970947265625</v>
      </c>
      <c r="AM39" s="20">
        <v>83.7681884765625</v>
      </c>
      <c r="AN39" s="20">
        <v>83.89666748046875</v>
      </c>
      <c r="AO39" s="20">
        <v>84.025146484375</v>
      </c>
      <c r="AP39" s="20">
        <v>84.15362548828125</v>
      </c>
      <c r="AQ39" s="20">
        <v>84.2821044921875</v>
      </c>
      <c r="AR39" s="20">
        <v>84.41058349609375</v>
      </c>
      <c r="AS39" s="20">
        <v>84.5390625</v>
      </c>
      <c r="AT39" s="20">
        <v>84.66754150390625</v>
      </c>
      <c r="AU39" s="20">
        <v>84.7960205078125</v>
      </c>
      <c r="AV39" s="20">
        <v>84.92449951171875</v>
      </c>
      <c r="AW39" s="20">
        <v>85.052978515625</v>
      </c>
      <c r="AX39" s="20">
        <v>85.18145751953125</v>
      </c>
      <c r="AY39" s="20">
        <v>85.3099365234375</v>
      </c>
    </row>
    <row r="40" spans="1:51" x14ac:dyDescent="0.25">
      <c r="A40" s="9" t="s">
        <v>190</v>
      </c>
      <c r="B40" s="23">
        <v>2</v>
      </c>
      <c r="C40" s="23">
        <v>6</v>
      </c>
      <c r="D40" s="20">
        <v>0</v>
      </c>
      <c r="E40" s="20">
        <v>75.504737854003906</v>
      </c>
      <c r="F40" s="20">
        <v>75.504737854003906</v>
      </c>
      <c r="G40" s="20">
        <v>75.599479675292969</v>
      </c>
      <c r="H40" s="20">
        <v>76.535369873046875</v>
      </c>
      <c r="I40" s="20">
        <v>77.471260070800781</v>
      </c>
      <c r="J40" s="20">
        <v>78.407150268554688</v>
      </c>
      <c r="K40" s="20">
        <v>79.343040466308594</v>
      </c>
      <c r="L40" s="20">
        <v>80.2789306640625</v>
      </c>
      <c r="M40" s="20">
        <v>81.214820861816406</v>
      </c>
      <c r="N40" s="20">
        <v>82.150711059570313</v>
      </c>
      <c r="O40" s="20">
        <v>83.086601257324219</v>
      </c>
      <c r="P40" s="20">
        <v>84.022491455078125</v>
      </c>
      <c r="Q40" s="20">
        <v>84.958381652832031</v>
      </c>
      <c r="R40" s="20">
        <v>85.894271850585938</v>
      </c>
      <c r="S40" s="20">
        <v>86.830162048339844</v>
      </c>
      <c r="T40" s="20">
        <v>87.76605224609375</v>
      </c>
      <c r="U40" s="20">
        <v>88.701942443847656</v>
      </c>
      <c r="V40" s="20">
        <v>89.637832641601563</v>
      </c>
      <c r="W40" s="20">
        <v>90.573722839355469</v>
      </c>
      <c r="X40" s="20">
        <v>91.509613037109375</v>
      </c>
      <c r="Y40" s="20">
        <v>92.445503234863281</v>
      </c>
      <c r="Z40" s="20">
        <v>93.381393432617188</v>
      </c>
      <c r="AA40" s="20">
        <v>94.317283630371094</v>
      </c>
      <c r="AB40" s="20">
        <v>95.253173828125</v>
      </c>
      <c r="AC40" s="20">
        <v>96.189064025878906</v>
      </c>
      <c r="AD40" s="20">
        <v>97.124954223632813</v>
      </c>
      <c r="AE40" s="20">
        <v>98.060844421386719</v>
      </c>
      <c r="AF40" s="20">
        <v>98.996734619140625</v>
      </c>
      <c r="AG40" s="20">
        <v>99.932624816894531</v>
      </c>
      <c r="AH40" s="20">
        <v>100</v>
      </c>
      <c r="AI40" s="20">
        <v>100</v>
      </c>
      <c r="AJ40" s="20">
        <v>100</v>
      </c>
      <c r="AK40" s="20">
        <v>100</v>
      </c>
      <c r="AL40" s="20">
        <v>100</v>
      </c>
      <c r="AM40" s="20">
        <v>100</v>
      </c>
      <c r="AN40" s="20">
        <v>100</v>
      </c>
      <c r="AO40" s="20">
        <v>100</v>
      </c>
      <c r="AP40" s="20">
        <v>100</v>
      </c>
      <c r="AQ40" s="20">
        <v>100</v>
      </c>
      <c r="AR40" s="20">
        <v>100</v>
      </c>
      <c r="AS40" s="20">
        <v>100</v>
      </c>
      <c r="AT40" s="20">
        <v>100</v>
      </c>
      <c r="AU40" s="20">
        <v>100</v>
      </c>
      <c r="AV40" s="20">
        <v>100</v>
      </c>
      <c r="AW40" s="20">
        <v>100</v>
      </c>
      <c r="AX40" s="20">
        <v>100</v>
      </c>
      <c r="AY40" s="20">
        <v>100</v>
      </c>
    </row>
    <row r="41" spans="1:51" x14ac:dyDescent="0.25">
      <c r="A41" s="9" t="s">
        <v>190</v>
      </c>
      <c r="B41" s="23">
        <v>3</v>
      </c>
      <c r="C41" s="23">
        <v>2</v>
      </c>
      <c r="D41" s="20">
        <v>0</v>
      </c>
      <c r="E41" s="20">
        <v>69.72479248046875</v>
      </c>
      <c r="F41" s="20">
        <v>69.72479248046875</v>
      </c>
      <c r="G41" s="20">
        <v>69.812278747558594</v>
      </c>
      <c r="H41" s="20">
        <v>71.899810791015625</v>
      </c>
      <c r="I41" s="20">
        <v>73.987342834472656</v>
      </c>
      <c r="J41" s="20">
        <v>76.074874877929688</v>
      </c>
      <c r="K41" s="20">
        <v>78.162406921386719</v>
      </c>
      <c r="L41" s="20">
        <v>80.24993896484375</v>
      </c>
      <c r="M41" s="20">
        <v>82.337471008300781</v>
      </c>
      <c r="N41" s="20">
        <v>84.425003051757813</v>
      </c>
      <c r="O41" s="20">
        <v>86.512535095214844</v>
      </c>
      <c r="P41" s="20">
        <v>88.600067138671875</v>
      </c>
      <c r="Q41" s="20">
        <v>90.687599182128906</v>
      </c>
      <c r="R41" s="20">
        <v>92.775131225585938</v>
      </c>
      <c r="S41" s="20">
        <v>94.862663269042969</v>
      </c>
      <c r="T41" s="20">
        <v>96.9501953125</v>
      </c>
      <c r="U41" s="20">
        <v>99.037727355957031</v>
      </c>
      <c r="V41" s="20">
        <v>100</v>
      </c>
      <c r="W41" s="20">
        <v>100</v>
      </c>
      <c r="X41" s="20">
        <v>100</v>
      </c>
      <c r="Y41" s="20">
        <v>100</v>
      </c>
      <c r="Z41" s="20">
        <v>100</v>
      </c>
      <c r="AA41" s="20">
        <v>100</v>
      </c>
      <c r="AB41" s="20">
        <v>100</v>
      </c>
      <c r="AC41" s="20">
        <v>100</v>
      </c>
      <c r="AD41" s="20">
        <v>100</v>
      </c>
      <c r="AE41" s="20">
        <v>100</v>
      </c>
      <c r="AF41" s="20">
        <v>100</v>
      </c>
      <c r="AG41" s="20">
        <v>100</v>
      </c>
      <c r="AH41" s="20">
        <v>100</v>
      </c>
      <c r="AI41" s="20">
        <v>100</v>
      </c>
      <c r="AJ41" s="20">
        <v>100</v>
      </c>
      <c r="AK41" s="20">
        <v>100</v>
      </c>
      <c r="AL41" s="20">
        <v>100</v>
      </c>
      <c r="AM41" s="20">
        <v>100</v>
      </c>
      <c r="AN41" s="20">
        <v>100</v>
      </c>
      <c r="AO41" s="20">
        <v>100</v>
      </c>
      <c r="AP41" s="20">
        <v>100</v>
      </c>
      <c r="AQ41" s="20">
        <v>100</v>
      </c>
      <c r="AR41" s="20">
        <v>100</v>
      </c>
      <c r="AS41" s="20">
        <v>100</v>
      </c>
      <c r="AT41" s="20">
        <v>100</v>
      </c>
      <c r="AU41" s="20">
        <v>100</v>
      </c>
      <c r="AV41" s="20">
        <v>100</v>
      </c>
      <c r="AW41" s="20">
        <v>100</v>
      </c>
      <c r="AX41" s="20">
        <v>100</v>
      </c>
      <c r="AY41" s="20">
        <v>100</v>
      </c>
    </row>
    <row r="42" spans="1:51" x14ac:dyDescent="0.25">
      <c r="A42" s="9" t="s">
        <v>190</v>
      </c>
      <c r="B42" s="23">
        <v>4</v>
      </c>
      <c r="C42" s="23">
        <v>4</v>
      </c>
      <c r="D42" s="20">
        <v>0</v>
      </c>
      <c r="E42" s="20">
        <v>90.865081787109375</v>
      </c>
      <c r="F42" s="20">
        <v>92.975624084472656</v>
      </c>
      <c r="G42" s="20">
        <v>92.975624084472656</v>
      </c>
      <c r="H42" s="20">
        <v>92.975624084472656</v>
      </c>
      <c r="I42" s="20">
        <v>92.975624084472656</v>
      </c>
      <c r="J42" s="20">
        <v>92.975624084472656</v>
      </c>
      <c r="K42" s="20">
        <v>92.975624084472656</v>
      </c>
      <c r="L42" s="20">
        <v>92.975624084472656</v>
      </c>
      <c r="M42" s="20">
        <v>92.975624084472656</v>
      </c>
      <c r="N42" s="20">
        <v>92.975624084472656</v>
      </c>
      <c r="O42" s="20">
        <v>92.975624084472656</v>
      </c>
      <c r="P42" s="20">
        <v>92.975624084472656</v>
      </c>
      <c r="Q42" s="20">
        <v>92.975624084472656</v>
      </c>
      <c r="R42" s="20">
        <v>92.975624084472656</v>
      </c>
      <c r="S42" s="20">
        <v>92.975624084472656</v>
      </c>
      <c r="T42" s="20">
        <v>92.975624084472656</v>
      </c>
      <c r="U42" s="20">
        <v>92.975624084472656</v>
      </c>
      <c r="V42" s="20">
        <v>92.975624084472656</v>
      </c>
      <c r="W42" s="20">
        <v>92.975624084472656</v>
      </c>
      <c r="X42" s="20">
        <v>92.975624084472656</v>
      </c>
      <c r="Y42" s="20">
        <v>92.975624084472656</v>
      </c>
      <c r="Z42" s="20">
        <v>92.975624084472656</v>
      </c>
      <c r="AA42" s="20">
        <v>92.975624084472656</v>
      </c>
      <c r="AB42" s="20">
        <v>92.975624084472656</v>
      </c>
      <c r="AC42" s="20">
        <v>92.975624084472656</v>
      </c>
      <c r="AD42" s="20">
        <v>92.975624084472656</v>
      </c>
      <c r="AE42" s="20">
        <v>92.975624084472656</v>
      </c>
      <c r="AF42" s="20">
        <v>92.975624084472656</v>
      </c>
      <c r="AG42" s="20">
        <v>92.975624084472656</v>
      </c>
      <c r="AH42" s="20">
        <v>92.975624084472656</v>
      </c>
      <c r="AI42" s="20">
        <v>92.975624084472656</v>
      </c>
      <c r="AJ42" s="20">
        <v>92.975624084472656</v>
      </c>
      <c r="AK42" s="20">
        <v>92.975624084472656</v>
      </c>
      <c r="AL42" s="20">
        <v>92.975624084472656</v>
      </c>
      <c r="AM42" s="20">
        <v>92.975624084472656</v>
      </c>
      <c r="AN42" s="20">
        <v>92.975624084472656</v>
      </c>
      <c r="AO42" s="20">
        <v>92.975624084472656</v>
      </c>
      <c r="AP42" s="20">
        <v>92.975624084472656</v>
      </c>
      <c r="AQ42" s="20">
        <v>92.975624084472656</v>
      </c>
      <c r="AR42" s="20">
        <v>92.975624084472656</v>
      </c>
      <c r="AS42" s="20">
        <v>92.975624084472656</v>
      </c>
      <c r="AT42" s="20">
        <v>92.975624084472656</v>
      </c>
      <c r="AU42" s="20">
        <v>92.975624084472656</v>
      </c>
      <c r="AV42" s="20">
        <v>92.975624084472656</v>
      </c>
      <c r="AW42" s="20">
        <v>92.975624084472656</v>
      </c>
      <c r="AX42" s="20">
        <v>92.975624084472656</v>
      </c>
      <c r="AY42" s="20">
        <v>92.975624084472656</v>
      </c>
    </row>
    <row r="43" spans="1:51" x14ac:dyDescent="0.25">
      <c r="A43" s="9" t="s">
        <v>190</v>
      </c>
      <c r="B43" s="23">
        <v>5</v>
      </c>
      <c r="C43" s="23">
        <v>2</v>
      </c>
      <c r="D43" s="20">
        <v>0</v>
      </c>
      <c r="E43" s="20">
        <v>79.53363037109375</v>
      </c>
      <c r="F43" s="20">
        <v>79.566802978515625</v>
      </c>
      <c r="G43" s="20">
        <v>79.633430480957031</v>
      </c>
      <c r="H43" s="20">
        <v>79.766578674316406</v>
      </c>
      <c r="I43" s="20">
        <v>79.899726867675781</v>
      </c>
      <c r="J43" s="20">
        <v>80.032875061035156</v>
      </c>
      <c r="K43" s="20">
        <v>80.166023254394531</v>
      </c>
      <c r="L43" s="20">
        <v>80.299171447753906</v>
      </c>
      <c r="M43" s="20">
        <v>80.432319641113281</v>
      </c>
      <c r="N43" s="20">
        <v>80.565467834472656</v>
      </c>
      <c r="O43" s="20">
        <v>80.698616027832031</v>
      </c>
      <c r="P43" s="20">
        <v>80.831764221191406</v>
      </c>
      <c r="Q43" s="20">
        <v>80.964912414550781</v>
      </c>
      <c r="R43" s="20">
        <v>81.098060607910156</v>
      </c>
      <c r="S43" s="20">
        <v>81.231208801269531</v>
      </c>
      <c r="T43" s="20">
        <v>81.364356994628906</v>
      </c>
      <c r="U43" s="20">
        <v>81.497505187988281</v>
      </c>
      <c r="V43" s="20">
        <v>81.630653381347656</v>
      </c>
      <c r="W43" s="20">
        <v>81.763801574707031</v>
      </c>
      <c r="X43" s="20">
        <v>81.896949768066406</v>
      </c>
      <c r="Y43" s="20">
        <v>82.030097961425781</v>
      </c>
      <c r="Z43" s="20">
        <v>82.163246154785156</v>
      </c>
      <c r="AA43" s="20">
        <v>82.296394348144531</v>
      </c>
      <c r="AB43" s="20">
        <v>82.429542541503906</v>
      </c>
      <c r="AC43" s="20">
        <v>82.562690734863281</v>
      </c>
      <c r="AD43" s="20">
        <v>82.695838928222656</v>
      </c>
      <c r="AE43" s="20">
        <v>82.828987121582031</v>
      </c>
      <c r="AF43" s="20">
        <v>82.962135314941406</v>
      </c>
      <c r="AG43" s="20">
        <v>83.095283508300781</v>
      </c>
      <c r="AH43" s="20">
        <v>83.228431701660156</v>
      </c>
      <c r="AI43" s="20">
        <v>83.361579895019531</v>
      </c>
      <c r="AJ43" s="20">
        <v>83.494728088378906</v>
      </c>
      <c r="AK43" s="20">
        <v>83.627876281738281</v>
      </c>
      <c r="AL43" s="20">
        <v>83.761024475097656</v>
      </c>
      <c r="AM43" s="20">
        <v>83.894172668457031</v>
      </c>
      <c r="AN43" s="20">
        <v>84.027320861816406</v>
      </c>
      <c r="AO43" s="20">
        <v>84.160469055175781</v>
      </c>
      <c r="AP43" s="20">
        <v>84.293617248535156</v>
      </c>
      <c r="AQ43" s="20">
        <v>84.426765441894531</v>
      </c>
      <c r="AR43" s="20">
        <v>84.559913635253906</v>
      </c>
      <c r="AS43" s="20">
        <v>84.693061828613281</v>
      </c>
      <c r="AT43" s="20">
        <v>84.826210021972656</v>
      </c>
      <c r="AU43" s="20">
        <v>84.959358215332031</v>
      </c>
      <c r="AV43" s="20">
        <v>85.092506408691406</v>
      </c>
      <c r="AW43" s="20">
        <v>85.225654602050781</v>
      </c>
      <c r="AX43" s="20">
        <v>85.358802795410156</v>
      </c>
      <c r="AY43" s="20">
        <v>85.491950988769531</v>
      </c>
    </row>
    <row r="44" spans="1:51" x14ac:dyDescent="0.25">
      <c r="A44" s="9" t="s">
        <v>190</v>
      </c>
      <c r="B44" s="23">
        <v>6</v>
      </c>
      <c r="C44" s="23">
        <v>1</v>
      </c>
      <c r="D44" s="20">
        <v>0</v>
      </c>
      <c r="E44" s="20">
        <v>71.241508483886719</v>
      </c>
      <c r="F44" s="20">
        <v>71.241508483886719</v>
      </c>
      <c r="G44" s="20">
        <v>71.330902099609375</v>
      </c>
      <c r="H44" s="20">
        <v>73.116226196289062</v>
      </c>
      <c r="I44" s="20">
        <v>74.90155029296875</v>
      </c>
      <c r="J44" s="20">
        <v>76.686874389648437</v>
      </c>
      <c r="K44" s="20">
        <v>78.472198486328125</v>
      </c>
      <c r="L44" s="20">
        <v>80.257522583007812</v>
      </c>
      <c r="M44" s="20">
        <v>82.0428466796875</v>
      </c>
      <c r="N44" s="20">
        <v>83.828170776367188</v>
      </c>
      <c r="O44" s="20">
        <v>85.613494873046875</v>
      </c>
      <c r="P44" s="20">
        <v>87.398818969726562</v>
      </c>
      <c r="Q44" s="20">
        <v>89.18414306640625</v>
      </c>
      <c r="R44" s="20">
        <v>90.969467163085938</v>
      </c>
      <c r="S44" s="20">
        <v>92.754791259765625</v>
      </c>
      <c r="T44" s="20">
        <v>94.540115356445313</v>
      </c>
      <c r="U44" s="20">
        <v>96.325439453125</v>
      </c>
      <c r="V44" s="20">
        <v>98.110763549804688</v>
      </c>
      <c r="W44" s="20">
        <v>99.896087646484375</v>
      </c>
      <c r="X44" s="20">
        <v>100</v>
      </c>
      <c r="Y44" s="20">
        <v>100</v>
      </c>
      <c r="Z44" s="20">
        <v>100</v>
      </c>
      <c r="AA44" s="20">
        <v>100</v>
      </c>
      <c r="AB44" s="20">
        <v>100</v>
      </c>
      <c r="AC44" s="20">
        <v>100</v>
      </c>
      <c r="AD44" s="20">
        <v>100</v>
      </c>
      <c r="AE44" s="20">
        <v>100</v>
      </c>
      <c r="AF44" s="20">
        <v>100</v>
      </c>
      <c r="AG44" s="20">
        <v>100</v>
      </c>
      <c r="AH44" s="20">
        <v>100</v>
      </c>
      <c r="AI44" s="20">
        <v>100</v>
      </c>
      <c r="AJ44" s="20">
        <v>100</v>
      </c>
      <c r="AK44" s="20">
        <v>100</v>
      </c>
      <c r="AL44" s="20">
        <v>100</v>
      </c>
      <c r="AM44" s="20">
        <v>100</v>
      </c>
      <c r="AN44" s="20">
        <v>100</v>
      </c>
      <c r="AO44" s="20">
        <v>100</v>
      </c>
      <c r="AP44" s="20">
        <v>100</v>
      </c>
      <c r="AQ44" s="20">
        <v>100</v>
      </c>
      <c r="AR44" s="20">
        <v>100</v>
      </c>
      <c r="AS44" s="20">
        <v>100</v>
      </c>
      <c r="AT44" s="20">
        <v>100</v>
      </c>
      <c r="AU44" s="20">
        <v>100</v>
      </c>
      <c r="AV44" s="20">
        <v>100</v>
      </c>
      <c r="AW44" s="20">
        <v>100</v>
      </c>
      <c r="AX44" s="20">
        <v>100</v>
      </c>
      <c r="AY44" s="20">
        <v>100</v>
      </c>
    </row>
    <row r="45" spans="1:51" x14ac:dyDescent="0.25">
      <c r="A45" s="9" t="s">
        <v>190</v>
      </c>
      <c r="B45" s="23">
        <v>7</v>
      </c>
      <c r="C45" s="23">
        <v>5</v>
      </c>
      <c r="D45" s="20">
        <v>0</v>
      </c>
      <c r="E45" s="20">
        <v>86.526611328125</v>
      </c>
      <c r="F45" s="20">
        <v>87.901351928710938</v>
      </c>
      <c r="G45" s="20">
        <v>87.901351928710938</v>
      </c>
      <c r="H45" s="20">
        <v>87.901351928710938</v>
      </c>
      <c r="I45" s="20">
        <v>87.901351928710938</v>
      </c>
      <c r="J45" s="20">
        <v>87.901351928710938</v>
      </c>
      <c r="K45" s="20">
        <v>87.901351928710938</v>
      </c>
      <c r="L45" s="20">
        <v>87.901351928710938</v>
      </c>
      <c r="M45" s="20">
        <v>87.901351928710938</v>
      </c>
      <c r="N45" s="20">
        <v>87.901351928710938</v>
      </c>
      <c r="O45" s="20">
        <v>87.901351928710938</v>
      </c>
      <c r="P45" s="20">
        <v>87.901351928710938</v>
      </c>
      <c r="Q45" s="20">
        <v>87.901351928710938</v>
      </c>
      <c r="R45" s="20">
        <v>87.901351928710938</v>
      </c>
      <c r="S45" s="20">
        <v>87.901351928710938</v>
      </c>
      <c r="T45" s="20">
        <v>87.901351928710938</v>
      </c>
      <c r="U45" s="20">
        <v>87.901351928710938</v>
      </c>
      <c r="V45" s="20">
        <v>87.901351928710938</v>
      </c>
      <c r="W45" s="20">
        <v>87.901351928710938</v>
      </c>
      <c r="X45" s="20">
        <v>87.901351928710938</v>
      </c>
      <c r="Y45" s="20">
        <v>87.901351928710938</v>
      </c>
      <c r="Z45" s="20">
        <v>87.901351928710938</v>
      </c>
      <c r="AA45" s="20">
        <v>87.901351928710938</v>
      </c>
      <c r="AB45" s="20">
        <v>87.901351928710938</v>
      </c>
      <c r="AC45" s="20">
        <v>87.901351928710938</v>
      </c>
      <c r="AD45" s="20">
        <v>87.901351928710938</v>
      </c>
      <c r="AE45" s="20">
        <v>87.901351928710938</v>
      </c>
      <c r="AF45" s="20">
        <v>87.901351928710938</v>
      </c>
      <c r="AG45" s="20">
        <v>87.901351928710938</v>
      </c>
      <c r="AH45" s="20">
        <v>87.901351928710938</v>
      </c>
      <c r="AI45" s="20">
        <v>87.901351928710938</v>
      </c>
      <c r="AJ45" s="20">
        <v>87.901351928710938</v>
      </c>
      <c r="AK45" s="20">
        <v>87.901351928710938</v>
      </c>
      <c r="AL45" s="20">
        <v>87.901351928710938</v>
      </c>
      <c r="AM45" s="20">
        <v>87.901351928710938</v>
      </c>
      <c r="AN45" s="20">
        <v>87.901351928710938</v>
      </c>
      <c r="AO45" s="20">
        <v>87.901351928710938</v>
      </c>
      <c r="AP45" s="20">
        <v>87.901351928710938</v>
      </c>
      <c r="AQ45" s="20">
        <v>87.901351928710938</v>
      </c>
      <c r="AR45" s="20">
        <v>87.901351928710938</v>
      </c>
      <c r="AS45" s="20">
        <v>87.901351928710938</v>
      </c>
      <c r="AT45" s="20">
        <v>87.901351928710938</v>
      </c>
      <c r="AU45" s="20">
        <v>87.901351928710938</v>
      </c>
      <c r="AV45" s="20">
        <v>87.901351928710938</v>
      </c>
      <c r="AW45" s="20">
        <v>87.901351928710938</v>
      </c>
      <c r="AX45" s="20">
        <v>87.901351928710938</v>
      </c>
      <c r="AY45" s="20">
        <v>87.901351928710938</v>
      </c>
    </row>
    <row r="46" spans="1:51" x14ac:dyDescent="0.25">
      <c r="A46" s="9" t="s">
        <v>190</v>
      </c>
      <c r="B46" s="23">
        <v>8</v>
      </c>
      <c r="C46" s="23">
        <v>8</v>
      </c>
      <c r="D46" s="20">
        <v>0</v>
      </c>
      <c r="E46" s="20">
        <v>78.654159545898438</v>
      </c>
      <c r="F46" s="20">
        <v>78.654159545898438</v>
      </c>
      <c r="G46" s="20">
        <v>78.752853393554688</v>
      </c>
      <c r="H46" s="20">
        <v>79.061233520507812</v>
      </c>
      <c r="I46" s="20">
        <v>79.369613647460938</v>
      </c>
      <c r="J46" s="20">
        <v>79.677993774414063</v>
      </c>
      <c r="K46" s="20">
        <v>79.986373901367188</v>
      </c>
      <c r="L46" s="20">
        <v>80.294754028320313</v>
      </c>
      <c r="M46" s="20">
        <v>80.603134155273437</v>
      </c>
      <c r="N46" s="20">
        <v>80.911514282226563</v>
      </c>
      <c r="O46" s="20">
        <v>81.219894409179687</v>
      </c>
      <c r="P46" s="20">
        <v>81.528274536132813</v>
      </c>
      <c r="Q46" s="20">
        <v>81.836654663085938</v>
      </c>
      <c r="R46" s="20">
        <v>82.145034790039062</v>
      </c>
      <c r="S46" s="20">
        <v>82.453414916992188</v>
      </c>
      <c r="T46" s="20">
        <v>82.761795043945313</v>
      </c>
      <c r="U46" s="20">
        <v>83.070175170898438</v>
      </c>
      <c r="V46" s="20">
        <v>83.378555297851563</v>
      </c>
      <c r="W46" s="20">
        <v>83.686935424804687</v>
      </c>
      <c r="X46" s="20">
        <v>83.995315551757813</v>
      </c>
      <c r="Y46" s="20">
        <v>84.303695678710938</v>
      </c>
      <c r="Z46" s="20">
        <v>84.612075805664063</v>
      </c>
      <c r="AA46" s="20">
        <v>84.920455932617188</v>
      </c>
      <c r="AB46" s="20">
        <v>85.228836059570313</v>
      </c>
      <c r="AC46" s="20">
        <v>85.537216186523438</v>
      </c>
      <c r="AD46" s="20">
        <v>85.845596313476562</v>
      </c>
      <c r="AE46" s="20">
        <v>86.153976440429688</v>
      </c>
      <c r="AF46" s="20">
        <v>86.462356567382813</v>
      </c>
      <c r="AG46" s="20">
        <v>86.770736694335937</v>
      </c>
      <c r="AH46" s="20">
        <v>87.079116821289063</v>
      </c>
      <c r="AI46" s="20">
        <v>87.387496948242188</v>
      </c>
      <c r="AJ46" s="20">
        <v>87.695877075195313</v>
      </c>
      <c r="AK46" s="20">
        <v>88.004257202148438</v>
      </c>
      <c r="AL46" s="20">
        <v>88.312637329101563</v>
      </c>
      <c r="AM46" s="20">
        <v>88.621017456054688</v>
      </c>
      <c r="AN46" s="20">
        <v>88.929397583007812</v>
      </c>
      <c r="AO46" s="20">
        <v>89.237777709960938</v>
      </c>
      <c r="AP46" s="20">
        <v>89.546157836914063</v>
      </c>
      <c r="AQ46" s="20">
        <v>89.854537963867187</v>
      </c>
      <c r="AR46" s="20">
        <v>90.162918090820313</v>
      </c>
      <c r="AS46" s="20">
        <v>90.471298217773438</v>
      </c>
      <c r="AT46" s="20">
        <v>90.779678344726563</v>
      </c>
      <c r="AU46" s="20">
        <v>91.088058471679688</v>
      </c>
      <c r="AV46" s="20">
        <v>91.396438598632812</v>
      </c>
      <c r="AW46" s="20">
        <v>91.704818725585938</v>
      </c>
      <c r="AX46" s="20">
        <v>92.013198852539062</v>
      </c>
      <c r="AY46" s="20">
        <v>92.321578979492188</v>
      </c>
    </row>
    <row r="47" spans="1:51" x14ac:dyDescent="0.25">
      <c r="A47" s="9" t="s">
        <v>190</v>
      </c>
      <c r="B47" s="23">
        <v>9</v>
      </c>
      <c r="C47" s="23">
        <v>7</v>
      </c>
      <c r="D47" s="20">
        <v>0</v>
      </c>
      <c r="E47" s="20">
        <v>75.590728759765625</v>
      </c>
      <c r="F47" s="20">
        <v>75.590728759765625</v>
      </c>
      <c r="G47" s="20">
        <v>75.685585021972656</v>
      </c>
      <c r="H47" s="20">
        <v>76.604339599609375</v>
      </c>
      <c r="I47" s="20">
        <v>77.523094177246094</v>
      </c>
      <c r="J47" s="20">
        <v>78.441848754882813</v>
      </c>
      <c r="K47" s="20">
        <v>79.360603332519531</v>
      </c>
      <c r="L47" s="20">
        <v>80.27935791015625</v>
      </c>
      <c r="M47" s="20">
        <v>81.198112487792969</v>
      </c>
      <c r="N47" s="20">
        <v>82.116867065429688</v>
      </c>
      <c r="O47" s="20">
        <v>83.035621643066406</v>
      </c>
      <c r="P47" s="20">
        <v>83.954376220703125</v>
      </c>
      <c r="Q47" s="20">
        <v>84.873130798339844</v>
      </c>
      <c r="R47" s="20">
        <v>85.791885375976562</v>
      </c>
      <c r="S47" s="20">
        <v>86.710639953613281</v>
      </c>
      <c r="T47" s="20">
        <v>87.62939453125</v>
      </c>
      <c r="U47" s="20">
        <v>88.548149108886719</v>
      </c>
      <c r="V47" s="20">
        <v>89.466903686523438</v>
      </c>
      <c r="W47" s="20">
        <v>90.385658264160156</v>
      </c>
      <c r="X47" s="20">
        <v>91.304412841796875</v>
      </c>
      <c r="Y47" s="20">
        <v>92.223167419433594</v>
      </c>
      <c r="Z47" s="20">
        <v>93.141921997070313</v>
      </c>
      <c r="AA47" s="20">
        <v>94.060676574707031</v>
      </c>
      <c r="AB47" s="20">
        <v>94.97943115234375</v>
      </c>
      <c r="AC47" s="20">
        <v>95.898185729980469</v>
      </c>
      <c r="AD47" s="20">
        <v>96.816940307617188</v>
      </c>
      <c r="AE47" s="20">
        <v>97.735694885253906</v>
      </c>
      <c r="AF47" s="20">
        <v>98.654449462890625</v>
      </c>
      <c r="AG47" s="20">
        <v>99.573204040527344</v>
      </c>
      <c r="AH47" s="20">
        <v>100</v>
      </c>
      <c r="AI47" s="20">
        <v>100</v>
      </c>
      <c r="AJ47" s="20">
        <v>100</v>
      </c>
      <c r="AK47" s="20">
        <v>100</v>
      </c>
      <c r="AL47" s="20">
        <v>100</v>
      </c>
      <c r="AM47" s="20">
        <v>100</v>
      </c>
      <c r="AN47" s="20">
        <v>100</v>
      </c>
      <c r="AO47" s="20">
        <v>100</v>
      </c>
      <c r="AP47" s="20">
        <v>100</v>
      </c>
      <c r="AQ47" s="20">
        <v>100</v>
      </c>
      <c r="AR47" s="20">
        <v>100</v>
      </c>
      <c r="AS47" s="20">
        <v>100</v>
      </c>
      <c r="AT47" s="20">
        <v>100</v>
      </c>
      <c r="AU47" s="20">
        <v>100</v>
      </c>
      <c r="AV47" s="20">
        <v>100</v>
      </c>
      <c r="AW47" s="20">
        <v>100</v>
      </c>
      <c r="AX47" s="20">
        <v>100</v>
      </c>
      <c r="AY47" s="20">
        <v>100</v>
      </c>
    </row>
    <row r="48" spans="1:51" x14ac:dyDescent="0.25">
      <c r="A48" s="9" t="s">
        <v>190</v>
      </c>
      <c r="B48" s="23">
        <v>10</v>
      </c>
      <c r="C48" s="23">
        <v>8</v>
      </c>
      <c r="D48" s="20">
        <v>0</v>
      </c>
      <c r="E48" s="20">
        <v>79.8836669921875</v>
      </c>
      <c r="F48" s="20">
        <v>80.057456970214844</v>
      </c>
      <c r="G48" s="20">
        <v>80.057456970214844</v>
      </c>
      <c r="H48" s="20">
        <v>80.057456970214844</v>
      </c>
      <c r="I48" s="20">
        <v>80.057456970214844</v>
      </c>
      <c r="J48" s="20">
        <v>80.057456970214844</v>
      </c>
      <c r="K48" s="20">
        <v>80.057456970214844</v>
      </c>
      <c r="L48" s="20">
        <v>80.057456970214844</v>
      </c>
      <c r="M48" s="20">
        <v>80.057456970214844</v>
      </c>
      <c r="N48" s="20">
        <v>80.057456970214844</v>
      </c>
      <c r="O48" s="20">
        <v>80.057456970214844</v>
      </c>
      <c r="P48" s="20">
        <v>80.057456970214844</v>
      </c>
      <c r="Q48" s="20">
        <v>80.057456970214844</v>
      </c>
      <c r="R48" s="20">
        <v>80.057456970214844</v>
      </c>
      <c r="S48" s="20">
        <v>80.057456970214844</v>
      </c>
      <c r="T48" s="20">
        <v>80.057456970214844</v>
      </c>
      <c r="U48" s="20">
        <v>80.057456970214844</v>
      </c>
      <c r="V48" s="20">
        <v>80.057456970214844</v>
      </c>
      <c r="W48" s="20">
        <v>80.057456970214844</v>
      </c>
      <c r="X48" s="20">
        <v>80.057456970214844</v>
      </c>
      <c r="Y48" s="20">
        <v>80.057456970214844</v>
      </c>
      <c r="Z48" s="20">
        <v>80.057456970214844</v>
      </c>
      <c r="AA48" s="20">
        <v>80.057456970214844</v>
      </c>
      <c r="AB48" s="20">
        <v>80.057456970214844</v>
      </c>
      <c r="AC48" s="20">
        <v>80.057456970214844</v>
      </c>
      <c r="AD48" s="20">
        <v>80.057456970214844</v>
      </c>
      <c r="AE48" s="20">
        <v>80.057456970214844</v>
      </c>
      <c r="AF48" s="20">
        <v>80.057456970214844</v>
      </c>
      <c r="AG48" s="20">
        <v>80.057456970214844</v>
      </c>
      <c r="AH48" s="20">
        <v>80.057456970214844</v>
      </c>
      <c r="AI48" s="20">
        <v>80.057456970214844</v>
      </c>
      <c r="AJ48" s="20">
        <v>80.057456970214844</v>
      </c>
      <c r="AK48" s="20">
        <v>80.057456970214844</v>
      </c>
      <c r="AL48" s="20">
        <v>80.057456970214844</v>
      </c>
      <c r="AM48" s="20">
        <v>80.057456970214844</v>
      </c>
      <c r="AN48" s="20">
        <v>80.057456970214844</v>
      </c>
      <c r="AO48" s="20">
        <v>80.057456970214844</v>
      </c>
      <c r="AP48" s="20">
        <v>80.057456970214844</v>
      </c>
      <c r="AQ48" s="20">
        <v>80.057456970214844</v>
      </c>
      <c r="AR48" s="20">
        <v>80.057456970214844</v>
      </c>
      <c r="AS48" s="20">
        <v>80.057456970214844</v>
      </c>
      <c r="AT48" s="20">
        <v>80.057456970214844</v>
      </c>
      <c r="AU48" s="20">
        <v>80.057456970214844</v>
      </c>
      <c r="AV48" s="20">
        <v>80.057456970214844</v>
      </c>
      <c r="AW48" s="20">
        <v>80.057456970214844</v>
      </c>
      <c r="AX48" s="20">
        <v>80.057456970214844</v>
      </c>
      <c r="AY48" s="20">
        <v>80.057456970214844</v>
      </c>
    </row>
    <row r="49" spans="1:51" x14ac:dyDescent="0.25">
      <c r="A49" s="9" t="s">
        <v>190</v>
      </c>
      <c r="B49" s="23">
        <v>11</v>
      </c>
      <c r="C49" s="23">
        <v>8</v>
      </c>
      <c r="D49" s="20">
        <v>0</v>
      </c>
      <c r="E49" s="20">
        <v>89.801910400390625</v>
      </c>
      <c r="F49" s="20">
        <v>91.732139587402344</v>
      </c>
      <c r="G49" s="20">
        <v>91.732139587402344</v>
      </c>
      <c r="H49" s="20">
        <v>91.732139587402344</v>
      </c>
      <c r="I49" s="20">
        <v>91.732139587402344</v>
      </c>
      <c r="J49" s="20">
        <v>91.732139587402344</v>
      </c>
      <c r="K49" s="20">
        <v>91.732139587402344</v>
      </c>
      <c r="L49" s="20">
        <v>91.732139587402344</v>
      </c>
      <c r="M49" s="20">
        <v>91.732139587402344</v>
      </c>
      <c r="N49" s="20">
        <v>91.732139587402344</v>
      </c>
      <c r="O49" s="20">
        <v>91.732139587402344</v>
      </c>
      <c r="P49" s="20">
        <v>91.732139587402344</v>
      </c>
      <c r="Q49" s="20">
        <v>91.732139587402344</v>
      </c>
      <c r="R49" s="20">
        <v>91.732139587402344</v>
      </c>
      <c r="S49" s="20">
        <v>91.732139587402344</v>
      </c>
      <c r="T49" s="20">
        <v>91.732139587402344</v>
      </c>
      <c r="U49" s="20">
        <v>91.732139587402344</v>
      </c>
      <c r="V49" s="20">
        <v>91.732139587402344</v>
      </c>
      <c r="W49" s="20">
        <v>91.732139587402344</v>
      </c>
      <c r="X49" s="20">
        <v>91.732139587402344</v>
      </c>
      <c r="Y49" s="20">
        <v>91.732139587402344</v>
      </c>
      <c r="Z49" s="20">
        <v>91.732139587402344</v>
      </c>
      <c r="AA49" s="20">
        <v>91.732139587402344</v>
      </c>
      <c r="AB49" s="20">
        <v>91.732139587402344</v>
      </c>
      <c r="AC49" s="20">
        <v>91.732139587402344</v>
      </c>
      <c r="AD49" s="20">
        <v>91.732139587402344</v>
      </c>
      <c r="AE49" s="20">
        <v>91.732139587402344</v>
      </c>
      <c r="AF49" s="20">
        <v>91.732139587402344</v>
      </c>
      <c r="AG49" s="20">
        <v>91.732139587402344</v>
      </c>
      <c r="AH49" s="20">
        <v>91.732139587402344</v>
      </c>
      <c r="AI49" s="20">
        <v>91.732139587402344</v>
      </c>
      <c r="AJ49" s="20">
        <v>91.732139587402344</v>
      </c>
      <c r="AK49" s="20">
        <v>91.732139587402344</v>
      </c>
      <c r="AL49" s="20">
        <v>91.732139587402344</v>
      </c>
      <c r="AM49" s="20">
        <v>91.732139587402344</v>
      </c>
      <c r="AN49" s="20">
        <v>91.732139587402344</v>
      </c>
      <c r="AO49" s="20">
        <v>91.732139587402344</v>
      </c>
      <c r="AP49" s="20">
        <v>91.732139587402344</v>
      </c>
      <c r="AQ49" s="20">
        <v>91.732139587402344</v>
      </c>
      <c r="AR49" s="20">
        <v>91.732139587402344</v>
      </c>
      <c r="AS49" s="20">
        <v>91.732139587402344</v>
      </c>
      <c r="AT49" s="20">
        <v>91.732139587402344</v>
      </c>
      <c r="AU49" s="20">
        <v>91.732139587402344</v>
      </c>
      <c r="AV49" s="20">
        <v>91.732139587402344</v>
      </c>
      <c r="AW49" s="20">
        <v>91.732139587402344</v>
      </c>
      <c r="AX49" s="20">
        <v>91.732139587402344</v>
      </c>
      <c r="AY49" s="20">
        <v>91.732139587402344</v>
      </c>
    </row>
    <row r="50" spans="1:51" x14ac:dyDescent="0.25">
      <c r="A50" s="9" t="s">
        <v>190</v>
      </c>
      <c r="B50" s="23">
        <v>12</v>
      </c>
      <c r="C50" s="23">
        <v>4</v>
      </c>
      <c r="D50" s="20">
        <v>0</v>
      </c>
      <c r="E50" s="20">
        <v>78.067276000976563</v>
      </c>
      <c r="F50" s="20">
        <v>78.067276000976563</v>
      </c>
      <c r="G50" s="20">
        <v>78.165229797363281</v>
      </c>
      <c r="H50" s="20">
        <v>78.590545654296875</v>
      </c>
      <c r="I50" s="20">
        <v>79.015861511230469</v>
      </c>
      <c r="J50" s="20">
        <v>79.441177368164062</v>
      </c>
      <c r="K50" s="20">
        <v>79.866493225097656</v>
      </c>
      <c r="L50" s="20">
        <v>80.29180908203125</v>
      </c>
      <c r="M50" s="20">
        <v>80.717124938964844</v>
      </c>
      <c r="N50" s="20">
        <v>81.142440795898437</v>
      </c>
      <c r="O50" s="20">
        <v>81.567756652832031</v>
      </c>
      <c r="P50" s="20">
        <v>81.993072509765625</v>
      </c>
      <c r="Q50" s="20">
        <v>82.418388366699219</v>
      </c>
      <c r="R50" s="20">
        <v>82.843704223632812</v>
      </c>
      <c r="S50" s="20">
        <v>83.269020080566406</v>
      </c>
      <c r="T50" s="20">
        <v>83.6943359375</v>
      </c>
      <c r="U50" s="20">
        <v>84.119651794433594</v>
      </c>
      <c r="V50" s="20">
        <v>84.544967651367188</v>
      </c>
      <c r="W50" s="20">
        <v>84.970283508300781</v>
      </c>
      <c r="X50" s="20">
        <v>85.395599365234375</v>
      </c>
      <c r="Y50" s="20">
        <v>85.820915222167969</v>
      </c>
      <c r="Z50" s="20">
        <v>86.246231079101563</v>
      </c>
      <c r="AA50" s="20">
        <v>86.671546936035156</v>
      </c>
      <c r="AB50" s="20">
        <v>87.09686279296875</v>
      </c>
      <c r="AC50" s="20">
        <v>87.522178649902344</v>
      </c>
      <c r="AD50" s="20">
        <v>87.947494506835938</v>
      </c>
      <c r="AE50" s="20">
        <v>88.372810363769531</v>
      </c>
      <c r="AF50" s="20">
        <v>88.798126220703125</v>
      </c>
      <c r="AG50" s="20">
        <v>89.223442077636719</v>
      </c>
      <c r="AH50" s="20">
        <v>89.648757934570313</v>
      </c>
      <c r="AI50" s="20">
        <v>90.074073791503906</v>
      </c>
      <c r="AJ50" s="20">
        <v>90.4993896484375</v>
      </c>
      <c r="AK50" s="20">
        <v>90.924705505371094</v>
      </c>
      <c r="AL50" s="20">
        <v>91.350021362304688</v>
      </c>
      <c r="AM50" s="20">
        <v>91.775337219238281</v>
      </c>
      <c r="AN50" s="20">
        <v>92.200653076171875</v>
      </c>
      <c r="AO50" s="20">
        <v>92.625968933105469</v>
      </c>
      <c r="AP50" s="20">
        <v>93.051284790039063</v>
      </c>
      <c r="AQ50" s="20">
        <v>93.476600646972656</v>
      </c>
      <c r="AR50" s="20">
        <v>93.90191650390625</v>
      </c>
      <c r="AS50" s="20">
        <v>94.327232360839844</v>
      </c>
      <c r="AT50" s="20">
        <v>94.752548217773438</v>
      </c>
      <c r="AU50" s="20">
        <v>95.177864074707031</v>
      </c>
      <c r="AV50" s="20">
        <v>95.603179931640625</v>
      </c>
      <c r="AW50" s="20">
        <v>96.028495788574219</v>
      </c>
      <c r="AX50" s="20">
        <v>96.453811645507813</v>
      </c>
      <c r="AY50" s="20">
        <v>96.879127502441406</v>
      </c>
    </row>
    <row r="51" spans="1:51" x14ac:dyDescent="0.25">
      <c r="A51" s="9" t="s">
        <v>190</v>
      </c>
      <c r="B51" s="23">
        <v>13</v>
      </c>
      <c r="C51" s="23">
        <v>4</v>
      </c>
      <c r="D51" s="20">
        <v>0</v>
      </c>
      <c r="E51" s="20">
        <v>80.054222106933594</v>
      </c>
      <c r="F51" s="20">
        <v>80.296539306640625</v>
      </c>
      <c r="G51" s="20">
        <v>80.296539306640625</v>
      </c>
      <c r="H51" s="20">
        <v>80.296539306640625</v>
      </c>
      <c r="I51" s="20">
        <v>80.296539306640625</v>
      </c>
      <c r="J51" s="20">
        <v>80.296539306640625</v>
      </c>
      <c r="K51" s="20">
        <v>80.296539306640625</v>
      </c>
      <c r="L51" s="20">
        <v>80.296539306640625</v>
      </c>
      <c r="M51" s="20">
        <v>80.296539306640625</v>
      </c>
      <c r="N51" s="20">
        <v>80.296539306640625</v>
      </c>
      <c r="O51" s="20">
        <v>80.296539306640625</v>
      </c>
      <c r="P51" s="20">
        <v>80.296539306640625</v>
      </c>
      <c r="Q51" s="20">
        <v>80.296539306640625</v>
      </c>
      <c r="R51" s="20">
        <v>80.296539306640625</v>
      </c>
      <c r="S51" s="20">
        <v>80.296539306640625</v>
      </c>
      <c r="T51" s="20">
        <v>80.296539306640625</v>
      </c>
      <c r="U51" s="20">
        <v>80.296539306640625</v>
      </c>
      <c r="V51" s="20">
        <v>80.296539306640625</v>
      </c>
      <c r="W51" s="20">
        <v>80.296539306640625</v>
      </c>
      <c r="X51" s="20">
        <v>80.296539306640625</v>
      </c>
      <c r="Y51" s="20">
        <v>80.296539306640625</v>
      </c>
      <c r="Z51" s="20">
        <v>80.296539306640625</v>
      </c>
      <c r="AA51" s="20">
        <v>80.296539306640625</v>
      </c>
      <c r="AB51" s="20">
        <v>80.296539306640625</v>
      </c>
      <c r="AC51" s="20">
        <v>80.296539306640625</v>
      </c>
      <c r="AD51" s="20">
        <v>80.296539306640625</v>
      </c>
      <c r="AE51" s="20">
        <v>80.296539306640625</v>
      </c>
      <c r="AF51" s="20">
        <v>80.296539306640625</v>
      </c>
      <c r="AG51" s="20">
        <v>80.296539306640625</v>
      </c>
      <c r="AH51" s="20">
        <v>80.296539306640625</v>
      </c>
      <c r="AI51" s="20">
        <v>80.296539306640625</v>
      </c>
      <c r="AJ51" s="20">
        <v>80.296539306640625</v>
      </c>
      <c r="AK51" s="20">
        <v>80.296539306640625</v>
      </c>
      <c r="AL51" s="20">
        <v>80.296539306640625</v>
      </c>
      <c r="AM51" s="20">
        <v>80.296539306640625</v>
      </c>
      <c r="AN51" s="20">
        <v>80.296539306640625</v>
      </c>
      <c r="AO51" s="20">
        <v>80.296539306640625</v>
      </c>
      <c r="AP51" s="20">
        <v>80.296539306640625</v>
      </c>
      <c r="AQ51" s="20">
        <v>80.296539306640625</v>
      </c>
      <c r="AR51" s="20">
        <v>80.296539306640625</v>
      </c>
      <c r="AS51" s="20">
        <v>80.296539306640625</v>
      </c>
      <c r="AT51" s="20">
        <v>80.296539306640625</v>
      </c>
      <c r="AU51" s="20">
        <v>80.296539306640625</v>
      </c>
      <c r="AV51" s="20">
        <v>80.296539306640625</v>
      </c>
      <c r="AW51" s="20">
        <v>80.296539306640625</v>
      </c>
      <c r="AX51" s="20">
        <v>80.296539306640625</v>
      </c>
      <c r="AY51" s="20">
        <v>80.296539306640625</v>
      </c>
    </row>
    <row r="52" spans="1:51" x14ac:dyDescent="0.25">
      <c r="A52" s="9" t="s">
        <v>190</v>
      </c>
      <c r="B52" s="23">
        <v>14</v>
      </c>
      <c r="C52" s="23">
        <v>8</v>
      </c>
      <c r="D52" s="20">
        <v>0</v>
      </c>
      <c r="E52" s="20">
        <v>82.386558532714844</v>
      </c>
      <c r="F52" s="20">
        <v>83.059158325195313</v>
      </c>
      <c r="G52" s="20">
        <v>83.059158325195313</v>
      </c>
      <c r="H52" s="20">
        <v>83.059158325195313</v>
      </c>
      <c r="I52" s="20">
        <v>83.059158325195313</v>
      </c>
      <c r="J52" s="20">
        <v>83.059158325195313</v>
      </c>
      <c r="K52" s="20">
        <v>83.059158325195313</v>
      </c>
      <c r="L52" s="20">
        <v>83.059158325195313</v>
      </c>
      <c r="M52" s="20">
        <v>83.059158325195313</v>
      </c>
      <c r="N52" s="20">
        <v>83.059158325195313</v>
      </c>
      <c r="O52" s="20">
        <v>83.059158325195313</v>
      </c>
      <c r="P52" s="20">
        <v>83.059158325195313</v>
      </c>
      <c r="Q52" s="20">
        <v>83.059158325195313</v>
      </c>
      <c r="R52" s="20">
        <v>83.059158325195313</v>
      </c>
      <c r="S52" s="20">
        <v>83.059158325195313</v>
      </c>
      <c r="T52" s="20">
        <v>83.059158325195313</v>
      </c>
      <c r="U52" s="20">
        <v>83.059158325195313</v>
      </c>
      <c r="V52" s="20">
        <v>83.059158325195313</v>
      </c>
      <c r="W52" s="20">
        <v>83.059158325195313</v>
      </c>
      <c r="X52" s="20">
        <v>83.059158325195313</v>
      </c>
      <c r="Y52" s="20">
        <v>83.059158325195313</v>
      </c>
      <c r="Z52" s="20">
        <v>83.059158325195313</v>
      </c>
      <c r="AA52" s="20">
        <v>83.059158325195313</v>
      </c>
      <c r="AB52" s="20">
        <v>83.059158325195313</v>
      </c>
      <c r="AC52" s="20">
        <v>83.059158325195313</v>
      </c>
      <c r="AD52" s="20">
        <v>83.059158325195313</v>
      </c>
      <c r="AE52" s="20">
        <v>83.059158325195313</v>
      </c>
      <c r="AF52" s="20">
        <v>83.059158325195313</v>
      </c>
      <c r="AG52" s="20">
        <v>83.059158325195313</v>
      </c>
      <c r="AH52" s="20">
        <v>83.059158325195313</v>
      </c>
      <c r="AI52" s="20">
        <v>83.059158325195313</v>
      </c>
      <c r="AJ52" s="20">
        <v>83.059158325195313</v>
      </c>
      <c r="AK52" s="20">
        <v>83.059158325195313</v>
      </c>
      <c r="AL52" s="20">
        <v>83.059158325195313</v>
      </c>
      <c r="AM52" s="20">
        <v>83.059158325195313</v>
      </c>
      <c r="AN52" s="20">
        <v>83.059158325195313</v>
      </c>
      <c r="AO52" s="20">
        <v>83.059158325195313</v>
      </c>
      <c r="AP52" s="20">
        <v>83.059158325195313</v>
      </c>
      <c r="AQ52" s="20">
        <v>83.059158325195313</v>
      </c>
      <c r="AR52" s="20">
        <v>83.059158325195313</v>
      </c>
      <c r="AS52" s="20">
        <v>83.059158325195313</v>
      </c>
      <c r="AT52" s="20">
        <v>83.059158325195313</v>
      </c>
      <c r="AU52" s="20">
        <v>83.059158325195313</v>
      </c>
      <c r="AV52" s="20">
        <v>83.059158325195313</v>
      </c>
      <c r="AW52" s="20">
        <v>83.059158325195313</v>
      </c>
      <c r="AX52" s="20">
        <v>83.059158325195313</v>
      </c>
      <c r="AY52" s="20">
        <v>83.059158325195313</v>
      </c>
    </row>
    <row r="53" spans="1:51" x14ac:dyDescent="0.25">
      <c r="A53" s="9" t="s">
        <v>190</v>
      </c>
      <c r="B53" s="23">
        <v>15</v>
      </c>
      <c r="C53" s="23">
        <v>9</v>
      </c>
      <c r="D53" s="20">
        <v>0</v>
      </c>
      <c r="E53" s="20">
        <v>84.889335632324219</v>
      </c>
      <c r="F53" s="20">
        <v>85.986396789550781</v>
      </c>
      <c r="G53" s="20">
        <v>85.986396789550781</v>
      </c>
      <c r="H53" s="20">
        <v>85.986396789550781</v>
      </c>
      <c r="I53" s="20">
        <v>85.986396789550781</v>
      </c>
      <c r="J53" s="20">
        <v>85.986396789550781</v>
      </c>
      <c r="K53" s="20">
        <v>85.986396789550781</v>
      </c>
      <c r="L53" s="20">
        <v>85.986396789550781</v>
      </c>
      <c r="M53" s="20">
        <v>85.986396789550781</v>
      </c>
      <c r="N53" s="20">
        <v>85.986396789550781</v>
      </c>
      <c r="O53" s="20">
        <v>85.986396789550781</v>
      </c>
      <c r="P53" s="20">
        <v>85.986396789550781</v>
      </c>
      <c r="Q53" s="20">
        <v>85.986396789550781</v>
      </c>
      <c r="R53" s="20">
        <v>85.986396789550781</v>
      </c>
      <c r="S53" s="20">
        <v>85.986396789550781</v>
      </c>
      <c r="T53" s="20">
        <v>85.986396789550781</v>
      </c>
      <c r="U53" s="20">
        <v>85.986396789550781</v>
      </c>
      <c r="V53" s="20">
        <v>85.986396789550781</v>
      </c>
      <c r="W53" s="20">
        <v>85.986396789550781</v>
      </c>
      <c r="X53" s="20">
        <v>85.986396789550781</v>
      </c>
      <c r="Y53" s="20">
        <v>85.986396789550781</v>
      </c>
      <c r="Z53" s="20">
        <v>85.986396789550781</v>
      </c>
      <c r="AA53" s="20">
        <v>85.986396789550781</v>
      </c>
      <c r="AB53" s="20">
        <v>85.986396789550781</v>
      </c>
      <c r="AC53" s="20">
        <v>85.986396789550781</v>
      </c>
      <c r="AD53" s="20">
        <v>85.986396789550781</v>
      </c>
      <c r="AE53" s="20">
        <v>85.986396789550781</v>
      </c>
      <c r="AF53" s="20">
        <v>85.986396789550781</v>
      </c>
      <c r="AG53" s="20">
        <v>85.986396789550781</v>
      </c>
      <c r="AH53" s="20">
        <v>85.986396789550781</v>
      </c>
      <c r="AI53" s="20">
        <v>85.986396789550781</v>
      </c>
      <c r="AJ53" s="20">
        <v>85.986396789550781</v>
      </c>
      <c r="AK53" s="20">
        <v>85.986396789550781</v>
      </c>
      <c r="AL53" s="20">
        <v>85.986396789550781</v>
      </c>
      <c r="AM53" s="20">
        <v>85.986396789550781</v>
      </c>
      <c r="AN53" s="20">
        <v>85.986396789550781</v>
      </c>
      <c r="AO53" s="20">
        <v>85.986396789550781</v>
      </c>
      <c r="AP53" s="20">
        <v>85.986396789550781</v>
      </c>
      <c r="AQ53" s="20">
        <v>85.986396789550781</v>
      </c>
      <c r="AR53" s="20">
        <v>85.986396789550781</v>
      </c>
      <c r="AS53" s="20">
        <v>85.986396789550781</v>
      </c>
      <c r="AT53" s="20">
        <v>85.986396789550781</v>
      </c>
      <c r="AU53" s="20">
        <v>85.986396789550781</v>
      </c>
      <c r="AV53" s="20">
        <v>85.986396789550781</v>
      </c>
      <c r="AW53" s="20">
        <v>85.986396789550781</v>
      </c>
      <c r="AX53" s="20">
        <v>85.986396789550781</v>
      </c>
      <c r="AY53" s="20">
        <v>85.986396789550781</v>
      </c>
    </row>
    <row r="54" spans="1:51" x14ac:dyDescent="0.25">
      <c r="A54" s="9" t="s">
        <v>190</v>
      </c>
      <c r="B54" s="23">
        <v>16</v>
      </c>
      <c r="C54" s="23">
        <v>7</v>
      </c>
      <c r="D54" s="20">
        <v>0</v>
      </c>
      <c r="E54" s="20">
        <v>84.760978698730469</v>
      </c>
      <c r="F54" s="20">
        <v>85.836280822753906</v>
      </c>
      <c r="G54" s="20">
        <v>85.836280822753906</v>
      </c>
      <c r="H54" s="20">
        <v>85.836280822753906</v>
      </c>
      <c r="I54" s="20">
        <v>85.836280822753906</v>
      </c>
      <c r="J54" s="20">
        <v>85.836280822753906</v>
      </c>
      <c r="K54" s="20">
        <v>85.836280822753906</v>
      </c>
      <c r="L54" s="20">
        <v>85.836280822753906</v>
      </c>
      <c r="M54" s="20">
        <v>85.836280822753906</v>
      </c>
      <c r="N54" s="20">
        <v>85.836280822753906</v>
      </c>
      <c r="O54" s="20">
        <v>85.836280822753906</v>
      </c>
      <c r="P54" s="20">
        <v>85.836280822753906</v>
      </c>
      <c r="Q54" s="20">
        <v>85.836280822753906</v>
      </c>
      <c r="R54" s="20">
        <v>85.836280822753906</v>
      </c>
      <c r="S54" s="20">
        <v>85.836280822753906</v>
      </c>
      <c r="T54" s="20">
        <v>85.836280822753906</v>
      </c>
      <c r="U54" s="20">
        <v>85.836280822753906</v>
      </c>
      <c r="V54" s="20">
        <v>85.836280822753906</v>
      </c>
      <c r="W54" s="20">
        <v>85.836280822753906</v>
      </c>
      <c r="X54" s="20">
        <v>85.836280822753906</v>
      </c>
      <c r="Y54" s="20">
        <v>85.836280822753906</v>
      </c>
      <c r="Z54" s="20">
        <v>85.836280822753906</v>
      </c>
      <c r="AA54" s="20">
        <v>85.836280822753906</v>
      </c>
      <c r="AB54" s="20">
        <v>85.836280822753906</v>
      </c>
      <c r="AC54" s="20">
        <v>85.836280822753906</v>
      </c>
      <c r="AD54" s="20">
        <v>85.836280822753906</v>
      </c>
      <c r="AE54" s="20">
        <v>85.836280822753906</v>
      </c>
      <c r="AF54" s="20">
        <v>85.836280822753906</v>
      </c>
      <c r="AG54" s="20">
        <v>85.836280822753906</v>
      </c>
      <c r="AH54" s="20">
        <v>85.836280822753906</v>
      </c>
      <c r="AI54" s="20">
        <v>85.836280822753906</v>
      </c>
      <c r="AJ54" s="20">
        <v>85.836280822753906</v>
      </c>
      <c r="AK54" s="20">
        <v>85.836280822753906</v>
      </c>
      <c r="AL54" s="20">
        <v>85.836280822753906</v>
      </c>
      <c r="AM54" s="20">
        <v>85.836280822753906</v>
      </c>
      <c r="AN54" s="20">
        <v>85.836280822753906</v>
      </c>
      <c r="AO54" s="20">
        <v>85.836280822753906</v>
      </c>
      <c r="AP54" s="20">
        <v>85.836280822753906</v>
      </c>
      <c r="AQ54" s="20">
        <v>85.836280822753906</v>
      </c>
      <c r="AR54" s="20">
        <v>85.836280822753906</v>
      </c>
      <c r="AS54" s="20">
        <v>85.836280822753906</v>
      </c>
      <c r="AT54" s="20">
        <v>85.836280822753906</v>
      </c>
      <c r="AU54" s="20">
        <v>85.836280822753906</v>
      </c>
      <c r="AV54" s="20">
        <v>85.836280822753906</v>
      </c>
      <c r="AW54" s="20">
        <v>85.836280822753906</v>
      </c>
      <c r="AX54" s="20">
        <v>85.836280822753906</v>
      </c>
      <c r="AY54" s="20">
        <v>85.836280822753906</v>
      </c>
    </row>
    <row r="55" spans="1:51" x14ac:dyDescent="0.25">
      <c r="A55" s="9" t="s">
        <v>190</v>
      </c>
      <c r="B55" s="23">
        <v>17</v>
      </c>
      <c r="C55" s="23">
        <v>3</v>
      </c>
      <c r="D55" s="20">
        <v>0</v>
      </c>
      <c r="E55" s="20">
        <v>84.545509338378906</v>
      </c>
      <c r="F55" s="20">
        <v>85.584259033203125</v>
      </c>
      <c r="G55" s="20">
        <v>85.584259033203125</v>
      </c>
      <c r="H55" s="20">
        <v>85.584259033203125</v>
      </c>
      <c r="I55" s="20">
        <v>85.584259033203125</v>
      </c>
      <c r="J55" s="20">
        <v>85.584259033203125</v>
      </c>
      <c r="K55" s="20">
        <v>85.584259033203125</v>
      </c>
      <c r="L55" s="20">
        <v>85.584259033203125</v>
      </c>
      <c r="M55" s="20">
        <v>85.584259033203125</v>
      </c>
      <c r="N55" s="20">
        <v>85.584259033203125</v>
      </c>
      <c r="O55" s="20">
        <v>85.584259033203125</v>
      </c>
      <c r="P55" s="20">
        <v>85.584259033203125</v>
      </c>
      <c r="Q55" s="20">
        <v>85.584259033203125</v>
      </c>
      <c r="R55" s="20">
        <v>85.584259033203125</v>
      </c>
      <c r="S55" s="20">
        <v>85.584259033203125</v>
      </c>
      <c r="T55" s="20">
        <v>85.584259033203125</v>
      </c>
      <c r="U55" s="20">
        <v>85.584259033203125</v>
      </c>
      <c r="V55" s="20">
        <v>85.584259033203125</v>
      </c>
      <c r="W55" s="20">
        <v>85.584259033203125</v>
      </c>
      <c r="X55" s="20">
        <v>85.584259033203125</v>
      </c>
      <c r="Y55" s="20">
        <v>85.584259033203125</v>
      </c>
      <c r="Z55" s="20">
        <v>85.584259033203125</v>
      </c>
      <c r="AA55" s="20">
        <v>85.584259033203125</v>
      </c>
      <c r="AB55" s="20">
        <v>85.584259033203125</v>
      </c>
      <c r="AC55" s="20">
        <v>85.584259033203125</v>
      </c>
      <c r="AD55" s="20">
        <v>85.584259033203125</v>
      </c>
      <c r="AE55" s="20">
        <v>85.584259033203125</v>
      </c>
      <c r="AF55" s="20">
        <v>85.584259033203125</v>
      </c>
      <c r="AG55" s="20">
        <v>85.584259033203125</v>
      </c>
      <c r="AH55" s="20">
        <v>85.584259033203125</v>
      </c>
      <c r="AI55" s="20">
        <v>85.584259033203125</v>
      </c>
      <c r="AJ55" s="20">
        <v>85.584259033203125</v>
      </c>
      <c r="AK55" s="20">
        <v>85.584259033203125</v>
      </c>
      <c r="AL55" s="20">
        <v>85.584259033203125</v>
      </c>
      <c r="AM55" s="20">
        <v>85.584259033203125</v>
      </c>
      <c r="AN55" s="20">
        <v>85.584259033203125</v>
      </c>
      <c r="AO55" s="20">
        <v>85.584259033203125</v>
      </c>
      <c r="AP55" s="20">
        <v>85.584259033203125</v>
      </c>
      <c r="AQ55" s="20">
        <v>85.584259033203125</v>
      </c>
      <c r="AR55" s="20">
        <v>85.584259033203125</v>
      </c>
      <c r="AS55" s="20">
        <v>85.584259033203125</v>
      </c>
      <c r="AT55" s="20">
        <v>85.584259033203125</v>
      </c>
      <c r="AU55" s="20">
        <v>85.584259033203125</v>
      </c>
      <c r="AV55" s="20">
        <v>85.584259033203125</v>
      </c>
      <c r="AW55" s="20">
        <v>85.584259033203125</v>
      </c>
      <c r="AX55" s="20">
        <v>85.584259033203125</v>
      </c>
      <c r="AY55" s="20">
        <v>85.584259033203125</v>
      </c>
    </row>
    <row r="56" spans="1:51" x14ac:dyDescent="0.25">
      <c r="A56" s="9" t="s">
        <v>190</v>
      </c>
      <c r="B56" s="23">
        <v>18</v>
      </c>
      <c r="C56" s="23">
        <v>9</v>
      </c>
      <c r="D56" s="20">
        <v>0</v>
      </c>
      <c r="E56" s="20">
        <v>84.532951354980469</v>
      </c>
      <c r="F56" s="20">
        <v>85.569572448730469</v>
      </c>
      <c r="G56" s="20">
        <v>85.569572448730469</v>
      </c>
      <c r="H56" s="20">
        <v>85.569572448730469</v>
      </c>
      <c r="I56" s="20">
        <v>85.569572448730469</v>
      </c>
      <c r="J56" s="20">
        <v>85.569572448730469</v>
      </c>
      <c r="K56" s="20">
        <v>85.569572448730469</v>
      </c>
      <c r="L56" s="20">
        <v>85.569572448730469</v>
      </c>
      <c r="M56" s="20">
        <v>85.569572448730469</v>
      </c>
      <c r="N56" s="20">
        <v>85.569572448730469</v>
      </c>
      <c r="O56" s="20">
        <v>85.569572448730469</v>
      </c>
      <c r="P56" s="20">
        <v>85.569572448730469</v>
      </c>
      <c r="Q56" s="20">
        <v>85.569572448730469</v>
      </c>
      <c r="R56" s="20">
        <v>85.569572448730469</v>
      </c>
      <c r="S56" s="20">
        <v>85.569572448730469</v>
      </c>
      <c r="T56" s="20">
        <v>85.569572448730469</v>
      </c>
      <c r="U56" s="20">
        <v>85.569572448730469</v>
      </c>
      <c r="V56" s="20">
        <v>85.569572448730469</v>
      </c>
      <c r="W56" s="20">
        <v>85.569572448730469</v>
      </c>
      <c r="X56" s="20">
        <v>85.569572448730469</v>
      </c>
      <c r="Y56" s="20">
        <v>85.569572448730469</v>
      </c>
      <c r="Z56" s="20">
        <v>85.569572448730469</v>
      </c>
      <c r="AA56" s="20">
        <v>85.569572448730469</v>
      </c>
      <c r="AB56" s="20">
        <v>85.569572448730469</v>
      </c>
      <c r="AC56" s="20">
        <v>85.569572448730469</v>
      </c>
      <c r="AD56" s="20">
        <v>85.569572448730469</v>
      </c>
      <c r="AE56" s="20">
        <v>85.569572448730469</v>
      </c>
      <c r="AF56" s="20">
        <v>85.569572448730469</v>
      </c>
      <c r="AG56" s="20">
        <v>85.569572448730469</v>
      </c>
      <c r="AH56" s="20">
        <v>85.569572448730469</v>
      </c>
      <c r="AI56" s="20">
        <v>85.569572448730469</v>
      </c>
      <c r="AJ56" s="20">
        <v>85.569572448730469</v>
      </c>
      <c r="AK56" s="20">
        <v>85.569572448730469</v>
      </c>
      <c r="AL56" s="20">
        <v>85.569572448730469</v>
      </c>
      <c r="AM56" s="20">
        <v>85.569572448730469</v>
      </c>
      <c r="AN56" s="20">
        <v>85.569572448730469</v>
      </c>
      <c r="AO56" s="20">
        <v>85.569572448730469</v>
      </c>
      <c r="AP56" s="20">
        <v>85.569572448730469</v>
      </c>
      <c r="AQ56" s="20">
        <v>85.569572448730469</v>
      </c>
      <c r="AR56" s="20">
        <v>85.569572448730469</v>
      </c>
      <c r="AS56" s="20">
        <v>85.569572448730469</v>
      </c>
      <c r="AT56" s="20">
        <v>85.569572448730469</v>
      </c>
      <c r="AU56" s="20">
        <v>85.569572448730469</v>
      </c>
      <c r="AV56" s="20">
        <v>85.569572448730469</v>
      </c>
      <c r="AW56" s="20">
        <v>85.569572448730469</v>
      </c>
      <c r="AX56" s="20">
        <v>85.569572448730469</v>
      </c>
      <c r="AY56" s="20">
        <v>85.569572448730469</v>
      </c>
    </row>
    <row r="57" spans="1:51" x14ac:dyDescent="0.25">
      <c r="A57" s="9" t="s">
        <v>190</v>
      </c>
      <c r="B57" s="23">
        <v>19</v>
      </c>
      <c r="C57" s="23">
        <v>3</v>
      </c>
      <c r="D57" s="20">
        <v>0</v>
      </c>
      <c r="E57" s="20">
        <v>83.332168579101563</v>
      </c>
      <c r="F57" s="20">
        <v>84.165145874023438</v>
      </c>
      <c r="G57" s="20">
        <v>84.165145874023438</v>
      </c>
      <c r="H57" s="20">
        <v>84.165145874023438</v>
      </c>
      <c r="I57" s="20">
        <v>84.165145874023438</v>
      </c>
      <c r="J57" s="20">
        <v>84.165145874023438</v>
      </c>
      <c r="K57" s="20">
        <v>84.165145874023438</v>
      </c>
      <c r="L57" s="20">
        <v>84.165145874023438</v>
      </c>
      <c r="M57" s="20">
        <v>84.165145874023438</v>
      </c>
      <c r="N57" s="20">
        <v>84.165145874023438</v>
      </c>
      <c r="O57" s="20">
        <v>84.165145874023438</v>
      </c>
      <c r="P57" s="20">
        <v>84.165145874023438</v>
      </c>
      <c r="Q57" s="20">
        <v>84.165145874023438</v>
      </c>
      <c r="R57" s="20">
        <v>84.165145874023438</v>
      </c>
      <c r="S57" s="20">
        <v>84.165145874023438</v>
      </c>
      <c r="T57" s="20">
        <v>84.165145874023438</v>
      </c>
      <c r="U57" s="20">
        <v>84.165145874023438</v>
      </c>
      <c r="V57" s="20">
        <v>84.165145874023438</v>
      </c>
      <c r="W57" s="20">
        <v>84.165145874023438</v>
      </c>
      <c r="X57" s="20">
        <v>84.165145874023438</v>
      </c>
      <c r="Y57" s="20">
        <v>84.165145874023438</v>
      </c>
      <c r="Z57" s="20">
        <v>84.165145874023438</v>
      </c>
      <c r="AA57" s="20">
        <v>84.165145874023438</v>
      </c>
      <c r="AB57" s="20">
        <v>84.165145874023438</v>
      </c>
      <c r="AC57" s="20">
        <v>84.165145874023438</v>
      </c>
      <c r="AD57" s="20">
        <v>84.165145874023438</v>
      </c>
      <c r="AE57" s="20">
        <v>84.165145874023438</v>
      </c>
      <c r="AF57" s="20">
        <v>84.165145874023438</v>
      </c>
      <c r="AG57" s="20">
        <v>84.165145874023438</v>
      </c>
      <c r="AH57" s="20">
        <v>84.165145874023438</v>
      </c>
      <c r="AI57" s="20">
        <v>84.165145874023438</v>
      </c>
      <c r="AJ57" s="20">
        <v>84.165145874023438</v>
      </c>
      <c r="AK57" s="20">
        <v>84.165145874023438</v>
      </c>
      <c r="AL57" s="20">
        <v>84.165145874023438</v>
      </c>
      <c r="AM57" s="20">
        <v>84.165145874023438</v>
      </c>
      <c r="AN57" s="20">
        <v>84.165145874023438</v>
      </c>
      <c r="AO57" s="20">
        <v>84.165145874023438</v>
      </c>
      <c r="AP57" s="20">
        <v>84.165145874023438</v>
      </c>
      <c r="AQ57" s="20">
        <v>84.165145874023438</v>
      </c>
      <c r="AR57" s="20">
        <v>84.165145874023438</v>
      </c>
      <c r="AS57" s="20">
        <v>84.165145874023438</v>
      </c>
      <c r="AT57" s="20">
        <v>84.165145874023438</v>
      </c>
      <c r="AU57" s="20">
        <v>84.165145874023438</v>
      </c>
      <c r="AV57" s="20">
        <v>84.165145874023438</v>
      </c>
      <c r="AW57" s="20">
        <v>84.165145874023438</v>
      </c>
      <c r="AX57" s="20">
        <v>84.165145874023438</v>
      </c>
      <c r="AY57" s="20">
        <v>84.165145874023438</v>
      </c>
    </row>
    <row r="58" spans="1:51" x14ac:dyDescent="0.25">
      <c r="A58" s="9" t="s">
        <v>190</v>
      </c>
      <c r="B58" s="23">
        <v>20</v>
      </c>
      <c r="C58" s="23">
        <v>9</v>
      </c>
      <c r="D58" s="20">
        <v>0</v>
      </c>
      <c r="E58" s="20">
        <v>75.983474731445313</v>
      </c>
      <c r="F58" s="20">
        <v>75.983474731445313</v>
      </c>
      <c r="G58" s="20">
        <v>76.078819274902344</v>
      </c>
      <c r="H58" s="20">
        <v>76.919319152832031</v>
      </c>
      <c r="I58" s="20">
        <v>77.759819030761719</v>
      </c>
      <c r="J58" s="20">
        <v>78.600318908691406</v>
      </c>
      <c r="K58" s="20">
        <v>79.440818786621094</v>
      </c>
      <c r="L58" s="20">
        <v>80.281318664550781</v>
      </c>
      <c r="M58" s="20">
        <v>81.121818542480469</v>
      </c>
      <c r="N58" s="20">
        <v>81.962318420410156</v>
      </c>
      <c r="O58" s="20">
        <v>82.802818298339844</v>
      </c>
      <c r="P58" s="20">
        <v>83.643318176269531</v>
      </c>
      <c r="Q58" s="20">
        <v>84.483818054199219</v>
      </c>
      <c r="R58" s="20">
        <v>85.324317932128906</v>
      </c>
      <c r="S58" s="20">
        <v>86.164817810058594</v>
      </c>
      <c r="T58" s="20">
        <v>87.005317687988281</v>
      </c>
      <c r="U58" s="20">
        <v>87.845817565917969</v>
      </c>
      <c r="V58" s="20">
        <v>88.686317443847656</v>
      </c>
      <c r="W58" s="20">
        <v>89.526817321777344</v>
      </c>
      <c r="X58" s="20">
        <v>90.367317199707031</v>
      </c>
      <c r="Y58" s="20">
        <v>91.207817077636719</v>
      </c>
      <c r="Z58" s="20">
        <v>92.048316955566406</v>
      </c>
      <c r="AA58" s="20">
        <v>92.888816833496094</v>
      </c>
      <c r="AB58" s="20">
        <v>93.729316711425781</v>
      </c>
      <c r="AC58" s="20">
        <v>94.569816589355469</v>
      </c>
      <c r="AD58" s="20">
        <v>95.410316467285156</v>
      </c>
      <c r="AE58" s="20">
        <v>96.250816345214844</v>
      </c>
      <c r="AF58" s="20">
        <v>97.091316223144531</v>
      </c>
      <c r="AG58" s="20">
        <v>97.931816101074219</v>
      </c>
      <c r="AH58" s="20">
        <v>98.772315979003906</v>
      </c>
      <c r="AI58" s="20">
        <v>99.612815856933594</v>
      </c>
      <c r="AJ58" s="20">
        <v>100</v>
      </c>
      <c r="AK58" s="20">
        <v>100</v>
      </c>
      <c r="AL58" s="20">
        <v>100</v>
      </c>
      <c r="AM58" s="20">
        <v>100</v>
      </c>
      <c r="AN58" s="20">
        <v>100</v>
      </c>
      <c r="AO58" s="20">
        <v>100</v>
      </c>
      <c r="AP58" s="20">
        <v>100</v>
      </c>
      <c r="AQ58" s="20">
        <v>100</v>
      </c>
      <c r="AR58" s="20">
        <v>100</v>
      </c>
      <c r="AS58" s="20">
        <v>100</v>
      </c>
      <c r="AT58" s="20">
        <v>100</v>
      </c>
      <c r="AU58" s="20">
        <v>100</v>
      </c>
      <c r="AV58" s="20">
        <v>100</v>
      </c>
      <c r="AW58" s="20">
        <v>100</v>
      </c>
      <c r="AX58" s="20">
        <v>100</v>
      </c>
      <c r="AY58" s="20">
        <v>100</v>
      </c>
    </row>
    <row r="59" spans="1:51" x14ac:dyDescent="0.25">
      <c r="A59" s="9" t="s">
        <v>190</v>
      </c>
      <c r="B59" s="23">
        <v>21</v>
      </c>
      <c r="C59" s="23">
        <v>9</v>
      </c>
      <c r="D59" s="20">
        <v>0</v>
      </c>
      <c r="E59" s="20">
        <v>70.753814697265625</v>
      </c>
      <c r="F59" s="20">
        <v>70.753814697265625</v>
      </c>
      <c r="G59" s="20">
        <v>70.84259033203125</v>
      </c>
      <c r="H59" s="20">
        <v>72.725090026855469</v>
      </c>
      <c r="I59" s="20">
        <v>74.607589721679688</v>
      </c>
      <c r="J59" s="20">
        <v>76.490089416503906</v>
      </c>
      <c r="K59" s="20">
        <v>78.372589111328125</v>
      </c>
      <c r="L59" s="20">
        <v>80.255088806152344</v>
      </c>
      <c r="M59" s="20">
        <v>82.137588500976562</v>
      </c>
      <c r="N59" s="20">
        <v>84.020088195800781</v>
      </c>
      <c r="O59" s="20">
        <v>85.902587890625</v>
      </c>
      <c r="P59" s="20">
        <v>87.785087585449219</v>
      </c>
      <c r="Q59" s="20">
        <v>89.667587280273438</v>
      </c>
      <c r="R59" s="20">
        <v>91.550086975097656</v>
      </c>
      <c r="S59" s="20">
        <v>93.432586669921875</v>
      </c>
      <c r="T59" s="20">
        <v>95.315086364746094</v>
      </c>
      <c r="U59" s="20">
        <v>97.197586059570313</v>
      </c>
      <c r="V59" s="20">
        <v>99.080085754394531</v>
      </c>
      <c r="W59" s="20">
        <v>100</v>
      </c>
      <c r="X59" s="20">
        <v>100</v>
      </c>
      <c r="Y59" s="20">
        <v>100</v>
      </c>
      <c r="Z59" s="20">
        <v>100</v>
      </c>
      <c r="AA59" s="20">
        <v>100</v>
      </c>
      <c r="AB59" s="20">
        <v>100</v>
      </c>
      <c r="AC59" s="20">
        <v>100</v>
      </c>
      <c r="AD59" s="20">
        <v>100</v>
      </c>
      <c r="AE59" s="20">
        <v>100</v>
      </c>
      <c r="AF59" s="20">
        <v>100</v>
      </c>
      <c r="AG59" s="20">
        <v>100</v>
      </c>
      <c r="AH59" s="20">
        <v>100</v>
      </c>
      <c r="AI59" s="20">
        <v>100</v>
      </c>
      <c r="AJ59" s="20">
        <v>100</v>
      </c>
      <c r="AK59" s="20">
        <v>100</v>
      </c>
      <c r="AL59" s="20">
        <v>100</v>
      </c>
      <c r="AM59" s="20">
        <v>100</v>
      </c>
      <c r="AN59" s="20">
        <v>100</v>
      </c>
      <c r="AO59" s="20">
        <v>100</v>
      </c>
      <c r="AP59" s="20">
        <v>100</v>
      </c>
      <c r="AQ59" s="20">
        <v>100</v>
      </c>
      <c r="AR59" s="20">
        <v>100</v>
      </c>
      <c r="AS59" s="20">
        <v>100</v>
      </c>
      <c r="AT59" s="20">
        <v>100</v>
      </c>
      <c r="AU59" s="20">
        <v>100</v>
      </c>
      <c r="AV59" s="20">
        <v>100</v>
      </c>
      <c r="AW59" s="20">
        <v>100</v>
      </c>
      <c r="AX59" s="20">
        <v>100</v>
      </c>
      <c r="AY59" s="20">
        <v>100</v>
      </c>
    </row>
    <row r="60" spans="1:51" x14ac:dyDescent="0.25">
      <c r="A60" s="9" t="s">
        <v>190</v>
      </c>
      <c r="B60" s="23">
        <v>22</v>
      </c>
      <c r="C60" s="23">
        <v>3</v>
      </c>
      <c r="D60" s="20">
        <v>0</v>
      </c>
      <c r="E60" s="20">
        <v>84.223701477050781</v>
      </c>
      <c r="F60" s="20">
        <v>85.207878112792969</v>
      </c>
      <c r="G60" s="20">
        <v>85.207878112792969</v>
      </c>
      <c r="H60" s="20">
        <v>85.207878112792969</v>
      </c>
      <c r="I60" s="20">
        <v>85.207878112792969</v>
      </c>
      <c r="J60" s="20">
        <v>85.207878112792969</v>
      </c>
      <c r="K60" s="20">
        <v>85.207878112792969</v>
      </c>
      <c r="L60" s="20">
        <v>85.207878112792969</v>
      </c>
      <c r="M60" s="20">
        <v>85.207878112792969</v>
      </c>
      <c r="N60" s="20">
        <v>85.207878112792969</v>
      </c>
      <c r="O60" s="20">
        <v>85.207878112792969</v>
      </c>
      <c r="P60" s="20">
        <v>85.207878112792969</v>
      </c>
      <c r="Q60" s="20">
        <v>85.207878112792969</v>
      </c>
      <c r="R60" s="20">
        <v>85.207878112792969</v>
      </c>
      <c r="S60" s="20">
        <v>85.207878112792969</v>
      </c>
      <c r="T60" s="20">
        <v>85.207878112792969</v>
      </c>
      <c r="U60" s="20">
        <v>85.207878112792969</v>
      </c>
      <c r="V60" s="20">
        <v>85.207878112792969</v>
      </c>
      <c r="W60" s="20">
        <v>85.207878112792969</v>
      </c>
      <c r="X60" s="20">
        <v>85.207878112792969</v>
      </c>
      <c r="Y60" s="20">
        <v>85.207878112792969</v>
      </c>
      <c r="Z60" s="20">
        <v>85.207878112792969</v>
      </c>
      <c r="AA60" s="20">
        <v>85.207878112792969</v>
      </c>
      <c r="AB60" s="20">
        <v>85.207878112792969</v>
      </c>
      <c r="AC60" s="20">
        <v>85.207878112792969</v>
      </c>
      <c r="AD60" s="20">
        <v>85.207878112792969</v>
      </c>
      <c r="AE60" s="20">
        <v>85.207878112792969</v>
      </c>
      <c r="AF60" s="20">
        <v>85.207878112792969</v>
      </c>
      <c r="AG60" s="20">
        <v>85.207878112792969</v>
      </c>
      <c r="AH60" s="20">
        <v>85.207878112792969</v>
      </c>
      <c r="AI60" s="20">
        <v>85.207878112792969</v>
      </c>
      <c r="AJ60" s="20">
        <v>85.207878112792969</v>
      </c>
      <c r="AK60" s="20">
        <v>85.207878112792969</v>
      </c>
      <c r="AL60" s="20">
        <v>85.207878112792969</v>
      </c>
      <c r="AM60" s="20">
        <v>85.207878112792969</v>
      </c>
      <c r="AN60" s="20">
        <v>85.207878112792969</v>
      </c>
      <c r="AO60" s="20">
        <v>85.207878112792969</v>
      </c>
      <c r="AP60" s="20">
        <v>85.207878112792969</v>
      </c>
      <c r="AQ60" s="20">
        <v>85.207878112792969</v>
      </c>
      <c r="AR60" s="20">
        <v>85.207878112792969</v>
      </c>
      <c r="AS60" s="20">
        <v>85.207878112792969</v>
      </c>
      <c r="AT60" s="20">
        <v>85.207878112792969</v>
      </c>
      <c r="AU60" s="20">
        <v>85.207878112792969</v>
      </c>
      <c r="AV60" s="20">
        <v>85.207878112792969</v>
      </c>
      <c r="AW60" s="20">
        <v>85.207878112792969</v>
      </c>
      <c r="AX60" s="20">
        <v>85.207878112792969</v>
      </c>
      <c r="AY60" s="20">
        <v>85.207878112792969</v>
      </c>
    </row>
    <row r="61" spans="1:51" x14ac:dyDescent="0.25">
      <c r="A61" s="9" t="s">
        <v>190</v>
      </c>
      <c r="B61" s="23">
        <v>23</v>
      </c>
      <c r="C61" s="23">
        <v>4</v>
      </c>
      <c r="D61" s="20">
        <v>0</v>
      </c>
      <c r="E61" s="20">
        <v>80.325927734375</v>
      </c>
      <c r="F61" s="20">
        <v>80.6490478515625</v>
      </c>
      <c r="G61" s="20">
        <v>80.6490478515625</v>
      </c>
      <c r="H61" s="20">
        <v>80.6490478515625</v>
      </c>
      <c r="I61" s="20">
        <v>80.6490478515625</v>
      </c>
      <c r="J61" s="20">
        <v>80.6490478515625</v>
      </c>
      <c r="K61" s="20">
        <v>80.6490478515625</v>
      </c>
      <c r="L61" s="20">
        <v>80.6490478515625</v>
      </c>
      <c r="M61" s="20">
        <v>80.6490478515625</v>
      </c>
      <c r="N61" s="20">
        <v>80.6490478515625</v>
      </c>
      <c r="O61" s="20">
        <v>80.6490478515625</v>
      </c>
      <c r="P61" s="20">
        <v>80.6490478515625</v>
      </c>
      <c r="Q61" s="20">
        <v>80.6490478515625</v>
      </c>
      <c r="R61" s="20">
        <v>80.6490478515625</v>
      </c>
      <c r="S61" s="20">
        <v>80.6490478515625</v>
      </c>
      <c r="T61" s="20">
        <v>80.6490478515625</v>
      </c>
      <c r="U61" s="20">
        <v>80.6490478515625</v>
      </c>
      <c r="V61" s="20">
        <v>80.6490478515625</v>
      </c>
      <c r="W61" s="20">
        <v>80.6490478515625</v>
      </c>
      <c r="X61" s="20">
        <v>80.6490478515625</v>
      </c>
      <c r="Y61" s="20">
        <v>80.6490478515625</v>
      </c>
      <c r="Z61" s="20">
        <v>80.6490478515625</v>
      </c>
      <c r="AA61" s="20">
        <v>80.6490478515625</v>
      </c>
      <c r="AB61" s="20">
        <v>80.6490478515625</v>
      </c>
      <c r="AC61" s="20">
        <v>80.6490478515625</v>
      </c>
      <c r="AD61" s="20">
        <v>80.6490478515625</v>
      </c>
      <c r="AE61" s="20">
        <v>80.6490478515625</v>
      </c>
      <c r="AF61" s="20">
        <v>80.6490478515625</v>
      </c>
      <c r="AG61" s="20">
        <v>80.6490478515625</v>
      </c>
      <c r="AH61" s="20">
        <v>80.6490478515625</v>
      </c>
      <c r="AI61" s="20">
        <v>80.6490478515625</v>
      </c>
      <c r="AJ61" s="20">
        <v>80.6490478515625</v>
      </c>
      <c r="AK61" s="20">
        <v>80.6490478515625</v>
      </c>
      <c r="AL61" s="20">
        <v>80.6490478515625</v>
      </c>
      <c r="AM61" s="20">
        <v>80.6490478515625</v>
      </c>
      <c r="AN61" s="20">
        <v>80.6490478515625</v>
      </c>
      <c r="AO61" s="20">
        <v>80.6490478515625</v>
      </c>
      <c r="AP61" s="20">
        <v>80.6490478515625</v>
      </c>
      <c r="AQ61" s="20">
        <v>80.6490478515625</v>
      </c>
      <c r="AR61" s="20">
        <v>80.6490478515625</v>
      </c>
      <c r="AS61" s="20">
        <v>80.6490478515625</v>
      </c>
      <c r="AT61" s="20">
        <v>80.6490478515625</v>
      </c>
      <c r="AU61" s="20">
        <v>80.6490478515625</v>
      </c>
      <c r="AV61" s="20">
        <v>80.6490478515625</v>
      </c>
      <c r="AW61" s="20">
        <v>80.6490478515625</v>
      </c>
      <c r="AX61" s="20">
        <v>80.6490478515625</v>
      </c>
      <c r="AY61" s="20">
        <v>80.6490478515625</v>
      </c>
    </row>
    <row r="62" spans="1:51" x14ac:dyDescent="0.25">
      <c r="A62" s="9" t="s">
        <v>190</v>
      </c>
      <c r="B62" s="23">
        <v>24</v>
      </c>
      <c r="C62" s="23">
        <v>5</v>
      </c>
      <c r="D62" s="20">
        <v>0</v>
      </c>
      <c r="E62" s="20">
        <v>77.285400390625</v>
      </c>
      <c r="F62" s="20">
        <v>77.285400390625</v>
      </c>
      <c r="G62" s="20">
        <v>77.382377624511719</v>
      </c>
      <c r="H62" s="20">
        <v>77.963478088378906</v>
      </c>
      <c r="I62" s="20">
        <v>78.544578552246094</v>
      </c>
      <c r="J62" s="20">
        <v>79.125679016113281</v>
      </c>
      <c r="K62" s="20">
        <v>79.706779479980469</v>
      </c>
      <c r="L62" s="20">
        <v>80.287879943847656</v>
      </c>
      <c r="M62" s="20">
        <v>80.868980407714844</v>
      </c>
      <c r="N62" s="20">
        <v>81.450080871582031</v>
      </c>
      <c r="O62" s="20">
        <v>82.031181335449219</v>
      </c>
      <c r="P62" s="20">
        <v>82.612281799316406</v>
      </c>
      <c r="Q62" s="20">
        <v>83.193382263183594</v>
      </c>
      <c r="R62" s="20">
        <v>83.774482727050781</v>
      </c>
      <c r="S62" s="20">
        <v>84.355583190917969</v>
      </c>
      <c r="T62" s="20">
        <v>84.936683654785156</v>
      </c>
      <c r="U62" s="20">
        <v>85.517784118652344</v>
      </c>
      <c r="V62" s="20">
        <v>86.098884582519531</v>
      </c>
      <c r="W62" s="20">
        <v>86.679985046386719</v>
      </c>
      <c r="X62" s="20">
        <v>87.261085510253906</v>
      </c>
      <c r="Y62" s="20">
        <v>87.842185974121094</v>
      </c>
      <c r="Z62" s="20">
        <v>88.423286437988281</v>
      </c>
      <c r="AA62" s="20">
        <v>89.004386901855469</v>
      </c>
      <c r="AB62" s="20">
        <v>89.585487365722656</v>
      </c>
      <c r="AC62" s="20">
        <v>90.166587829589844</v>
      </c>
      <c r="AD62" s="20">
        <v>90.747688293457031</v>
      </c>
      <c r="AE62" s="20">
        <v>91.328788757324219</v>
      </c>
      <c r="AF62" s="20">
        <v>91.909889221191406</v>
      </c>
      <c r="AG62" s="20">
        <v>92.490989685058594</v>
      </c>
      <c r="AH62" s="20">
        <v>93.072090148925781</v>
      </c>
      <c r="AI62" s="20">
        <v>93.653190612792969</v>
      </c>
      <c r="AJ62" s="20">
        <v>94.234291076660156</v>
      </c>
      <c r="AK62" s="20">
        <v>94.815391540527344</v>
      </c>
      <c r="AL62" s="20">
        <v>95.396492004394531</v>
      </c>
      <c r="AM62" s="20">
        <v>95.977592468261719</v>
      </c>
      <c r="AN62" s="20">
        <v>96.558692932128906</v>
      </c>
      <c r="AO62" s="20">
        <v>97.139793395996094</v>
      </c>
      <c r="AP62" s="20">
        <v>97.720893859863281</v>
      </c>
      <c r="AQ62" s="20">
        <v>98.301994323730469</v>
      </c>
      <c r="AR62" s="20">
        <v>98.883094787597656</v>
      </c>
      <c r="AS62" s="20">
        <v>99.464195251464844</v>
      </c>
      <c r="AT62" s="20">
        <v>100</v>
      </c>
      <c r="AU62" s="20">
        <v>100</v>
      </c>
      <c r="AV62" s="20">
        <v>100</v>
      </c>
      <c r="AW62" s="20">
        <v>100</v>
      </c>
      <c r="AX62" s="20">
        <v>100</v>
      </c>
      <c r="AY62" s="20">
        <v>100</v>
      </c>
    </row>
    <row r="63" spans="1:51" x14ac:dyDescent="0.25">
      <c r="A63" s="9" t="s">
        <v>190</v>
      </c>
      <c r="B63" s="23">
        <v>25</v>
      </c>
      <c r="C63" s="23">
        <v>1</v>
      </c>
      <c r="D63" s="20">
        <v>0</v>
      </c>
      <c r="E63" s="20">
        <v>80.976150512695313</v>
      </c>
      <c r="F63" s="20">
        <v>81.4095458984375</v>
      </c>
      <c r="G63" s="20">
        <v>81.4095458984375</v>
      </c>
      <c r="H63" s="20">
        <v>81.4095458984375</v>
      </c>
      <c r="I63" s="20">
        <v>81.4095458984375</v>
      </c>
      <c r="J63" s="20">
        <v>81.4095458984375</v>
      </c>
      <c r="K63" s="20">
        <v>81.4095458984375</v>
      </c>
      <c r="L63" s="20">
        <v>81.4095458984375</v>
      </c>
      <c r="M63" s="20">
        <v>81.4095458984375</v>
      </c>
      <c r="N63" s="20">
        <v>81.4095458984375</v>
      </c>
      <c r="O63" s="20">
        <v>81.4095458984375</v>
      </c>
      <c r="P63" s="20">
        <v>81.4095458984375</v>
      </c>
      <c r="Q63" s="20">
        <v>81.4095458984375</v>
      </c>
      <c r="R63" s="20">
        <v>81.4095458984375</v>
      </c>
      <c r="S63" s="20">
        <v>81.4095458984375</v>
      </c>
      <c r="T63" s="20">
        <v>81.4095458984375</v>
      </c>
      <c r="U63" s="20">
        <v>81.4095458984375</v>
      </c>
      <c r="V63" s="20">
        <v>81.4095458984375</v>
      </c>
      <c r="W63" s="20">
        <v>81.4095458984375</v>
      </c>
      <c r="X63" s="20">
        <v>81.4095458984375</v>
      </c>
      <c r="Y63" s="20">
        <v>81.4095458984375</v>
      </c>
      <c r="Z63" s="20">
        <v>81.4095458984375</v>
      </c>
      <c r="AA63" s="20">
        <v>81.4095458984375</v>
      </c>
      <c r="AB63" s="20">
        <v>81.4095458984375</v>
      </c>
      <c r="AC63" s="20">
        <v>81.4095458984375</v>
      </c>
      <c r="AD63" s="20">
        <v>81.4095458984375</v>
      </c>
      <c r="AE63" s="20">
        <v>81.4095458984375</v>
      </c>
      <c r="AF63" s="20">
        <v>81.4095458984375</v>
      </c>
      <c r="AG63" s="20">
        <v>81.4095458984375</v>
      </c>
      <c r="AH63" s="20">
        <v>81.4095458984375</v>
      </c>
      <c r="AI63" s="20">
        <v>81.4095458984375</v>
      </c>
      <c r="AJ63" s="20">
        <v>81.4095458984375</v>
      </c>
      <c r="AK63" s="20">
        <v>81.4095458984375</v>
      </c>
      <c r="AL63" s="20">
        <v>81.4095458984375</v>
      </c>
      <c r="AM63" s="20">
        <v>81.4095458984375</v>
      </c>
      <c r="AN63" s="20">
        <v>81.4095458984375</v>
      </c>
      <c r="AO63" s="20">
        <v>81.4095458984375</v>
      </c>
      <c r="AP63" s="20">
        <v>81.4095458984375</v>
      </c>
      <c r="AQ63" s="20">
        <v>81.4095458984375</v>
      </c>
      <c r="AR63" s="20">
        <v>81.4095458984375</v>
      </c>
      <c r="AS63" s="20">
        <v>81.4095458984375</v>
      </c>
      <c r="AT63" s="20">
        <v>81.4095458984375</v>
      </c>
      <c r="AU63" s="20">
        <v>81.4095458984375</v>
      </c>
      <c r="AV63" s="20">
        <v>81.4095458984375</v>
      </c>
      <c r="AW63" s="20">
        <v>81.4095458984375</v>
      </c>
      <c r="AX63" s="20">
        <v>81.4095458984375</v>
      </c>
      <c r="AY63" s="20">
        <v>81.4095458984375</v>
      </c>
    </row>
    <row r="64" spans="1:51" x14ac:dyDescent="0.25">
      <c r="A64" s="9" t="s">
        <v>190</v>
      </c>
      <c r="B64" s="23">
        <v>26</v>
      </c>
      <c r="C64" s="23">
        <v>10</v>
      </c>
      <c r="D64" s="20">
        <v>0</v>
      </c>
      <c r="E64" s="20">
        <v>81.214576721191406</v>
      </c>
      <c r="F64" s="20">
        <v>81.688407897949219</v>
      </c>
      <c r="G64" s="20">
        <v>81.688407897949219</v>
      </c>
      <c r="H64" s="20">
        <v>81.688407897949219</v>
      </c>
      <c r="I64" s="20">
        <v>81.688407897949219</v>
      </c>
      <c r="J64" s="20">
        <v>81.688407897949219</v>
      </c>
      <c r="K64" s="20">
        <v>81.688407897949219</v>
      </c>
      <c r="L64" s="20">
        <v>81.688407897949219</v>
      </c>
      <c r="M64" s="20">
        <v>81.688407897949219</v>
      </c>
      <c r="N64" s="20">
        <v>81.688407897949219</v>
      </c>
      <c r="O64" s="20">
        <v>81.688407897949219</v>
      </c>
      <c r="P64" s="20">
        <v>81.688407897949219</v>
      </c>
      <c r="Q64" s="20">
        <v>81.688407897949219</v>
      </c>
      <c r="R64" s="20">
        <v>81.688407897949219</v>
      </c>
      <c r="S64" s="20">
        <v>81.688407897949219</v>
      </c>
      <c r="T64" s="20">
        <v>81.688407897949219</v>
      </c>
      <c r="U64" s="20">
        <v>81.688407897949219</v>
      </c>
      <c r="V64" s="20">
        <v>81.688407897949219</v>
      </c>
      <c r="W64" s="20">
        <v>81.688407897949219</v>
      </c>
      <c r="X64" s="20">
        <v>81.688407897949219</v>
      </c>
      <c r="Y64" s="20">
        <v>81.688407897949219</v>
      </c>
      <c r="Z64" s="20">
        <v>81.688407897949219</v>
      </c>
      <c r="AA64" s="20">
        <v>81.688407897949219</v>
      </c>
      <c r="AB64" s="20">
        <v>81.688407897949219</v>
      </c>
      <c r="AC64" s="20">
        <v>81.688407897949219</v>
      </c>
      <c r="AD64" s="20">
        <v>81.688407897949219</v>
      </c>
      <c r="AE64" s="20">
        <v>81.688407897949219</v>
      </c>
      <c r="AF64" s="20">
        <v>81.688407897949219</v>
      </c>
      <c r="AG64" s="20">
        <v>81.688407897949219</v>
      </c>
      <c r="AH64" s="20">
        <v>81.688407897949219</v>
      </c>
      <c r="AI64" s="20">
        <v>81.688407897949219</v>
      </c>
      <c r="AJ64" s="20">
        <v>81.688407897949219</v>
      </c>
      <c r="AK64" s="20">
        <v>81.688407897949219</v>
      </c>
      <c r="AL64" s="20">
        <v>81.688407897949219</v>
      </c>
      <c r="AM64" s="20">
        <v>81.688407897949219</v>
      </c>
      <c r="AN64" s="20">
        <v>81.688407897949219</v>
      </c>
      <c r="AO64" s="20">
        <v>81.688407897949219</v>
      </c>
      <c r="AP64" s="20">
        <v>81.688407897949219</v>
      </c>
      <c r="AQ64" s="20">
        <v>81.688407897949219</v>
      </c>
      <c r="AR64" s="20">
        <v>81.688407897949219</v>
      </c>
      <c r="AS64" s="20">
        <v>81.688407897949219</v>
      </c>
      <c r="AT64" s="20">
        <v>81.688407897949219</v>
      </c>
      <c r="AU64" s="20">
        <v>81.688407897949219</v>
      </c>
      <c r="AV64" s="20">
        <v>81.688407897949219</v>
      </c>
      <c r="AW64" s="20">
        <v>81.688407897949219</v>
      </c>
      <c r="AX64" s="20">
        <v>81.688407897949219</v>
      </c>
      <c r="AY64" s="20">
        <v>81.688407897949219</v>
      </c>
    </row>
    <row r="65" spans="1:51" x14ac:dyDescent="0.25">
      <c r="A65" s="9" t="s">
        <v>190</v>
      </c>
      <c r="B65" s="23">
        <v>27</v>
      </c>
      <c r="C65" s="23">
        <v>3</v>
      </c>
      <c r="D65" s="20">
        <v>0</v>
      </c>
      <c r="E65" s="20">
        <v>86.820587158203125</v>
      </c>
      <c r="F65" s="20">
        <v>88.245185852050781</v>
      </c>
      <c r="G65" s="20">
        <v>88.245185852050781</v>
      </c>
      <c r="H65" s="20">
        <v>88.245185852050781</v>
      </c>
      <c r="I65" s="20">
        <v>88.245185852050781</v>
      </c>
      <c r="J65" s="20">
        <v>88.245185852050781</v>
      </c>
      <c r="K65" s="20">
        <v>88.245185852050781</v>
      </c>
      <c r="L65" s="20">
        <v>88.245185852050781</v>
      </c>
      <c r="M65" s="20">
        <v>88.245185852050781</v>
      </c>
      <c r="N65" s="20">
        <v>88.245185852050781</v>
      </c>
      <c r="O65" s="20">
        <v>88.245185852050781</v>
      </c>
      <c r="P65" s="20">
        <v>88.245185852050781</v>
      </c>
      <c r="Q65" s="20">
        <v>88.245185852050781</v>
      </c>
      <c r="R65" s="20">
        <v>88.245185852050781</v>
      </c>
      <c r="S65" s="20">
        <v>88.245185852050781</v>
      </c>
      <c r="T65" s="20">
        <v>88.245185852050781</v>
      </c>
      <c r="U65" s="20">
        <v>88.245185852050781</v>
      </c>
      <c r="V65" s="20">
        <v>88.245185852050781</v>
      </c>
      <c r="W65" s="20">
        <v>88.245185852050781</v>
      </c>
      <c r="X65" s="20">
        <v>88.245185852050781</v>
      </c>
      <c r="Y65" s="20">
        <v>88.245185852050781</v>
      </c>
      <c r="Z65" s="20">
        <v>88.245185852050781</v>
      </c>
      <c r="AA65" s="20">
        <v>88.245185852050781</v>
      </c>
      <c r="AB65" s="20">
        <v>88.245185852050781</v>
      </c>
      <c r="AC65" s="20">
        <v>88.245185852050781</v>
      </c>
      <c r="AD65" s="20">
        <v>88.245185852050781</v>
      </c>
      <c r="AE65" s="20">
        <v>88.245185852050781</v>
      </c>
      <c r="AF65" s="20">
        <v>88.245185852050781</v>
      </c>
      <c r="AG65" s="20">
        <v>88.245185852050781</v>
      </c>
      <c r="AH65" s="20">
        <v>88.245185852050781</v>
      </c>
      <c r="AI65" s="20">
        <v>88.245185852050781</v>
      </c>
      <c r="AJ65" s="20">
        <v>88.245185852050781</v>
      </c>
      <c r="AK65" s="20">
        <v>88.245185852050781</v>
      </c>
      <c r="AL65" s="20">
        <v>88.245185852050781</v>
      </c>
      <c r="AM65" s="20">
        <v>88.245185852050781</v>
      </c>
      <c r="AN65" s="20">
        <v>88.245185852050781</v>
      </c>
      <c r="AO65" s="20">
        <v>88.245185852050781</v>
      </c>
      <c r="AP65" s="20">
        <v>88.245185852050781</v>
      </c>
      <c r="AQ65" s="20">
        <v>88.245185852050781</v>
      </c>
      <c r="AR65" s="20">
        <v>88.245185852050781</v>
      </c>
      <c r="AS65" s="20">
        <v>88.245185852050781</v>
      </c>
      <c r="AT65" s="20">
        <v>88.245185852050781</v>
      </c>
      <c r="AU65" s="20">
        <v>88.245185852050781</v>
      </c>
      <c r="AV65" s="20">
        <v>88.245185852050781</v>
      </c>
      <c r="AW65" s="20">
        <v>88.245185852050781</v>
      </c>
      <c r="AX65" s="20">
        <v>88.245185852050781</v>
      </c>
      <c r="AY65" s="20">
        <v>88.245185852050781</v>
      </c>
    </row>
    <row r="66" spans="1:51" x14ac:dyDescent="0.25">
      <c r="A66" s="9" t="s">
        <v>190</v>
      </c>
      <c r="B66" s="23">
        <v>28</v>
      </c>
      <c r="C66" s="23">
        <v>2</v>
      </c>
      <c r="D66" s="20">
        <v>0</v>
      </c>
      <c r="E66" s="20">
        <v>81.720832824707031</v>
      </c>
      <c r="F66" s="20">
        <v>82.280532836914063</v>
      </c>
      <c r="G66" s="20">
        <v>82.280532836914063</v>
      </c>
      <c r="H66" s="20">
        <v>82.280532836914063</v>
      </c>
      <c r="I66" s="20">
        <v>82.280532836914063</v>
      </c>
      <c r="J66" s="20">
        <v>82.280532836914063</v>
      </c>
      <c r="K66" s="20">
        <v>82.280532836914063</v>
      </c>
      <c r="L66" s="20">
        <v>82.280532836914063</v>
      </c>
      <c r="M66" s="20">
        <v>82.280532836914063</v>
      </c>
      <c r="N66" s="20">
        <v>82.280532836914063</v>
      </c>
      <c r="O66" s="20">
        <v>82.280532836914063</v>
      </c>
      <c r="P66" s="20">
        <v>82.280532836914063</v>
      </c>
      <c r="Q66" s="20">
        <v>82.280532836914063</v>
      </c>
      <c r="R66" s="20">
        <v>82.280532836914063</v>
      </c>
      <c r="S66" s="20">
        <v>82.280532836914063</v>
      </c>
      <c r="T66" s="20">
        <v>82.280532836914063</v>
      </c>
      <c r="U66" s="20">
        <v>82.280532836914063</v>
      </c>
      <c r="V66" s="20">
        <v>82.280532836914063</v>
      </c>
      <c r="W66" s="20">
        <v>82.280532836914063</v>
      </c>
      <c r="X66" s="20">
        <v>82.280532836914063</v>
      </c>
      <c r="Y66" s="20">
        <v>82.280532836914063</v>
      </c>
      <c r="Z66" s="20">
        <v>82.280532836914063</v>
      </c>
      <c r="AA66" s="20">
        <v>82.280532836914063</v>
      </c>
      <c r="AB66" s="20">
        <v>82.280532836914063</v>
      </c>
      <c r="AC66" s="20">
        <v>82.280532836914063</v>
      </c>
      <c r="AD66" s="20">
        <v>82.280532836914063</v>
      </c>
      <c r="AE66" s="20">
        <v>82.280532836914063</v>
      </c>
      <c r="AF66" s="20">
        <v>82.280532836914063</v>
      </c>
      <c r="AG66" s="20">
        <v>82.280532836914063</v>
      </c>
      <c r="AH66" s="20">
        <v>82.280532836914063</v>
      </c>
      <c r="AI66" s="20">
        <v>82.280532836914063</v>
      </c>
      <c r="AJ66" s="20">
        <v>82.280532836914063</v>
      </c>
      <c r="AK66" s="20">
        <v>82.280532836914063</v>
      </c>
      <c r="AL66" s="20">
        <v>82.280532836914063</v>
      </c>
      <c r="AM66" s="20">
        <v>82.280532836914063</v>
      </c>
      <c r="AN66" s="20">
        <v>82.280532836914063</v>
      </c>
      <c r="AO66" s="20">
        <v>82.280532836914063</v>
      </c>
      <c r="AP66" s="20">
        <v>82.280532836914063</v>
      </c>
      <c r="AQ66" s="20">
        <v>82.280532836914063</v>
      </c>
      <c r="AR66" s="20">
        <v>82.280532836914063</v>
      </c>
      <c r="AS66" s="20">
        <v>82.280532836914063</v>
      </c>
      <c r="AT66" s="20">
        <v>82.280532836914063</v>
      </c>
      <c r="AU66" s="20">
        <v>82.280532836914063</v>
      </c>
      <c r="AV66" s="20">
        <v>82.280532836914063</v>
      </c>
      <c r="AW66" s="20">
        <v>82.280532836914063</v>
      </c>
      <c r="AX66" s="20">
        <v>82.280532836914063</v>
      </c>
      <c r="AY66" s="20">
        <v>82.280532836914063</v>
      </c>
    </row>
    <row r="67" spans="1:51" x14ac:dyDescent="0.25">
      <c r="A67" s="9" t="s">
        <v>190</v>
      </c>
      <c r="B67" s="23">
        <v>29</v>
      </c>
      <c r="C67" s="23">
        <v>9</v>
      </c>
      <c r="D67" s="20">
        <v>0</v>
      </c>
      <c r="E67" s="20">
        <v>79.106300354003906</v>
      </c>
      <c r="F67" s="20">
        <v>79.106300354003906</v>
      </c>
      <c r="G67" s="20">
        <v>79.205558776855469</v>
      </c>
      <c r="H67" s="20">
        <v>79.423851013183594</v>
      </c>
      <c r="I67" s="20">
        <v>79.642143249511719</v>
      </c>
      <c r="J67" s="20">
        <v>79.860435485839844</v>
      </c>
      <c r="K67" s="20">
        <v>80.078727722167969</v>
      </c>
      <c r="L67" s="20">
        <v>80.297019958496094</v>
      </c>
      <c r="M67" s="20">
        <v>80.515312194824219</v>
      </c>
      <c r="N67" s="20">
        <v>80.733604431152344</v>
      </c>
      <c r="O67" s="20">
        <v>80.951896667480469</v>
      </c>
      <c r="P67" s="20">
        <v>81.170188903808594</v>
      </c>
      <c r="Q67" s="20">
        <v>81.388481140136719</v>
      </c>
      <c r="R67" s="20">
        <v>81.606773376464844</v>
      </c>
      <c r="S67" s="20">
        <v>81.825065612792969</v>
      </c>
      <c r="T67" s="20">
        <v>82.043357849121094</v>
      </c>
      <c r="U67" s="20">
        <v>82.261650085449219</v>
      </c>
      <c r="V67" s="20">
        <v>82.479942321777344</v>
      </c>
      <c r="W67" s="20">
        <v>82.698234558105469</v>
      </c>
      <c r="X67" s="20">
        <v>82.916526794433594</v>
      </c>
      <c r="Y67" s="20">
        <v>83.134819030761719</v>
      </c>
      <c r="Z67" s="20">
        <v>83.353111267089844</v>
      </c>
      <c r="AA67" s="20">
        <v>83.571403503417969</v>
      </c>
      <c r="AB67" s="20">
        <v>83.789695739746094</v>
      </c>
      <c r="AC67" s="20">
        <v>84.007987976074219</v>
      </c>
      <c r="AD67" s="20">
        <v>84.226280212402344</v>
      </c>
      <c r="AE67" s="20">
        <v>84.444572448730469</v>
      </c>
      <c r="AF67" s="20">
        <v>84.662864685058594</v>
      </c>
      <c r="AG67" s="20">
        <v>84.881156921386719</v>
      </c>
      <c r="AH67" s="20">
        <v>85.099449157714844</v>
      </c>
      <c r="AI67" s="20">
        <v>85.317741394042969</v>
      </c>
      <c r="AJ67" s="20">
        <v>85.536033630371094</v>
      </c>
      <c r="AK67" s="20">
        <v>85.754325866699219</v>
      </c>
      <c r="AL67" s="20">
        <v>85.972618103027344</v>
      </c>
      <c r="AM67" s="20">
        <v>86.190910339355469</v>
      </c>
      <c r="AN67" s="20">
        <v>86.409202575683594</v>
      </c>
      <c r="AO67" s="20">
        <v>86.627494812011719</v>
      </c>
      <c r="AP67" s="20">
        <v>86.845787048339844</v>
      </c>
      <c r="AQ67" s="20">
        <v>87.064079284667969</v>
      </c>
      <c r="AR67" s="20">
        <v>87.282371520996094</v>
      </c>
      <c r="AS67" s="20">
        <v>87.500663757324219</v>
      </c>
      <c r="AT67" s="20">
        <v>87.718955993652344</v>
      </c>
      <c r="AU67" s="20">
        <v>87.937248229980469</v>
      </c>
      <c r="AV67" s="20">
        <v>88.155540466308594</v>
      </c>
      <c r="AW67" s="20">
        <v>88.373832702636719</v>
      </c>
      <c r="AX67" s="20">
        <v>88.592124938964844</v>
      </c>
      <c r="AY67" s="20">
        <v>88.810417175292969</v>
      </c>
    </row>
    <row r="68" spans="1:51" x14ac:dyDescent="0.25">
      <c r="A68" s="9" t="s">
        <v>190</v>
      </c>
      <c r="B68" s="23">
        <v>30</v>
      </c>
      <c r="C68" s="23">
        <v>5</v>
      </c>
      <c r="D68" s="20">
        <v>0</v>
      </c>
      <c r="E68" s="20">
        <v>76.954643249511719</v>
      </c>
      <c r="F68" s="20">
        <v>76.954643249511719</v>
      </c>
      <c r="G68" s="20">
        <v>77.051200866699219</v>
      </c>
      <c r="H68" s="20">
        <v>77.698204040527344</v>
      </c>
      <c r="I68" s="20">
        <v>78.345207214355469</v>
      </c>
      <c r="J68" s="20">
        <v>78.992210388183594</v>
      </c>
      <c r="K68" s="20">
        <v>79.639213562011719</v>
      </c>
      <c r="L68" s="20">
        <v>80.286216735839844</v>
      </c>
      <c r="M68" s="20">
        <v>80.933219909667969</v>
      </c>
      <c r="N68" s="20">
        <v>81.580223083496094</v>
      </c>
      <c r="O68" s="20">
        <v>82.227226257324219</v>
      </c>
      <c r="P68" s="20">
        <v>82.874229431152344</v>
      </c>
      <c r="Q68" s="20">
        <v>83.521232604980469</v>
      </c>
      <c r="R68" s="20">
        <v>84.168235778808594</v>
      </c>
      <c r="S68" s="20">
        <v>84.815238952636719</v>
      </c>
      <c r="T68" s="20">
        <v>85.462242126464844</v>
      </c>
      <c r="U68" s="20">
        <v>86.109245300292969</v>
      </c>
      <c r="V68" s="20">
        <v>86.756248474121094</v>
      </c>
      <c r="W68" s="20">
        <v>87.403251647949219</v>
      </c>
      <c r="X68" s="20">
        <v>88.050254821777344</v>
      </c>
      <c r="Y68" s="20">
        <v>88.697257995605469</v>
      </c>
      <c r="Z68" s="20">
        <v>89.344261169433594</v>
      </c>
      <c r="AA68" s="20">
        <v>89.991264343261719</v>
      </c>
      <c r="AB68" s="20">
        <v>90.638267517089844</v>
      </c>
      <c r="AC68" s="20">
        <v>91.285270690917969</v>
      </c>
      <c r="AD68" s="20">
        <v>91.932273864746094</v>
      </c>
      <c r="AE68" s="20">
        <v>92.579277038574219</v>
      </c>
      <c r="AF68" s="20">
        <v>93.226280212402344</v>
      </c>
      <c r="AG68" s="20">
        <v>93.873283386230469</v>
      </c>
      <c r="AH68" s="20">
        <v>94.520286560058594</v>
      </c>
      <c r="AI68" s="20">
        <v>95.167289733886719</v>
      </c>
      <c r="AJ68" s="20">
        <v>95.814292907714844</v>
      </c>
      <c r="AK68" s="20">
        <v>96.461296081542969</v>
      </c>
      <c r="AL68" s="20">
        <v>97.108299255371094</v>
      </c>
      <c r="AM68" s="20">
        <v>97.755302429199219</v>
      </c>
      <c r="AN68" s="20">
        <v>98.402305603027344</v>
      </c>
      <c r="AO68" s="20">
        <v>99.049308776855469</v>
      </c>
      <c r="AP68" s="20">
        <v>99.696311950683594</v>
      </c>
      <c r="AQ68" s="20">
        <v>100</v>
      </c>
      <c r="AR68" s="20">
        <v>100</v>
      </c>
      <c r="AS68" s="20">
        <v>100</v>
      </c>
      <c r="AT68" s="20">
        <v>100</v>
      </c>
      <c r="AU68" s="20">
        <v>100</v>
      </c>
      <c r="AV68" s="20">
        <v>100</v>
      </c>
      <c r="AW68" s="20">
        <v>100</v>
      </c>
      <c r="AX68" s="20">
        <v>100</v>
      </c>
      <c r="AY68" s="20">
        <v>100</v>
      </c>
    </row>
    <row r="69" spans="1:51" x14ac:dyDescent="0.25">
      <c r="A69" s="9" t="s">
        <v>190</v>
      </c>
      <c r="B69" s="23">
        <v>31</v>
      </c>
      <c r="C69" s="23">
        <v>7</v>
      </c>
      <c r="D69" s="20">
        <v>0</v>
      </c>
      <c r="E69" s="20">
        <v>77.447715759277344</v>
      </c>
      <c r="F69" s="20">
        <v>77.447715759277344</v>
      </c>
      <c r="G69" s="20">
        <v>77.544891357421875</v>
      </c>
      <c r="H69" s="20">
        <v>78.093650817871094</v>
      </c>
      <c r="I69" s="20">
        <v>78.642410278320312</v>
      </c>
      <c r="J69" s="20">
        <v>79.191169738769531</v>
      </c>
      <c r="K69" s="20">
        <v>79.73992919921875</v>
      </c>
      <c r="L69" s="20">
        <v>80.288688659667969</v>
      </c>
      <c r="M69" s="20">
        <v>80.837448120117187</v>
      </c>
      <c r="N69" s="20">
        <v>81.386207580566406</v>
      </c>
      <c r="O69" s="20">
        <v>81.934967041015625</v>
      </c>
      <c r="P69" s="20">
        <v>82.483726501464844</v>
      </c>
      <c r="Q69" s="20">
        <v>83.032485961914063</v>
      </c>
      <c r="R69" s="20">
        <v>83.581245422363281</v>
      </c>
      <c r="S69" s="20">
        <v>84.1300048828125</v>
      </c>
      <c r="T69" s="20">
        <v>84.678764343261719</v>
      </c>
      <c r="U69" s="20">
        <v>85.227523803710938</v>
      </c>
      <c r="V69" s="20">
        <v>85.776283264160156</v>
      </c>
      <c r="W69" s="20">
        <v>86.325042724609375</v>
      </c>
      <c r="X69" s="20">
        <v>86.873802185058594</v>
      </c>
      <c r="Y69" s="20">
        <v>87.422561645507813</v>
      </c>
      <c r="Z69" s="20">
        <v>87.971321105957031</v>
      </c>
      <c r="AA69" s="20">
        <v>88.52008056640625</v>
      </c>
      <c r="AB69" s="20">
        <v>89.068840026855469</v>
      </c>
      <c r="AC69" s="20">
        <v>89.617599487304688</v>
      </c>
      <c r="AD69" s="20">
        <v>90.166358947753906</v>
      </c>
      <c r="AE69" s="20">
        <v>90.715118408203125</v>
      </c>
      <c r="AF69" s="20">
        <v>91.263877868652344</v>
      </c>
      <c r="AG69" s="20">
        <v>91.812637329101563</v>
      </c>
      <c r="AH69" s="20">
        <v>92.361396789550781</v>
      </c>
      <c r="AI69" s="20">
        <v>92.91015625</v>
      </c>
      <c r="AJ69" s="20">
        <v>93.458915710449219</v>
      </c>
      <c r="AK69" s="20">
        <v>94.007675170898438</v>
      </c>
      <c r="AL69" s="20">
        <v>94.556434631347656</v>
      </c>
      <c r="AM69" s="20">
        <v>95.105194091796875</v>
      </c>
      <c r="AN69" s="20">
        <v>95.653953552246094</v>
      </c>
      <c r="AO69" s="20">
        <v>96.202713012695313</v>
      </c>
      <c r="AP69" s="20">
        <v>96.751472473144531</v>
      </c>
      <c r="AQ69" s="20">
        <v>97.30023193359375</v>
      </c>
      <c r="AR69" s="20">
        <v>97.848991394042969</v>
      </c>
      <c r="AS69" s="20">
        <v>98.397750854492187</v>
      </c>
      <c r="AT69" s="20">
        <v>98.946510314941406</v>
      </c>
      <c r="AU69" s="20">
        <v>99.495269775390625</v>
      </c>
      <c r="AV69" s="20">
        <v>100</v>
      </c>
      <c r="AW69" s="20">
        <v>100</v>
      </c>
      <c r="AX69" s="20">
        <v>100</v>
      </c>
      <c r="AY69" s="20">
        <v>100</v>
      </c>
    </row>
    <row r="70" spans="1:51" x14ac:dyDescent="0.25">
      <c r="A70" s="9" t="s">
        <v>190</v>
      </c>
      <c r="B70" s="23">
        <v>32</v>
      </c>
      <c r="C70" s="23">
        <v>7</v>
      </c>
      <c r="D70" s="20">
        <v>0</v>
      </c>
      <c r="E70" s="20">
        <v>76.653030395507813</v>
      </c>
      <c r="F70" s="20">
        <v>76.653030395507813</v>
      </c>
      <c r="G70" s="20">
        <v>76.749214172363281</v>
      </c>
      <c r="H70" s="20">
        <v>77.456314086914062</v>
      </c>
      <c r="I70" s="20">
        <v>78.163414001464844</v>
      </c>
      <c r="J70" s="20">
        <v>78.870513916015625</v>
      </c>
      <c r="K70" s="20">
        <v>79.577613830566406</v>
      </c>
      <c r="L70" s="20">
        <v>80.284713745117187</v>
      </c>
      <c r="M70" s="20">
        <v>80.991813659667969</v>
      </c>
      <c r="N70" s="20">
        <v>81.69891357421875</v>
      </c>
      <c r="O70" s="20">
        <v>82.406013488769531</v>
      </c>
      <c r="P70" s="20">
        <v>83.113113403320312</v>
      </c>
      <c r="Q70" s="20">
        <v>83.820213317871094</v>
      </c>
      <c r="R70" s="20">
        <v>84.527313232421875</v>
      </c>
      <c r="S70" s="20">
        <v>85.234413146972656</v>
      </c>
      <c r="T70" s="20">
        <v>85.941513061523438</v>
      </c>
      <c r="U70" s="20">
        <v>86.648612976074219</v>
      </c>
      <c r="V70" s="20">
        <v>87.355712890625</v>
      </c>
      <c r="W70" s="20">
        <v>88.062812805175781</v>
      </c>
      <c r="X70" s="20">
        <v>88.769912719726563</v>
      </c>
      <c r="Y70" s="20">
        <v>89.477012634277344</v>
      </c>
      <c r="Z70" s="20">
        <v>90.184112548828125</v>
      </c>
      <c r="AA70" s="20">
        <v>90.891212463378906</v>
      </c>
      <c r="AB70" s="20">
        <v>91.598312377929688</v>
      </c>
      <c r="AC70" s="20">
        <v>92.305412292480469</v>
      </c>
      <c r="AD70" s="20">
        <v>93.01251220703125</v>
      </c>
      <c r="AE70" s="20">
        <v>93.719612121582031</v>
      </c>
      <c r="AF70" s="20">
        <v>94.426712036132813</v>
      </c>
      <c r="AG70" s="20">
        <v>95.133811950683594</v>
      </c>
      <c r="AH70" s="20">
        <v>95.840911865234375</v>
      </c>
      <c r="AI70" s="20">
        <v>96.548011779785156</v>
      </c>
      <c r="AJ70" s="20">
        <v>97.255111694335938</v>
      </c>
      <c r="AK70" s="20">
        <v>97.962211608886719</v>
      </c>
      <c r="AL70" s="20">
        <v>98.6693115234375</v>
      </c>
      <c r="AM70" s="20">
        <v>99.376411437988281</v>
      </c>
      <c r="AN70" s="20">
        <v>100</v>
      </c>
      <c r="AO70" s="20">
        <v>100</v>
      </c>
      <c r="AP70" s="20">
        <v>100</v>
      </c>
      <c r="AQ70" s="20">
        <v>100</v>
      </c>
      <c r="AR70" s="20">
        <v>100</v>
      </c>
      <c r="AS70" s="20">
        <v>100</v>
      </c>
      <c r="AT70" s="20">
        <v>100</v>
      </c>
      <c r="AU70" s="20">
        <v>100</v>
      </c>
      <c r="AV70" s="20">
        <v>100</v>
      </c>
      <c r="AW70" s="20">
        <v>100</v>
      </c>
      <c r="AX70" s="20">
        <v>100</v>
      </c>
      <c r="AY70" s="20">
        <v>100</v>
      </c>
    </row>
    <row r="71" spans="1:51" x14ac:dyDescent="0.25">
      <c r="A71" s="9" t="s">
        <v>190</v>
      </c>
      <c r="B71" s="23">
        <v>33</v>
      </c>
      <c r="C71" s="23">
        <v>10</v>
      </c>
      <c r="D71" s="20">
        <v>0</v>
      </c>
      <c r="E71" s="20">
        <v>82.843284606933594</v>
      </c>
      <c r="F71" s="20">
        <v>83.593338012695313</v>
      </c>
      <c r="G71" s="20">
        <v>83.593338012695313</v>
      </c>
      <c r="H71" s="20">
        <v>83.593338012695313</v>
      </c>
      <c r="I71" s="20">
        <v>83.593338012695313</v>
      </c>
      <c r="J71" s="20">
        <v>83.593338012695313</v>
      </c>
      <c r="K71" s="20">
        <v>83.593338012695313</v>
      </c>
      <c r="L71" s="20">
        <v>83.593338012695313</v>
      </c>
      <c r="M71" s="20">
        <v>83.593338012695313</v>
      </c>
      <c r="N71" s="20">
        <v>83.593338012695313</v>
      </c>
      <c r="O71" s="20">
        <v>83.593338012695313</v>
      </c>
      <c r="P71" s="20">
        <v>83.593338012695313</v>
      </c>
      <c r="Q71" s="20">
        <v>83.593338012695313</v>
      </c>
      <c r="R71" s="20">
        <v>83.593338012695313</v>
      </c>
      <c r="S71" s="20">
        <v>83.593338012695313</v>
      </c>
      <c r="T71" s="20">
        <v>83.593338012695313</v>
      </c>
      <c r="U71" s="20">
        <v>83.593338012695313</v>
      </c>
      <c r="V71" s="20">
        <v>83.593338012695313</v>
      </c>
      <c r="W71" s="20">
        <v>83.593338012695313</v>
      </c>
      <c r="X71" s="20">
        <v>83.593338012695313</v>
      </c>
      <c r="Y71" s="20">
        <v>83.593338012695313</v>
      </c>
      <c r="Z71" s="20">
        <v>83.593338012695313</v>
      </c>
      <c r="AA71" s="20">
        <v>83.593338012695313</v>
      </c>
      <c r="AB71" s="20">
        <v>83.593338012695313</v>
      </c>
      <c r="AC71" s="20">
        <v>83.593338012695313</v>
      </c>
      <c r="AD71" s="20">
        <v>83.593338012695313</v>
      </c>
      <c r="AE71" s="20">
        <v>83.593338012695313</v>
      </c>
      <c r="AF71" s="20">
        <v>83.593338012695313</v>
      </c>
      <c r="AG71" s="20">
        <v>83.593338012695313</v>
      </c>
      <c r="AH71" s="20">
        <v>83.593338012695313</v>
      </c>
      <c r="AI71" s="20">
        <v>83.593338012695313</v>
      </c>
      <c r="AJ71" s="20">
        <v>83.593338012695313</v>
      </c>
      <c r="AK71" s="20">
        <v>83.593338012695313</v>
      </c>
      <c r="AL71" s="20">
        <v>83.593338012695313</v>
      </c>
      <c r="AM71" s="20">
        <v>83.593338012695313</v>
      </c>
      <c r="AN71" s="20">
        <v>83.593338012695313</v>
      </c>
      <c r="AO71" s="20">
        <v>83.593338012695313</v>
      </c>
      <c r="AP71" s="20">
        <v>83.593338012695313</v>
      </c>
      <c r="AQ71" s="20">
        <v>83.593338012695313</v>
      </c>
      <c r="AR71" s="20">
        <v>83.593338012695313</v>
      </c>
      <c r="AS71" s="20">
        <v>83.593338012695313</v>
      </c>
      <c r="AT71" s="20">
        <v>83.593338012695313</v>
      </c>
      <c r="AU71" s="20">
        <v>83.593338012695313</v>
      </c>
      <c r="AV71" s="20">
        <v>83.593338012695313</v>
      </c>
      <c r="AW71" s="20">
        <v>83.593338012695313</v>
      </c>
      <c r="AX71" s="20">
        <v>83.593338012695313</v>
      </c>
      <c r="AY71" s="20">
        <v>83.593338012695313</v>
      </c>
    </row>
    <row r="72" spans="1:51" x14ac:dyDescent="0.25">
      <c r="A72" s="9" t="s">
        <v>190</v>
      </c>
      <c r="B72" s="23">
        <v>34</v>
      </c>
      <c r="C72" s="23">
        <v>4</v>
      </c>
      <c r="D72" s="20">
        <v>0</v>
      </c>
      <c r="E72" s="20">
        <v>77.412704467773437</v>
      </c>
      <c r="F72" s="20">
        <v>77.412704467773437</v>
      </c>
      <c r="G72" s="20">
        <v>77.509841918945313</v>
      </c>
      <c r="H72" s="20">
        <v>78.065574645996094</v>
      </c>
      <c r="I72" s="20">
        <v>78.621307373046875</v>
      </c>
      <c r="J72" s="20">
        <v>79.177040100097656</v>
      </c>
      <c r="K72" s="20">
        <v>79.732772827148438</v>
      </c>
      <c r="L72" s="20">
        <v>80.288505554199219</v>
      </c>
      <c r="M72" s="20">
        <v>80.84423828125</v>
      </c>
      <c r="N72" s="20">
        <v>81.399971008300781</v>
      </c>
      <c r="O72" s="20">
        <v>81.955703735351563</v>
      </c>
      <c r="P72" s="20">
        <v>82.511436462402344</v>
      </c>
      <c r="Q72" s="20">
        <v>83.067169189453125</v>
      </c>
      <c r="R72" s="20">
        <v>83.622901916503906</v>
      </c>
      <c r="S72" s="20">
        <v>84.178634643554688</v>
      </c>
      <c r="T72" s="20">
        <v>84.734367370605469</v>
      </c>
      <c r="U72" s="20">
        <v>85.29010009765625</v>
      </c>
      <c r="V72" s="20">
        <v>85.845832824707031</v>
      </c>
      <c r="W72" s="20">
        <v>86.401565551757812</v>
      </c>
      <c r="X72" s="20">
        <v>86.957298278808594</v>
      </c>
      <c r="Y72" s="20">
        <v>87.513031005859375</v>
      </c>
      <c r="Z72" s="20">
        <v>88.068763732910156</v>
      </c>
      <c r="AA72" s="20">
        <v>88.624496459960937</v>
      </c>
      <c r="AB72" s="20">
        <v>89.180229187011719</v>
      </c>
      <c r="AC72" s="20">
        <v>89.7359619140625</v>
      </c>
      <c r="AD72" s="20">
        <v>90.291694641113281</v>
      </c>
      <c r="AE72" s="20">
        <v>90.847427368164062</v>
      </c>
      <c r="AF72" s="20">
        <v>91.403160095214844</v>
      </c>
      <c r="AG72" s="20">
        <v>91.958892822265625</v>
      </c>
      <c r="AH72" s="20">
        <v>92.514625549316406</v>
      </c>
      <c r="AI72" s="20">
        <v>93.070358276367188</v>
      </c>
      <c r="AJ72" s="20">
        <v>93.626091003417969</v>
      </c>
      <c r="AK72" s="20">
        <v>94.18182373046875</v>
      </c>
      <c r="AL72" s="20">
        <v>94.737556457519531</v>
      </c>
      <c r="AM72" s="20">
        <v>95.293289184570313</v>
      </c>
      <c r="AN72" s="20">
        <v>95.849021911621094</v>
      </c>
      <c r="AO72" s="20">
        <v>96.404754638671875</v>
      </c>
      <c r="AP72" s="20">
        <v>96.960487365722656</v>
      </c>
      <c r="AQ72" s="20">
        <v>97.516220092773438</v>
      </c>
      <c r="AR72" s="20">
        <v>98.071952819824219</v>
      </c>
      <c r="AS72" s="20">
        <v>98.627685546875</v>
      </c>
      <c r="AT72" s="20">
        <v>99.183418273925781</v>
      </c>
      <c r="AU72" s="20">
        <v>99.739151000976563</v>
      </c>
      <c r="AV72" s="20">
        <v>100</v>
      </c>
      <c r="AW72" s="20">
        <v>100</v>
      </c>
      <c r="AX72" s="20">
        <v>100</v>
      </c>
      <c r="AY72" s="20">
        <v>100</v>
      </c>
    </row>
    <row r="73" spans="1:51" x14ac:dyDescent="0.25">
      <c r="A73" s="9" t="s">
        <v>190</v>
      </c>
      <c r="B73" s="23">
        <v>35</v>
      </c>
      <c r="C73" s="23">
        <v>1</v>
      </c>
      <c r="D73" s="20">
        <v>0</v>
      </c>
      <c r="E73" s="20">
        <v>83.714683532714844</v>
      </c>
      <c r="F73" s="20">
        <v>84.612533569335938</v>
      </c>
      <c r="G73" s="20">
        <v>84.612533569335938</v>
      </c>
      <c r="H73" s="20">
        <v>84.612533569335938</v>
      </c>
      <c r="I73" s="20">
        <v>84.612533569335938</v>
      </c>
      <c r="J73" s="20">
        <v>84.612533569335938</v>
      </c>
      <c r="K73" s="20">
        <v>84.612533569335938</v>
      </c>
      <c r="L73" s="20">
        <v>84.612533569335938</v>
      </c>
      <c r="M73" s="20">
        <v>84.612533569335938</v>
      </c>
      <c r="N73" s="20">
        <v>84.612533569335938</v>
      </c>
      <c r="O73" s="20">
        <v>84.612533569335938</v>
      </c>
      <c r="P73" s="20">
        <v>84.612533569335938</v>
      </c>
      <c r="Q73" s="20">
        <v>84.612533569335938</v>
      </c>
      <c r="R73" s="20">
        <v>84.612533569335938</v>
      </c>
      <c r="S73" s="20">
        <v>84.612533569335938</v>
      </c>
      <c r="T73" s="20">
        <v>84.612533569335938</v>
      </c>
      <c r="U73" s="20">
        <v>84.612533569335938</v>
      </c>
      <c r="V73" s="20">
        <v>84.612533569335938</v>
      </c>
      <c r="W73" s="20">
        <v>84.612533569335938</v>
      </c>
      <c r="X73" s="20">
        <v>84.612533569335938</v>
      </c>
      <c r="Y73" s="20">
        <v>84.612533569335938</v>
      </c>
      <c r="Z73" s="20">
        <v>84.612533569335938</v>
      </c>
      <c r="AA73" s="20">
        <v>84.612533569335938</v>
      </c>
      <c r="AB73" s="20">
        <v>84.612533569335938</v>
      </c>
      <c r="AC73" s="20">
        <v>84.612533569335938</v>
      </c>
      <c r="AD73" s="20">
        <v>84.612533569335938</v>
      </c>
      <c r="AE73" s="20">
        <v>84.612533569335938</v>
      </c>
      <c r="AF73" s="20">
        <v>84.612533569335938</v>
      </c>
      <c r="AG73" s="20">
        <v>84.612533569335938</v>
      </c>
      <c r="AH73" s="20">
        <v>84.612533569335938</v>
      </c>
      <c r="AI73" s="20">
        <v>84.612533569335938</v>
      </c>
      <c r="AJ73" s="20">
        <v>84.612533569335938</v>
      </c>
      <c r="AK73" s="20">
        <v>84.612533569335938</v>
      </c>
      <c r="AL73" s="20">
        <v>84.612533569335938</v>
      </c>
      <c r="AM73" s="20">
        <v>84.612533569335938</v>
      </c>
      <c r="AN73" s="20">
        <v>84.612533569335938</v>
      </c>
      <c r="AO73" s="20">
        <v>84.612533569335938</v>
      </c>
      <c r="AP73" s="20">
        <v>84.612533569335938</v>
      </c>
      <c r="AQ73" s="20">
        <v>84.612533569335938</v>
      </c>
      <c r="AR73" s="20">
        <v>84.612533569335938</v>
      </c>
      <c r="AS73" s="20">
        <v>84.612533569335938</v>
      </c>
      <c r="AT73" s="20">
        <v>84.612533569335938</v>
      </c>
      <c r="AU73" s="20">
        <v>84.612533569335938</v>
      </c>
      <c r="AV73" s="20">
        <v>84.612533569335938</v>
      </c>
      <c r="AW73" s="20">
        <v>84.612533569335938</v>
      </c>
      <c r="AX73" s="20">
        <v>84.612533569335938</v>
      </c>
      <c r="AY73" s="20">
        <v>84.612533569335938</v>
      </c>
    </row>
    <row r="74" spans="1:51" x14ac:dyDescent="0.25">
      <c r="A74" s="9" t="s">
        <v>190</v>
      </c>
      <c r="B74" s="23">
        <v>36</v>
      </c>
      <c r="C74" s="23">
        <v>4</v>
      </c>
      <c r="D74" s="20">
        <v>0</v>
      </c>
      <c r="E74" s="20">
        <v>81.1865234375</v>
      </c>
      <c r="F74" s="20">
        <v>81.655601501464844</v>
      </c>
      <c r="G74" s="20">
        <v>81.655601501464844</v>
      </c>
      <c r="H74" s="20">
        <v>81.655601501464844</v>
      </c>
      <c r="I74" s="20">
        <v>81.655601501464844</v>
      </c>
      <c r="J74" s="20">
        <v>81.655601501464844</v>
      </c>
      <c r="K74" s="20">
        <v>81.655601501464844</v>
      </c>
      <c r="L74" s="20">
        <v>81.655601501464844</v>
      </c>
      <c r="M74" s="20">
        <v>81.655601501464844</v>
      </c>
      <c r="N74" s="20">
        <v>81.655601501464844</v>
      </c>
      <c r="O74" s="20">
        <v>81.655601501464844</v>
      </c>
      <c r="P74" s="20">
        <v>81.655601501464844</v>
      </c>
      <c r="Q74" s="20">
        <v>81.655601501464844</v>
      </c>
      <c r="R74" s="20">
        <v>81.655601501464844</v>
      </c>
      <c r="S74" s="20">
        <v>81.655601501464844</v>
      </c>
      <c r="T74" s="20">
        <v>81.655601501464844</v>
      </c>
      <c r="U74" s="20">
        <v>81.655601501464844</v>
      </c>
      <c r="V74" s="20">
        <v>81.655601501464844</v>
      </c>
      <c r="W74" s="20">
        <v>81.655601501464844</v>
      </c>
      <c r="X74" s="20">
        <v>81.655601501464844</v>
      </c>
      <c r="Y74" s="20">
        <v>81.655601501464844</v>
      </c>
      <c r="Z74" s="20">
        <v>81.655601501464844</v>
      </c>
      <c r="AA74" s="20">
        <v>81.655601501464844</v>
      </c>
      <c r="AB74" s="20">
        <v>81.655601501464844</v>
      </c>
      <c r="AC74" s="20">
        <v>81.655601501464844</v>
      </c>
      <c r="AD74" s="20">
        <v>81.655601501464844</v>
      </c>
      <c r="AE74" s="20">
        <v>81.655601501464844</v>
      </c>
      <c r="AF74" s="20">
        <v>81.655601501464844</v>
      </c>
      <c r="AG74" s="20">
        <v>81.655601501464844</v>
      </c>
      <c r="AH74" s="20">
        <v>81.655601501464844</v>
      </c>
      <c r="AI74" s="20">
        <v>81.655601501464844</v>
      </c>
      <c r="AJ74" s="20">
        <v>81.655601501464844</v>
      </c>
      <c r="AK74" s="20">
        <v>81.655601501464844</v>
      </c>
      <c r="AL74" s="20">
        <v>81.655601501464844</v>
      </c>
      <c r="AM74" s="20">
        <v>81.655601501464844</v>
      </c>
      <c r="AN74" s="20">
        <v>81.655601501464844</v>
      </c>
      <c r="AO74" s="20">
        <v>81.655601501464844</v>
      </c>
      <c r="AP74" s="20">
        <v>81.655601501464844</v>
      </c>
      <c r="AQ74" s="20">
        <v>81.655601501464844</v>
      </c>
      <c r="AR74" s="20">
        <v>81.655601501464844</v>
      </c>
      <c r="AS74" s="20">
        <v>81.655601501464844</v>
      </c>
      <c r="AT74" s="20">
        <v>81.655601501464844</v>
      </c>
      <c r="AU74" s="20">
        <v>81.655601501464844</v>
      </c>
      <c r="AV74" s="20">
        <v>81.655601501464844</v>
      </c>
      <c r="AW74" s="20">
        <v>81.655601501464844</v>
      </c>
      <c r="AX74" s="20">
        <v>81.655601501464844</v>
      </c>
      <c r="AY74" s="20">
        <v>81.655601501464844</v>
      </c>
    </row>
    <row r="75" spans="1:51" x14ac:dyDescent="0.25">
      <c r="A75" s="9" t="s">
        <v>190</v>
      </c>
      <c r="B75" s="23">
        <v>37</v>
      </c>
      <c r="C75" s="23">
        <v>2</v>
      </c>
      <c r="D75" s="20">
        <v>0</v>
      </c>
      <c r="E75" s="20">
        <v>83.698837280273438</v>
      </c>
      <c r="F75" s="20">
        <v>84.594001770019531</v>
      </c>
      <c r="G75" s="20">
        <v>84.594001770019531</v>
      </c>
      <c r="H75" s="20">
        <v>84.594001770019531</v>
      </c>
      <c r="I75" s="20">
        <v>84.594001770019531</v>
      </c>
      <c r="J75" s="20">
        <v>84.594001770019531</v>
      </c>
      <c r="K75" s="20">
        <v>84.594001770019531</v>
      </c>
      <c r="L75" s="20">
        <v>84.594001770019531</v>
      </c>
      <c r="M75" s="20">
        <v>84.594001770019531</v>
      </c>
      <c r="N75" s="20">
        <v>84.594001770019531</v>
      </c>
      <c r="O75" s="20">
        <v>84.594001770019531</v>
      </c>
      <c r="P75" s="20">
        <v>84.594001770019531</v>
      </c>
      <c r="Q75" s="20">
        <v>84.594001770019531</v>
      </c>
      <c r="R75" s="20">
        <v>84.594001770019531</v>
      </c>
      <c r="S75" s="20">
        <v>84.594001770019531</v>
      </c>
      <c r="T75" s="20">
        <v>84.594001770019531</v>
      </c>
      <c r="U75" s="20">
        <v>84.594001770019531</v>
      </c>
      <c r="V75" s="20">
        <v>84.594001770019531</v>
      </c>
      <c r="W75" s="20">
        <v>84.594001770019531</v>
      </c>
      <c r="X75" s="20">
        <v>84.594001770019531</v>
      </c>
      <c r="Y75" s="20">
        <v>84.594001770019531</v>
      </c>
      <c r="Z75" s="20">
        <v>84.594001770019531</v>
      </c>
      <c r="AA75" s="20">
        <v>84.594001770019531</v>
      </c>
      <c r="AB75" s="20">
        <v>84.594001770019531</v>
      </c>
      <c r="AC75" s="20">
        <v>84.594001770019531</v>
      </c>
      <c r="AD75" s="20">
        <v>84.594001770019531</v>
      </c>
      <c r="AE75" s="20">
        <v>84.594001770019531</v>
      </c>
      <c r="AF75" s="20">
        <v>84.594001770019531</v>
      </c>
      <c r="AG75" s="20">
        <v>84.594001770019531</v>
      </c>
      <c r="AH75" s="20">
        <v>84.594001770019531</v>
      </c>
      <c r="AI75" s="20">
        <v>84.594001770019531</v>
      </c>
      <c r="AJ75" s="20">
        <v>84.594001770019531</v>
      </c>
      <c r="AK75" s="20">
        <v>84.594001770019531</v>
      </c>
      <c r="AL75" s="20">
        <v>84.594001770019531</v>
      </c>
      <c r="AM75" s="20">
        <v>84.594001770019531</v>
      </c>
      <c r="AN75" s="20">
        <v>84.594001770019531</v>
      </c>
      <c r="AO75" s="20">
        <v>84.594001770019531</v>
      </c>
      <c r="AP75" s="20">
        <v>84.594001770019531</v>
      </c>
      <c r="AQ75" s="20">
        <v>84.594001770019531</v>
      </c>
      <c r="AR75" s="20">
        <v>84.594001770019531</v>
      </c>
      <c r="AS75" s="20">
        <v>84.594001770019531</v>
      </c>
      <c r="AT75" s="20">
        <v>84.594001770019531</v>
      </c>
      <c r="AU75" s="20">
        <v>84.594001770019531</v>
      </c>
      <c r="AV75" s="20">
        <v>84.594001770019531</v>
      </c>
      <c r="AW75" s="20">
        <v>84.594001770019531</v>
      </c>
      <c r="AX75" s="20">
        <v>84.594001770019531</v>
      </c>
      <c r="AY75" s="20">
        <v>84.594001770019531</v>
      </c>
    </row>
    <row r="76" spans="1:51" x14ac:dyDescent="0.25">
      <c r="A76" s="9" t="s">
        <v>190</v>
      </c>
      <c r="B76" s="23">
        <v>38</v>
      </c>
      <c r="C76" s="23">
        <v>5</v>
      </c>
      <c r="D76" s="20">
        <v>0</v>
      </c>
      <c r="E76" s="20">
        <v>76.989151000976563</v>
      </c>
      <c r="F76" s="20">
        <v>76.989151000976563</v>
      </c>
      <c r="G76" s="20">
        <v>77.08575439453125</v>
      </c>
      <c r="H76" s="20">
        <v>77.725883483886719</v>
      </c>
      <c r="I76" s="20">
        <v>78.366012573242187</v>
      </c>
      <c r="J76" s="20">
        <v>79.006141662597656</v>
      </c>
      <c r="K76" s="20">
        <v>79.646270751953125</v>
      </c>
      <c r="L76" s="20">
        <v>80.286399841308594</v>
      </c>
      <c r="M76" s="20">
        <v>80.926528930664062</v>
      </c>
      <c r="N76" s="20">
        <v>81.566658020019531</v>
      </c>
      <c r="O76" s="20">
        <v>82.206787109375</v>
      </c>
      <c r="P76" s="20">
        <v>82.846916198730469</v>
      </c>
      <c r="Q76" s="20">
        <v>83.487045288085937</v>
      </c>
      <c r="R76" s="20">
        <v>84.127174377441406</v>
      </c>
      <c r="S76" s="20">
        <v>84.767303466796875</v>
      </c>
      <c r="T76" s="20">
        <v>85.407432556152344</v>
      </c>
      <c r="U76" s="20">
        <v>86.047561645507812</v>
      </c>
      <c r="V76" s="20">
        <v>86.687690734863281</v>
      </c>
      <c r="W76" s="20">
        <v>87.32781982421875</v>
      </c>
      <c r="X76" s="20">
        <v>87.967948913574219</v>
      </c>
      <c r="Y76" s="20">
        <v>88.608078002929687</v>
      </c>
      <c r="Z76" s="20">
        <v>89.248207092285156</v>
      </c>
      <c r="AA76" s="20">
        <v>89.888336181640625</v>
      </c>
      <c r="AB76" s="20">
        <v>90.528465270996094</v>
      </c>
      <c r="AC76" s="20">
        <v>91.168594360351563</v>
      </c>
      <c r="AD76" s="20">
        <v>91.808723449707031</v>
      </c>
      <c r="AE76" s="20">
        <v>92.4488525390625</v>
      </c>
      <c r="AF76" s="20">
        <v>93.088981628417969</v>
      </c>
      <c r="AG76" s="20">
        <v>93.729110717773438</v>
      </c>
      <c r="AH76" s="20">
        <v>94.369239807128906</v>
      </c>
      <c r="AI76" s="20">
        <v>95.009368896484375</v>
      </c>
      <c r="AJ76" s="20">
        <v>95.649497985839844</v>
      </c>
      <c r="AK76" s="20">
        <v>96.289627075195313</v>
      </c>
      <c r="AL76" s="20">
        <v>96.929756164550781</v>
      </c>
      <c r="AM76" s="20">
        <v>97.56988525390625</v>
      </c>
      <c r="AN76" s="20">
        <v>98.210014343261719</v>
      </c>
      <c r="AO76" s="20">
        <v>98.850143432617188</v>
      </c>
      <c r="AP76" s="20">
        <v>99.490272521972656</v>
      </c>
      <c r="AQ76" s="20">
        <v>100</v>
      </c>
      <c r="AR76" s="20">
        <v>100</v>
      </c>
      <c r="AS76" s="20">
        <v>100</v>
      </c>
      <c r="AT76" s="20">
        <v>100</v>
      </c>
      <c r="AU76" s="20">
        <v>100</v>
      </c>
      <c r="AV76" s="20">
        <v>100</v>
      </c>
      <c r="AW76" s="20">
        <v>100</v>
      </c>
      <c r="AX76" s="20">
        <v>100</v>
      </c>
      <c r="AY76" s="20">
        <v>100</v>
      </c>
    </row>
    <row r="77" spans="1:51" x14ac:dyDescent="0.25">
      <c r="A77" s="9" t="s">
        <v>190</v>
      </c>
      <c r="B77" s="23">
        <v>39</v>
      </c>
      <c r="C77" s="23">
        <v>3</v>
      </c>
      <c r="D77" s="20">
        <v>0</v>
      </c>
      <c r="E77" s="20">
        <v>86.066436767578125</v>
      </c>
      <c r="F77" s="20">
        <v>87.363136291503906</v>
      </c>
      <c r="G77" s="20">
        <v>87.363136291503906</v>
      </c>
      <c r="H77" s="20">
        <v>87.363136291503906</v>
      </c>
      <c r="I77" s="20">
        <v>87.363136291503906</v>
      </c>
      <c r="J77" s="20">
        <v>87.363136291503906</v>
      </c>
      <c r="K77" s="20">
        <v>87.363136291503906</v>
      </c>
      <c r="L77" s="20">
        <v>87.363136291503906</v>
      </c>
      <c r="M77" s="20">
        <v>87.363136291503906</v>
      </c>
      <c r="N77" s="20">
        <v>87.363136291503906</v>
      </c>
      <c r="O77" s="20">
        <v>87.363136291503906</v>
      </c>
      <c r="P77" s="20">
        <v>87.363136291503906</v>
      </c>
      <c r="Q77" s="20">
        <v>87.363136291503906</v>
      </c>
      <c r="R77" s="20">
        <v>87.363136291503906</v>
      </c>
      <c r="S77" s="20">
        <v>87.363136291503906</v>
      </c>
      <c r="T77" s="20">
        <v>87.363136291503906</v>
      </c>
      <c r="U77" s="20">
        <v>87.363136291503906</v>
      </c>
      <c r="V77" s="20">
        <v>87.363136291503906</v>
      </c>
      <c r="W77" s="20">
        <v>87.363136291503906</v>
      </c>
      <c r="X77" s="20">
        <v>87.363136291503906</v>
      </c>
      <c r="Y77" s="20">
        <v>87.363136291503906</v>
      </c>
      <c r="Z77" s="20">
        <v>87.363136291503906</v>
      </c>
      <c r="AA77" s="20">
        <v>87.363136291503906</v>
      </c>
      <c r="AB77" s="20">
        <v>87.363136291503906</v>
      </c>
      <c r="AC77" s="20">
        <v>87.363136291503906</v>
      </c>
      <c r="AD77" s="20">
        <v>87.363136291503906</v>
      </c>
      <c r="AE77" s="20">
        <v>87.363136291503906</v>
      </c>
      <c r="AF77" s="20">
        <v>87.363136291503906</v>
      </c>
      <c r="AG77" s="20">
        <v>87.363136291503906</v>
      </c>
      <c r="AH77" s="20">
        <v>87.363136291503906</v>
      </c>
      <c r="AI77" s="20">
        <v>87.363136291503906</v>
      </c>
      <c r="AJ77" s="20">
        <v>87.363136291503906</v>
      </c>
      <c r="AK77" s="20">
        <v>87.363136291503906</v>
      </c>
      <c r="AL77" s="20">
        <v>87.363136291503906</v>
      </c>
      <c r="AM77" s="20">
        <v>87.363136291503906</v>
      </c>
      <c r="AN77" s="20">
        <v>87.363136291503906</v>
      </c>
      <c r="AO77" s="20">
        <v>87.363136291503906</v>
      </c>
      <c r="AP77" s="20">
        <v>87.363136291503906</v>
      </c>
      <c r="AQ77" s="20">
        <v>87.363136291503906</v>
      </c>
      <c r="AR77" s="20">
        <v>87.363136291503906</v>
      </c>
      <c r="AS77" s="20">
        <v>87.363136291503906</v>
      </c>
      <c r="AT77" s="20">
        <v>87.363136291503906</v>
      </c>
      <c r="AU77" s="20">
        <v>87.363136291503906</v>
      </c>
      <c r="AV77" s="20">
        <v>87.363136291503906</v>
      </c>
      <c r="AW77" s="20">
        <v>87.363136291503906</v>
      </c>
      <c r="AX77" s="20">
        <v>87.363136291503906</v>
      </c>
      <c r="AY77" s="20">
        <v>87.363136291503906</v>
      </c>
    </row>
    <row r="78" spans="1:51" x14ac:dyDescent="0.25">
      <c r="A78" s="9" t="s">
        <v>190</v>
      </c>
      <c r="B78" s="23">
        <v>40</v>
      </c>
      <c r="C78" s="23">
        <v>7</v>
      </c>
      <c r="D78" s="20">
        <v>0</v>
      </c>
      <c r="E78" s="20">
        <v>84.235183715820313</v>
      </c>
      <c r="F78" s="20">
        <v>85.221305847167969</v>
      </c>
      <c r="G78" s="20">
        <v>85.221305847167969</v>
      </c>
      <c r="H78" s="20">
        <v>85.221305847167969</v>
      </c>
      <c r="I78" s="20">
        <v>85.221305847167969</v>
      </c>
      <c r="J78" s="20">
        <v>85.221305847167969</v>
      </c>
      <c r="K78" s="20">
        <v>85.221305847167969</v>
      </c>
      <c r="L78" s="20">
        <v>85.221305847167969</v>
      </c>
      <c r="M78" s="20">
        <v>85.221305847167969</v>
      </c>
      <c r="N78" s="20">
        <v>85.221305847167969</v>
      </c>
      <c r="O78" s="20">
        <v>85.221305847167969</v>
      </c>
      <c r="P78" s="20">
        <v>85.221305847167969</v>
      </c>
      <c r="Q78" s="20">
        <v>85.221305847167969</v>
      </c>
      <c r="R78" s="20">
        <v>85.221305847167969</v>
      </c>
      <c r="S78" s="20">
        <v>85.221305847167969</v>
      </c>
      <c r="T78" s="20">
        <v>85.221305847167969</v>
      </c>
      <c r="U78" s="20">
        <v>85.221305847167969</v>
      </c>
      <c r="V78" s="20">
        <v>85.221305847167969</v>
      </c>
      <c r="W78" s="20">
        <v>85.221305847167969</v>
      </c>
      <c r="X78" s="20">
        <v>85.221305847167969</v>
      </c>
      <c r="Y78" s="20">
        <v>85.221305847167969</v>
      </c>
      <c r="Z78" s="20">
        <v>85.221305847167969</v>
      </c>
      <c r="AA78" s="20">
        <v>85.221305847167969</v>
      </c>
      <c r="AB78" s="20">
        <v>85.221305847167969</v>
      </c>
      <c r="AC78" s="20">
        <v>85.221305847167969</v>
      </c>
      <c r="AD78" s="20">
        <v>85.221305847167969</v>
      </c>
      <c r="AE78" s="20">
        <v>85.221305847167969</v>
      </c>
      <c r="AF78" s="20">
        <v>85.221305847167969</v>
      </c>
      <c r="AG78" s="20">
        <v>85.221305847167969</v>
      </c>
      <c r="AH78" s="20">
        <v>85.221305847167969</v>
      </c>
      <c r="AI78" s="20">
        <v>85.221305847167969</v>
      </c>
      <c r="AJ78" s="20">
        <v>85.221305847167969</v>
      </c>
      <c r="AK78" s="20">
        <v>85.221305847167969</v>
      </c>
      <c r="AL78" s="20">
        <v>85.221305847167969</v>
      </c>
      <c r="AM78" s="20">
        <v>85.221305847167969</v>
      </c>
      <c r="AN78" s="20">
        <v>85.221305847167969</v>
      </c>
      <c r="AO78" s="20">
        <v>85.221305847167969</v>
      </c>
      <c r="AP78" s="20">
        <v>85.221305847167969</v>
      </c>
      <c r="AQ78" s="20">
        <v>85.221305847167969</v>
      </c>
      <c r="AR78" s="20">
        <v>85.221305847167969</v>
      </c>
      <c r="AS78" s="20">
        <v>85.221305847167969</v>
      </c>
      <c r="AT78" s="20">
        <v>85.221305847167969</v>
      </c>
      <c r="AU78" s="20">
        <v>85.221305847167969</v>
      </c>
      <c r="AV78" s="20">
        <v>85.221305847167969</v>
      </c>
      <c r="AW78" s="20">
        <v>85.221305847167969</v>
      </c>
      <c r="AX78" s="20">
        <v>85.221305847167969</v>
      </c>
      <c r="AY78" s="20">
        <v>85.221305847167969</v>
      </c>
    </row>
    <row r="79" spans="1:51" x14ac:dyDescent="0.25">
      <c r="A79" s="9" t="s">
        <v>190</v>
      </c>
      <c r="B79" s="23">
        <v>41</v>
      </c>
      <c r="C79" s="23">
        <v>6</v>
      </c>
      <c r="D79" s="20">
        <v>0</v>
      </c>
      <c r="E79" s="20">
        <v>81.456260681152344</v>
      </c>
      <c r="F79" s="20">
        <v>81.971076965332031</v>
      </c>
      <c r="G79" s="20">
        <v>81.971076965332031</v>
      </c>
      <c r="H79" s="20">
        <v>81.971076965332031</v>
      </c>
      <c r="I79" s="20">
        <v>81.971076965332031</v>
      </c>
      <c r="J79" s="20">
        <v>81.971076965332031</v>
      </c>
      <c r="K79" s="20">
        <v>81.971076965332031</v>
      </c>
      <c r="L79" s="20">
        <v>81.971076965332031</v>
      </c>
      <c r="M79" s="20">
        <v>81.971076965332031</v>
      </c>
      <c r="N79" s="20">
        <v>81.971076965332031</v>
      </c>
      <c r="O79" s="20">
        <v>81.971076965332031</v>
      </c>
      <c r="P79" s="20">
        <v>81.971076965332031</v>
      </c>
      <c r="Q79" s="20">
        <v>81.971076965332031</v>
      </c>
      <c r="R79" s="20">
        <v>81.971076965332031</v>
      </c>
      <c r="S79" s="20">
        <v>81.971076965332031</v>
      </c>
      <c r="T79" s="20">
        <v>81.971076965332031</v>
      </c>
      <c r="U79" s="20">
        <v>81.971076965332031</v>
      </c>
      <c r="V79" s="20">
        <v>81.971076965332031</v>
      </c>
      <c r="W79" s="20">
        <v>81.971076965332031</v>
      </c>
      <c r="X79" s="20">
        <v>81.971076965332031</v>
      </c>
      <c r="Y79" s="20">
        <v>81.971076965332031</v>
      </c>
      <c r="Z79" s="20">
        <v>81.971076965332031</v>
      </c>
      <c r="AA79" s="20">
        <v>81.971076965332031</v>
      </c>
      <c r="AB79" s="20">
        <v>81.971076965332031</v>
      </c>
      <c r="AC79" s="20">
        <v>81.971076965332031</v>
      </c>
      <c r="AD79" s="20">
        <v>81.971076965332031</v>
      </c>
      <c r="AE79" s="20">
        <v>81.971076965332031</v>
      </c>
      <c r="AF79" s="20">
        <v>81.971076965332031</v>
      </c>
      <c r="AG79" s="20">
        <v>81.971076965332031</v>
      </c>
      <c r="AH79" s="20">
        <v>81.971076965332031</v>
      </c>
      <c r="AI79" s="20">
        <v>81.971076965332031</v>
      </c>
      <c r="AJ79" s="20">
        <v>81.971076965332031</v>
      </c>
      <c r="AK79" s="20">
        <v>81.971076965332031</v>
      </c>
      <c r="AL79" s="20">
        <v>81.971076965332031</v>
      </c>
      <c r="AM79" s="20">
        <v>81.971076965332031</v>
      </c>
      <c r="AN79" s="20">
        <v>81.971076965332031</v>
      </c>
      <c r="AO79" s="20">
        <v>81.971076965332031</v>
      </c>
      <c r="AP79" s="20">
        <v>81.971076965332031</v>
      </c>
      <c r="AQ79" s="20">
        <v>81.971076965332031</v>
      </c>
      <c r="AR79" s="20">
        <v>81.971076965332031</v>
      </c>
      <c r="AS79" s="20">
        <v>81.971076965332031</v>
      </c>
      <c r="AT79" s="20">
        <v>81.971076965332031</v>
      </c>
      <c r="AU79" s="20">
        <v>81.971076965332031</v>
      </c>
      <c r="AV79" s="20">
        <v>81.971076965332031</v>
      </c>
      <c r="AW79" s="20">
        <v>81.971076965332031</v>
      </c>
      <c r="AX79" s="20">
        <v>81.971076965332031</v>
      </c>
      <c r="AY79" s="20">
        <v>81.971076965332031</v>
      </c>
    </row>
    <row r="80" spans="1:51" x14ac:dyDescent="0.25">
      <c r="A80" s="9" t="s">
        <v>190</v>
      </c>
      <c r="B80" s="23">
        <v>42</v>
      </c>
      <c r="C80" s="23">
        <v>4</v>
      </c>
      <c r="D80" s="20">
        <v>0</v>
      </c>
      <c r="E80" s="20">
        <v>77.029182434082031</v>
      </c>
      <c r="F80" s="20">
        <v>77.029182434082031</v>
      </c>
      <c r="G80" s="20">
        <v>77.125839233398437</v>
      </c>
      <c r="H80" s="20">
        <v>77.757987976074219</v>
      </c>
      <c r="I80" s="20">
        <v>78.39013671875</v>
      </c>
      <c r="J80" s="20">
        <v>79.022285461425781</v>
      </c>
      <c r="K80" s="20">
        <v>79.654434204101563</v>
      </c>
      <c r="L80" s="20">
        <v>80.286582946777344</v>
      </c>
      <c r="M80" s="20">
        <v>80.918731689453125</v>
      </c>
      <c r="N80" s="20">
        <v>81.550880432128906</v>
      </c>
      <c r="O80" s="20">
        <v>82.183029174804688</v>
      </c>
      <c r="P80" s="20">
        <v>82.815177917480469</v>
      </c>
      <c r="Q80" s="20">
        <v>83.44732666015625</v>
      </c>
      <c r="R80" s="20">
        <v>84.079475402832031</v>
      </c>
      <c r="S80" s="20">
        <v>84.711624145507813</v>
      </c>
      <c r="T80" s="20">
        <v>85.343772888183594</v>
      </c>
      <c r="U80" s="20">
        <v>85.975921630859375</v>
      </c>
      <c r="V80" s="20">
        <v>86.608070373535156</v>
      </c>
      <c r="W80" s="20">
        <v>87.240219116210938</v>
      </c>
      <c r="X80" s="20">
        <v>87.872367858886719</v>
      </c>
      <c r="Y80" s="20">
        <v>88.5045166015625</v>
      </c>
      <c r="Z80" s="20">
        <v>89.136665344238281</v>
      </c>
      <c r="AA80" s="20">
        <v>89.768814086914062</v>
      </c>
      <c r="AB80" s="20">
        <v>90.400962829589844</v>
      </c>
      <c r="AC80" s="20">
        <v>91.033111572265625</v>
      </c>
      <c r="AD80" s="20">
        <v>91.665260314941406</v>
      </c>
      <c r="AE80" s="20">
        <v>92.297409057617188</v>
      </c>
      <c r="AF80" s="20">
        <v>92.929557800292969</v>
      </c>
      <c r="AG80" s="20">
        <v>93.56170654296875</v>
      </c>
      <c r="AH80" s="20">
        <v>94.193855285644531</v>
      </c>
      <c r="AI80" s="20">
        <v>94.826004028320313</v>
      </c>
      <c r="AJ80" s="20">
        <v>95.458152770996094</v>
      </c>
      <c r="AK80" s="20">
        <v>96.090301513671875</v>
      </c>
      <c r="AL80" s="20">
        <v>96.722450256347656</v>
      </c>
      <c r="AM80" s="20">
        <v>97.354598999023438</v>
      </c>
      <c r="AN80" s="20">
        <v>97.986747741699219</v>
      </c>
      <c r="AO80" s="20">
        <v>98.618896484375</v>
      </c>
      <c r="AP80" s="20">
        <v>99.251045227050781</v>
      </c>
      <c r="AQ80" s="20">
        <v>99.883193969726563</v>
      </c>
      <c r="AR80" s="20">
        <v>100</v>
      </c>
      <c r="AS80" s="20">
        <v>100</v>
      </c>
      <c r="AT80" s="20">
        <v>100</v>
      </c>
      <c r="AU80" s="20">
        <v>100</v>
      </c>
      <c r="AV80" s="20">
        <v>100</v>
      </c>
      <c r="AW80" s="20">
        <v>100</v>
      </c>
      <c r="AX80" s="20">
        <v>100</v>
      </c>
      <c r="AY80" s="20">
        <v>100</v>
      </c>
    </row>
    <row r="81" spans="1:51" x14ac:dyDescent="0.25">
      <c r="A81" s="9" t="s">
        <v>190</v>
      </c>
      <c r="B81" s="23">
        <v>43</v>
      </c>
      <c r="C81" s="23">
        <v>2</v>
      </c>
      <c r="D81" s="20">
        <v>0</v>
      </c>
      <c r="E81" s="20">
        <v>86.213249206542969</v>
      </c>
      <c r="F81" s="20">
        <v>87.53485107421875</v>
      </c>
      <c r="G81" s="20">
        <v>87.53485107421875</v>
      </c>
      <c r="H81" s="20">
        <v>87.53485107421875</v>
      </c>
      <c r="I81" s="20">
        <v>87.53485107421875</v>
      </c>
      <c r="J81" s="20">
        <v>87.53485107421875</v>
      </c>
      <c r="K81" s="20">
        <v>87.53485107421875</v>
      </c>
      <c r="L81" s="20">
        <v>87.53485107421875</v>
      </c>
      <c r="M81" s="20">
        <v>87.53485107421875</v>
      </c>
      <c r="N81" s="20">
        <v>87.53485107421875</v>
      </c>
      <c r="O81" s="20">
        <v>87.53485107421875</v>
      </c>
      <c r="P81" s="20">
        <v>87.53485107421875</v>
      </c>
      <c r="Q81" s="20">
        <v>87.53485107421875</v>
      </c>
      <c r="R81" s="20">
        <v>87.53485107421875</v>
      </c>
      <c r="S81" s="20">
        <v>87.53485107421875</v>
      </c>
      <c r="T81" s="20">
        <v>87.53485107421875</v>
      </c>
      <c r="U81" s="20">
        <v>87.53485107421875</v>
      </c>
      <c r="V81" s="20">
        <v>87.53485107421875</v>
      </c>
      <c r="W81" s="20">
        <v>87.53485107421875</v>
      </c>
      <c r="X81" s="20">
        <v>87.53485107421875</v>
      </c>
      <c r="Y81" s="20">
        <v>87.53485107421875</v>
      </c>
      <c r="Z81" s="20">
        <v>87.53485107421875</v>
      </c>
      <c r="AA81" s="20">
        <v>87.53485107421875</v>
      </c>
      <c r="AB81" s="20">
        <v>87.53485107421875</v>
      </c>
      <c r="AC81" s="20">
        <v>87.53485107421875</v>
      </c>
      <c r="AD81" s="20">
        <v>87.53485107421875</v>
      </c>
      <c r="AE81" s="20">
        <v>87.53485107421875</v>
      </c>
      <c r="AF81" s="20">
        <v>87.53485107421875</v>
      </c>
      <c r="AG81" s="20">
        <v>87.53485107421875</v>
      </c>
      <c r="AH81" s="20">
        <v>87.53485107421875</v>
      </c>
      <c r="AI81" s="20">
        <v>87.53485107421875</v>
      </c>
      <c r="AJ81" s="20">
        <v>87.53485107421875</v>
      </c>
      <c r="AK81" s="20">
        <v>87.53485107421875</v>
      </c>
      <c r="AL81" s="20">
        <v>87.53485107421875</v>
      </c>
      <c r="AM81" s="20">
        <v>87.53485107421875</v>
      </c>
      <c r="AN81" s="20">
        <v>87.53485107421875</v>
      </c>
      <c r="AO81" s="20">
        <v>87.53485107421875</v>
      </c>
      <c r="AP81" s="20">
        <v>87.53485107421875</v>
      </c>
      <c r="AQ81" s="20">
        <v>87.53485107421875</v>
      </c>
      <c r="AR81" s="20">
        <v>87.53485107421875</v>
      </c>
      <c r="AS81" s="20">
        <v>87.53485107421875</v>
      </c>
      <c r="AT81" s="20">
        <v>87.53485107421875</v>
      </c>
      <c r="AU81" s="20">
        <v>87.53485107421875</v>
      </c>
      <c r="AV81" s="20">
        <v>87.53485107421875</v>
      </c>
      <c r="AW81" s="20">
        <v>87.53485107421875</v>
      </c>
      <c r="AX81" s="20">
        <v>87.53485107421875</v>
      </c>
      <c r="AY81" s="20">
        <v>87.53485107421875</v>
      </c>
    </row>
    <row r="82" spans="1:51" x14ac:dyDescent="0.25">
      <c r="A82" s="9" t="s">
        <v>190</v>
      </c>
      <c r="B82" s="23">
        <v>44</v>
      </c>
      <c r="C82" s="23">
        <v>10</v>
      </c>
      <c r="D82" s="20">
        <v>0</v>
      </c>
      <c r="E82" s="20">
        <v>73.442611694335938</v>
      </c>
      <c r="F82" s="20">
        <v>73.442611694335938</v>
      </c>
      <c r="G82" s="20">
        <v>73.534767150878906</v>
      </c>
      <c r="H82" s="20">
        <v>74.88153076171875</v>
      </c>
      <c r="I82" s="20">
        <v>76.228294372558594</v>
      </c>
      <c r="J82" s="20">
        <v>77.575057983398438</v>
      </c>
      <c r="K82" s="20">
        <v>78.921821594238281</v>
      </c>
      <c r="L82" s="20">
        <v>80.268585205078125</v>
      </c>
      <c r="M82" s="20">
        <v>81.615348815917969</v>
      </c>
      <c r="N82" s="20">
        <v>82.962112426757813</v>
      </c>
      <c r="O82" s="20">
        <v>84.308876037597656</v>
      </c>
      <c r="P82" s="20">
        <v>85.6556396484375</v>
      </c>
      <c r="Q82" s="20">
        <v>87.002403259277344</v>
      </c>
      <c r="R82" s="20">
        <v>88.349166870117187</v>
      </c>
      <c r="S82" s="20">
        <v>89.695930480957031</v>
      </c>
      <c r="T82" s="20">
        <v>91.042694091796875</v>
      </c>
      <c r="U82" s="20">
        <v>92.389457702636719</v>
      </c>
      <c r="V82" s="20">
        <v>93.736221313476563</v>
      </c>
      <c r="W82" s="20">
        <v>95.082984924316406</v>
      </c>
      <c r="X82" s="20">
        <v>96.42974853515625</v>
      </c>
      <c r="Y82" s="20">
        <v>97.776512145996094</v>
      </c>
      <c r="Z82" s="20">
        <v>99.123275756835938</v>
      </c>
      <c r="AA82" s="20">
        <v>100</v>
      </c>
      <c r="AB82" s="20">
        <v>100</v>
      </c>
      <c r="AC82" s="20">
        <v>100</v>
      </c>
      <c r="AD82" s="20">
        <v>100</v>
      </c>
      <c r="AE82" s="20">
        <v>100</v>
      </c>
      <c r="AF82" s="20">
        <v>100</v>
      </c>
      <c r="AG82" s="20">
        <v>100</v>
      </c>
      <c r="AH82" s="20">
        <v>100</v>
      </c>
      <c r="AI82" s="20">
        <v>100</v>
      </c>
      <c r="AJ82" s="20">
        <v>100</v>
      </c>
      <c r="AK82" s="20">
        <v>100</v>
      </c>
      <c r="AL82" s="20">
        <v>100</v>
      </c>
      <c r="AM82" s="20">
        <v>100</v>
      </c>
      <c r="AN82" s="20">
        <v>100</v>
      </c>
      <c r="AO82" s="20">
        <v>100</v>
      </c>
      <c r="AP82" s="20">
        <v>100</v>
      </c>
      <c r="AQ82" s="20">
        <v>100</v>
      </c>
      <c r="AR82" s="20">
        <v>100</v>
      </c>
      <c r="AS82" s="20">
        <v>100</v>
      </c>
      <c r="AT82" s="20">
        <v>100</v>
      </c>
      <c r="AU82" s="20">
        <v>100</v>
      </c>
      <c r="AV82" s="20">
        <v>100</v>
      </c>
      <c r="AW82" s="20">
        <v>100</v>
      </c>
      <c r="AX82" s="20">
        <v>100</v>
      </c>
      <c r="AY82" s="20">
        <v>100</v>
      </c>
    </row>
    <row r="83" spans="1:51" x14ac:dyDescent="0.25">
      <c r="A83" s="9" t="s">
        <v>190</v>
      </c>
      <c r="B83" s="23">
        <v>45</v>
      </c>
      <c r="C83" s="23">
        <v>5</v>
      </c>
      <c r="D83" s="20">
        <v>0</v>
      </c>
      <c r="E83" s="20">
        <v>76.101470947265625</v>
      </c>
      <c r="F83" s="20">
        <v>76.101470947265625</v>
      </c>
      <c r="G83" s="20">
        <v>76.196968078613281</v>
      </c>
      <c r="H83" s="20">
        <v>77.013961791992188</v>
      </c>
      <c r="I83" s="20">
        <v>77.830955505371094</v>
      </c>
      <c r="J83" s="20">
        <v>78.64794921875</v>
      </c>
      <c r="K83" s="20">
        <v>79.464942932128906</v>
      </c>
      <c r="L83" s="20">
        <v>80.281936645507812</v>
      </c>
      <c r="M83" s="20">
        <v>81.098930358886719</v>
      </c>
      <c r="N83" s="20">
        <v>81.915924072265625</v>
      </c>
      <c r="O83" s="20">
        <v>82.732917785644531</v>
      </c>
      <c r="P83" s="20">
        <v>83.549911499023438</v>
      </c>
      <c r="Q83" s="20">
        <v>84.366905212402344</v>
      </c>
      <c r="R83" s="20">
        <v>85.18389892578125</v>
      </c>
      <c r="S83" s="20">
        <v>86.000892639160156</v>
      </c>
      <c r="T83" s="20">
        <v>86.817886352539063</v>
      </c>
      <c r="U83" s="20">
        <v>87.634880065917969</v>
      </c>
      <c r="V83" s="20">
        <v>88.451873779296875</v>
      </c>
      <c r="W83" s="20">
        <v>89.268867492675781</v>
      </c>
      <c r="X83" s="20">
        <v>90.085861206054688</v>
      </c>
      <c r="Y83" s="20">
        <v>90.902854919433594</v>
      </c>
      <c r="Z83" s="20">
        <v>91.7198486328125</v>
      </c>
      <c r="AA83" s="20">
        <v>92.536842346191406</v>
      </c>
      <c r="AB83" s="20">
        <v>93.353836059570313</v>
      </c>
      <c r="AC83" s="20">
        <v>94.170829772949219</v>
      </c>
      <c r="AD83" s="20">
        <v>94.987823486328125</v>
      </c>
      <c r="AE83" s="20">
        <v>95.804817199707031</v>
      </c>
      <c r="AF83" s="20">
        <v>96.621810913085937</v>
      </c>
      <c r="AG83" s="20">
        <v>97.438804626464844</v>
      </c>
      <c r="AH83" s="20">
        <v>98.25579833984375</v>
      </c>
      <c r="AI83" s="20">
        <v>99.072792053222656</v>
      </c>
      <c r="AJ83" s="20">
        <v>99.889785766601563</v>
      </c>
      <c r="AK83" s="20">
        <v>100</v>
      </c>
      <c r="AL83" s="20">
        <v>100</v>
      </c>
      <c r="AM83" s="20">
        <v>100</v>
      </c>
      <c r="AN83" s="20">
        <v>100</v>
      </c>
      <c r="AO83" s="20">
        <v>100</v>
      </c>
      <c r="AP83" s="20">
        <v>100</v>
      </c>
      <c r="AQ83" s="20">
        <v>100</v>
      </c>
      <c r="AR83" s="20">
        <v>100</v>
      </c>
      <c r="AS83" s="20">
        <v>100</v>
      </c>
      <c r="AT83" s="20">
        <v>100</v>
      </c>
      <c r="AU83" s="20">
        <v>100</v>
      </c>
      <c r="AV83" s="20">
        <v>100</v>
      </c>
      <c r="AW83" s="20">
        <v>100</v>
      </c>
      <c r="AX83" s="20">
        <v>100</v>
      </c>
      <c r="AY83" s="20">
        <v>100</v>
      </c>
    </row>
    <row r="84" spans="1:51" x14ac:dyDescent="0.25">
      <c r="A84" s="9" t="s">
        <v>190</v>
      </c>
      <c r="B84" s="23">
        <v>46</v>
      </c>
      <c r="C84" s="23">
        <v>2</v>
      </c>
      <c r="D84" s="20">
        <v>0</v>
      </c>
      <c r="E84" s="20">
        <v>81.24530029296875</v>
      </c>
      <c r="F84" s="20">
        <v>81.724349975585938</v>
      </c>
      <c r="G84" s="20">
        <v>81.724349975585938</v>
      </c>
      <c r="H84" s="20">
        <v>81.724349975585938</v>
      </c>
      <c r="I84" s="20">
        <v>81.724349975585938</v>
      </c>
      <c r="J84" s="20">
        <v>81.724349975585938</v>
      </c>
      <c r="K84" s="20">
        <v>81.724349975585938</v>
      </c>
      <c r="L84" s="20">
        <v>81.724349975585938</v>
      </c>
      <c r="M84" s="20">
        <v>81.724349975585938</v>
      </c>
      <c r="N84" s="20">
        <v>81.724349975585938</v>
      </c>
      <c r="O84" s="20">
        <v>81.724349975585938</v>
      </c>
      <c r="P84" s="20">
        <v>81.724349975585938</v>
      </c>
      <c r="Q84" s="20">
        <v>81.724349975585938</v>
      </c>
      <c r="R84" s="20">
        <v>81.724349975585938</v>
      </c>
      <c r="S84" s="20">
        <v>81.724349975585938</v>
      </c>
      <c r="T84" s="20">
        <v>81.724349975585938</v>
      </c>
      <c r="U84" s="20">
        <v>81.724349975585938</v>
      </c>
      <c r="V84" s="20">
        <v>81.724349975585938</v>
      </c>
      <c r="W84" s="20">
        <v>81.724349975585938</v>
      </c>
      <c r="X84" s="20">
        <v>81.724349975585938</v>
      </c>
      <c r="Y84" s="20">
        <v>81.724349975585938</v>
      </c>
      <c r="Z84" s="20">
        <v>81.724349975585938</v>
      </c>
      <c r="AA84" s="20">
        <v>81.724349975585938</v>
      </c>
      <c r="AB84" s="20">
        <v>81.724349975585938</v>
      </c>
      <c r="AC84" s="20">
        <v>81.724349975585938</v>
      </c>
      <c r="AD84" s="20">
        <v>81.724349975585938</v>
      </c>
      <c r="AE84" s="20">
        <v>81.724349975585938</v>
      </c>
      <c r="AF84" s="20">
        <v>81.724349975585938</v>
      </c>
      <c r="AG84" s="20">
        <v>81.724349975585938</v>
      </c>
      <c r="AH84" s="20">
        <v>81.724349975585938</v>
      </c>
      <c r="AI84" s="20">
        <v>81.724349975585938</v>
      </c>
      <c r="AJ84" s="20">
        <v>81.724349975585938</v>
      </c>
      <c r="AK84" s="20">
        <v>81.724349975585938</v>
      </c>
      <c r="AL84" s="20">
        <v>81.724349975585938</v>
      </c>
      <c r="AM84" s="20">
        <v>81.724349975585938</v>
      </c>
      <c r="AN84" s="20">
        <v>81.724349975585938</v>
      </c>
      <c r="AO84" s="20">
        <v>81.724349975585938</v>
      </c>
      <c r="AP84" s="20">
        <v>81.724349975585938</v>
      </c>
      <c r="AQ84" s="20">
        <v>81.724349975585938</v>
      </c>
      <c r="AR84" s="20">
        <v>81.724349975585938</v>
      </c>
      <c r="AS84" s="20">
        <v>81.724349975585938</v>
      </c>
      <c r="AT84" s="20">
        <v>81.724349975585938</v>
      </c>
      <c r="AU84" s="20">
        <v>81.724349975585938</v>
      </c>
      <c r="AV84" s="20">
        <v>81.724349975585938</v>
      </c>
      <c r="AW84" s="20">
        <v>81.724349975585938</v>
      </c>
      <c r="AX84" s="20">
        <v>81.724349975585938</v>
      </c>
      <c r="AY84" s="20">
        <v>81.724349975585938</v>
      </c>
    </row>
    <row r="85" spans="1:51" x14ac:dyDescent="0.25">
      <c r="A85" s="9" t="s">
        <v>190</v>
      </c>
      <c r="B85" s="23">
        <v>47</v>
      </c>
      <c r="C85" s="23">
        <v>6</v>
      </c>
      <c r="D85" s="20">
        <v>0</v>
      </c>
      <c r="E85" s="20">
        <v>79.224502563476562</v>
      </c>
      <c r="F85" s="20">
        <v>79.224502563476562</v>
      </c>
      <c r="G85" s="20">
        <v>79.32391357421875</v>
      </c>
      <c r="H85" s="20">
        <v>79.518653869628906</v>
      </c>
      <c r="I85" s="20">
        <v>79.713394165039063</v>
      </c>
      <c r="J85" s="20">
        <v>79.908134460449219</v>
      </c>
      <c r="K85" s="20">
        <v>80.102874755859375</v>
      </c>
      <c r="L85" s="20">
        <v>80.297615051269531</v>
      </c>
      <c r="M85" s="20">
        <v>80.492355346679688</v>
      </c>
      <c r="N85" s="20">
        <v>80.687095642089844</v>
      </c>
      <c r="O85" s="20">
        <v>80.8818359375</v>
      </c>
      <c r="P85" s="20">
        <v>81.076576232910156</v>
      </c>
      <c r="Q85" s="20">
        <v>81.271316528320313</v>
      </c>
      <c r="R85" s="20">
        <v>81.466056823730469</v>
      </c>
      <c r="S85" s="20">
        <v>81.660797119140625</v>
      </c>
      <c r="T85" s="20">
        <v>81.855537414550781</v>
      </c>
      <c r="U85" s="20">
        <v>82.050277709960938</v>
      </c>
      <c r="V85" s="20">
        <v>82.245018005371094</v>
      </c>
      <c r="W85" s="20">
        <v>82.43975830078125</v>
      </c>
      <c r="X85" s="20">
        <v>82.634498596191406</v>
      </c>
      <c r="Y85" s="20">
        <v>82.829238891601563</v>
      </c>
      <c r="Z85" s="20">
        <v>83.023979187011719</v>
      </c>
      <c r="AA85" s="20">
        <v>83.218719482421875</v>
      </c>
      <c r="AB85" s="20">
        <v>83.413459777832031</v>
      </c>
      <c r="AC85" s="20">
        <v>83.608200073242188</v>
      </c>
      <c r="AD85" s="20">
        <v>83.802940368652344</v>
      </c>
      <c r="AE85" s="20">
        <v>83.9976806640625</v>
      </c>
      <c r="AF85" s="20">
        <v>84.192420959472656</v>
      </c>
      <c r="AG85" s="20">
        <v>84.387161254882813</v>
      </c>
      <c r="AH85" s="20">
        <v>84.581901550292969</v>
      </c>
      <c r="AI85" s="20">
        <v>84.776641845703125</v>
      </c>
      <c r="AJ85" s="20">
        <v>84.971382141113281</v>
      </c>
      <c r="AK85" s="20">
        <v>85.166122436523438</v>
      </c>
      <c r="AL85" s="20">
        <v>85.360862731933594</v>
      </c>
      <c r="AM85" s="20">
        <v>85.55560302734375</v>
      </c>
      <c r="AN85" s="20">
        <v>85.750343322753906</v>
      </c>
      <c r="AO85" s="20">
        <v>85.945083618164063</v>
      </c>
      <c r="AP85" s="20">
        <v>86.139823913574219</v>
      </c>
      <c r="AQ85" s="20">
        <v>86.334564208984375</v>
      </c>
      <c r="AR85" s="20">
        <v>86.529304504394531</v>
      </c>
      <c r="AS85" s="20">
        <v>86.724044799804688</v>
      </c>
      <c r="AT85" s="20">
        <v>86.918785095214844</v>
      </c>
      <c r="AU85" s="20">
        <v>87.113525390625</v>
      </c>
      <c r="AV85" s="20">
        <v>87.308265686035156</v>
      </c>
      <c r="AW85" s="20">
        <v>87.503005981445313</v>
      </c>
      <c r="AX85" s="20">
        <v>87.697746276855469</v>
      </c>
      <c r="AY85" s="20">
        <v>87.892486572265625</v>
      </c>
    </row>
    <row r="86" spans="1:51" x14ac:dyDescent="0.25">
      <c r="A86" s="9" t="s">
        <v>190</v>
      </c>
      <c r="B86" s="23">
        <v>48</v>
      </c>
      <c r="C86" s="23">
        <v>3</v>
      </c>
      <c r="D86" s="20">
        <v>0</v>
      </c>
      <c r="E86" s="20">
        <v>84.307701110839844</v>
      </c>
      <c r="F86" s="20">
        <v>85.306121826171875</v>
      </c>
      <c r="G86" s="20">
        <v>85.306121826171875</v>
      </c>
      <c r="H86" s="20">
        <v>85.306121826171875</v>
      </c>
      <c r="I86" s="20">
        <v>85.306121826171875</v>
      </c>
      <c r="J86" s="20">
        <v>85.306121826171875</v>
      </c>
      <c r="K86" s="20">
        <v>85.306121826171875</v>
      </c>
      <c r="L86" s="20">
        <v>85.306121826171875</v>
      </c>
      <c r="M86" s="20">
        <v>85.306121826171875</v>
      </c>
      <c r="N86" s="20">
        <v>85.306121826171875</v>
      </c>
      <c r="O86" s="20">
        <v>85.306121826171875</v>
      </c>
      <c r="P86" s="20">
        <v>85.306121826171875</v>
      </c>
      <c r="Q86" s="20">
        <v>85.306121826171875</v>
      </c>
      <c r="R86" s="20">
        <v>85.306121826171875</v>
      </c>
      <c r="S86" s="20">
        <v>85.306121826171875</v>
      </c>
      <c r="T86" s="20">
        <v>85.306121826171875</v>
      </c>
      <c r="U86" s="20">
        <v>85.306121826171875</v>
      </c>
      <c r="V86" s="20">
        <v>85.306121826171875</v>
      </c>
      <c r="W86" s="20">
        <v>85.306121826171875</v>
      </c>
      <c r="X86" s="20">
        <v>85.306121826171875</v>
      </c>
      <c r="Y86" s="20">
        <v>85.306121826171875</v>
      </c>
      <c r="Z86" s="20">
        <v>85.306121826171875</v>
      </c>
      <c r="AA86" s="20">
        <v>85.306121826171875</v>
      </c>
      <c r="AB86" s="20">
        <v>85.306121826171875</v>
      </c>
      <c r="AC86" s="20">
        <v>85.306121826171875</v>
      </c>
      <c r="AD86" s="20">
        <v>85.306121826171875</v>
      </c>
      <c r="AE86" s="20">
        <v>85.306121826171875</v>
      </c>
      <c r="AF86" s="20">
        <v>85.306121826171875</v>
      </c>
      <c r="AG86" s="20">
        <v>85.306121826171875</v>
      </c>
      <c r="AH86" s="20">
        <v>85.306121826171875</v>
      </c>
      <c r="AI86" s="20">
        <v>85.306121826171875</v>
      </c>
      <c r="AJ86" s="20">
        <v>85.306121826171875</v>
      </c>
      <c r="AK86" s="20">
        <v>85.306121826171875</v>
      </c>
      <c r="AL86" s="20">
        <v>85.306121826171875</v>
      </c>
      <c r="AM86" s="20">
        <v>85.306121826171875</v>
      </c>
      <c r="AN86" s="20">
        <v>85.306121826171875</v>
      </c>
      <c r="AO86" s="20">
        <v>85.306121826171875</v>
      </c>
      <c r="AP86" s="20">
        <v>85.306121826171875</v>
      </c>
      <c r="AQ86" s="20">
        <v>85.306121826171875</v>
      </c>
      <c r="AR86" s="20">
        <v>85.306121826171875</v>
      </c>
      <c r="AS86" s="20">
        <v>85.306121826171875</v>
      </c>
      <c r="AT86" s="20">
        <v>85.306121826171875</v>
      </c>
      <c r="AU86" s="20">
        <v>85.306121826171875</v>
      </c>
      <c r="AV86" s="20">
        <v>85.306121826171875</v>
      </c>
      <c r="AW86" s="20">
        <v>85.306121826171875</v>
      </c>
      <c r="AX86" s="20">
        <v>85.306121826171875</v>
      </c>
      <c r="AY86" s="20">
        <v>85.306121826171875</v>
      </c>
    </row>
    <row r="87" spans="1:51" x14ac:dyDescent="0.25">
      <c r="A87" s="9" t="s">
        <v>190</v>
      </c>
      <c r="B87" s="23">
        <v>49</v>
      </c>
      <c r="C87" s="23">
        <v>6</v>
      </c>
      <c r="D87" s="20">
        <v>0</v>
      </c>
      <c r="E87" s="20">
        <v>77.901405334472656</v>
      </c>
      <c r="F87" s="20">
        <v>77.901405334472656</v>
      </c>
      <c r="G87" s="20">
        <v>77.999153137207031</v>
      </c>
      <c r="H87" s="20">
        <v>78.45751953125</v>
      </c>
      <c r="I87" s="20">
        <v>78.915885925292969</v>
      </c>
      <c r="J87" s="20">
        <v>79.374252319335938</v>
      </c>
      <c r="K87" s="20">
        <v>79.832618713378906</v>
      </c>
      <c r="L87" s="20">
        <v>80.290985107421875</v>
      </c>
      <c r="M87" s="20">
        <v>80.749351501464844</v>
      </c>
      <c r="N87" s="20">
        <v>81.207717895507813</v>
      </c>
      <c r="O87" s="20">
        <v>81.666084289550781</v>
      </c>
      <c r="P87" s="20">
        <v>82.12445068359375</v>
      </c>
      <c r="Q87" s="20">
        <v>82.582817077636719</v>
      </c>
      <c r="R87" s="20">
        <v>83.041183471679688</v>
      </c>
      <c r="S87" s="20">
        <v>83.499549865722656</v>
      </c>
      <c r="T87" s="20">
        <v>83.957916259765625</v>
      </c>
      <c r="U87" s="20">
        <v>84.416282653808594</v>
      </c>
      <c r="V87" s="20">
        <v>84.874649047851562</v>
      </c>
      <c r="W87" s="20">
        <v>85.333015441894531</v>
      </c>
      <c r="X87" s="20">
        <v>85.7913818359375</v>
      </c>
      <c r="Y87" s="20">
        <v>86.249748229980469</v>
      </c>
      <c r="Z87" s="20">
        <v>86.708114624023438</v>
      </c>
      <c r="AA87" s="20">
        <v>87.166481018066406</v>
      </c>
      <c r="AB87" s="20">
        <v>87.624847412109375</v>
      </c>
      <c r="AC87" s="20">
        <v>88.083213806152344</v>
      </c>
      <c r="AD87" s="20">
        <v>88.541580200195313</v>
      </c>
      <c r="AE87" s="20">
        <v>88.999946594238281</v>
      </c>
      <c r="AF87" s="20">
        <v>89.45831298828125</v>
      </c>
      <c r="AG87" s="20">
        <v>89.916679382324219</v>
      </c>
      <c r="AH87" s="20">
        <v>90.375045776367188</v>
      </c>
      <c r="AI87" s="20">
        <v>90.833412170410156</v>
      </c>
      <c r="AJ87" s="20">
        <v>91.291778564453125</v>
      </c>
      <c r="AK87" s="20">
        <v>91.750144958496094</v>
      </c>
      <c r="AL87" s="20">
        <v>92.208511352539062</v>
      </c>
      <c r="AM87" s="20">
        <v>92.666877746582031</v>
      </c>
      <c r="AN87" s="20">
        <v>93.125244140625</v>
      </c>
      <c r="AO87" s="20">
        <v>93.583610534667969</v>
      </c>
      <c r="AP87" s="20">
        <v>94.041976928710938</v>
      </c>
      <c r="AQ87" s="20">
        <v>94.500343322753906</v>
      </c>
      <c r="AR87" s="20">
        <v>94.958709716796875</v>
      </c>
      <c r="AS87" s="20">
        <v>95.417076110839844</v>
      </c>
      <c r="AT87" s="20">
        <v>95.875442504882813</v>
      </c>
      <c r="AU87" s="20">
        <v>96.333808898925781</v>
      </c>
      <c r="AV87" s="20">
        <v>96.79217529296875</v>
      </c>
      <c r="AW87" s="20">
        <v>97.250541687011719</v>
      </c>
      <c r="AX87" s="20">
        <v>97.708908081054687</v>
      </c>
      <c r="AY87" s="20">
        <v>98.167274475097656</v>
      </c>
    </row>
    <row r="88" spans="1:51" x14ac:dyDescent="0.25">
      <c r="A88" s="9" t="s">
        <v>190</v>
      </c>
      <c r="B88" s="23">
        <v>50</v>
      </c>
      <c r="C88" s="23">
        <v>9</v>
      </c>
      <c r="D88" s="20">
        <v>0</v>
      </c>
      <c r="E88" s="20">
        <v>83.462921142578125</v>
      </c>
      <c r="F88" s="20">
        <v>84.318069458007812</v>
      </c>
      <c r="G88" s="20">
        <v>84.318069458007812</v>
      </c>
      <c r="H88" s="20">
        <v>84.318069458007812</v>
      </c>
      <c r="I88" s="20">
        <v>84.318069458007812</v>
      </c>
      <c r="J88" s="20">
        <v>84.318069458007812</v>
      </c>
      <c r="K88" s="20">
        <v>84.318069458007812</v>
      </c>
      <c r="L88" s="20">
        <v>84.318069458007812</v>
      </c>
      <c r="M88" s="20">
        <v>84.318069458007812</v>
      </c>
      <c r="N88" s="20">
        <v>84.318069458007812</v>
      </c>
      <c r="O88" s="20">
        <v>84.318069458007812</v>
      </c>
      <c r="P88" s="20">
        <v>84.318069458007812</v>
      </c>
      <c r="Q88" s="20">
        <v>84.318069458007812</v>
      </c>
      <c r="R88" s="20">
        <v>84.318069458007812</v>
      </c>
      <c r="S88" s="20">
        <v>84.318069458007812</v>
      </c>
      <c r="T88" s="20">
        <v>84.318069458007812</v>
      </c>
      <c r="U88" s="20">
        <v>84.318069458007812</v>
      </c>
      <c r="V88" s="20">
        <v>84.318069458007812</v>
      </c>
      <c r="W88" s="20">
        <v>84.318069458007812</v>
      </c>
      <c r="X88" s="20">
        <v>84.318069458007812</v>
      </c>
      <c r="Y88" s="20">
        <v>84.318069458007812</v>
      </c>
      <c r="Z88" s="20">
        <v>84.318069458007812</v>
      </c>
      <c r="AA88" s="20">
        <v>84.318069458007812</v>
      </c>
      <c r="AB88" s="20">
        <v>84.318069458007812</v>
      </c>
      <c r="AC88" s="20">
        <v>84.318069458007812</v>
      </c>
      <c r="AD88" s="20">
        <v>84.318069458007812</v>
      </c>
      <c r="AE88" s="20">
        <v>84.318069458007812</v>
      </c>
      <c r="AF88" s="20">
        <v>84.318069458007812</v>
      </c>
      <c r="AG88" s="20">
        <v>84.318069458007812</v>
      </c>
      <c r="AH88" s="20">
        <v>84.318069458007812</v>
      </c>
      <c r="AI88" s="20">
        <v>84.318069458007812</v>
      </c>
      <c r="AJ88" s="20">
        <v>84.318069458007812</v>
      </c>
      <c r="AK88" s="20">
        <v>84.318069458007812</v>
      </c>
      <c r="AL88" s="20">
        <v>84.318069458007812</v>
      </c>
      <c r="AM88" s="20">
        <v>84.318069458007812</v>
      </c>
      <c r="AN88" s="20">
        <v>84.318069458007812</v>
      </c>
      <c r="AO88" s="20">
        <v>84.318069458007812</v>
      </c>
      <c r="AP88" s="20">
        <v>84.318069458007812</v>
      </c>
      <c r="AQ88" s="20">
        <v>84.318069458007812</v>
      </c>
      <c r="AR88" s="20">
        <v>84.318069458007812</v>
      </c>
      <c r="AS88" s="20">
        <v>84.318069458007812</v>
      </c>
      <c r="AT88" s="20">
        <v>84.318069458007812</v>
      </c>
      <c r="AU88" s="20">
        <v>84.318069458007812</v>
      </c>
      <c r="AV88" s="20">
        <v>84.318069458007812</v>
      </c>
      <c r="AW88" s="20">
        <v>84.318069458007812</v>
      </c>
      <c r="AX88" s="20">
        <v>84.318069458007812</v>
      </c>
      <c r="AY88" s="20">
        <v>84.318069458007812</v>
      </c>
    </row>
    <row r="89" spans="1:51" x14ac:dyDescent="0.25">
      <c r="A89" s="9" t="s">
        <v>190</v>
      </c>
      <c r="B89" s="23">
        <v>51</v>
      </c>
      <c r="C89" s="23">
        <v>6</v>
      </c>
      <c r="D89" s="20">
        <v>0</v>
      </c>
      <c r="E89" s="20">
        <v>79.773544311523438</v>
      </c>
      <c r="F89" s="20">
        <v>79.903099060058594</v>
      </c>
      <c r="G89" s="20">
        <v>79.903099060058594</v>
      </c>
      <c r="H89" s="20">
        <v>79.958984375</v>
      </c>
      <c r="I89" s="20">
        <v>80.014869689941406</v>
      </c>
      <c r="J89" s="20">
        <v>80.070755004882813</v>
      </c>
      <c r="K89" s="20">
        <v>80.126640319824219</v>
      </c>
      <c r="L89" s="20">
        <v>80.182525634765625</v>
      </c>
      <c r="M89" s="20">
        <v>80.238410949707031</v>
      </c>
      <c r="N89" s="20">
        <v>80.294296264648438</v>
      </c>
      <c r="O89" s="20">
        <v>80.350181579589844</v>
      </c>
      <c r="P89" s="20">
        <v>80.40606689453125</v>
      </c>
      <c r="Q89" s="20">
        <v>80.461952209472656</v>
      </c>
      <c r="R89" s="20">
        <v>80.517837524414063</v>
      </c>
      <c r="S89" s="20">
        <v>80.573722839355469</v>
      </c>
      <c r="T89" s="20">
        <v>80.629608154296875</v>
      </c>
      <c r="U89" s="20">
        <v>80.685493469238281</v>
      </c>
      <c r="V89" s="20">
        <v>80.741378784179688</v>
      </c>
      <c r="W89" s="20">
        <v>80.797264099121094</v>
      </c>
      <c r="X89" s="20">
        <v>80.8531494140625</v>
      </c>
      <c r="Y89" s="20">
        <v>80.909034729003906</v>
      </c>
      <c r="Z89" s="20">
        <v>80.964920043945313</v>
      </c>
      <c r="AA89" s="20">
        <v>81.020805358886719</v>
      </c>
      <c r="AB89" s="20">
        <v>81.076690673828125</v>
      </c>
      <c r="AC89" s="20">
        <v>81.132575988769531</v>
      </c>
      <c r="AD89" s="20">
        <v>81.188461303710938</v>
      </c>
      <c r="AE89" s="20">
        <v>81.244346618652344</v>
      </c>
      <c r="AF89" s="20">
        <v>81.30023193359375</v>
      </c>
      <c r="AG89" s="20">
        <v>81.356117248535156</v>
      </c>
      <c r="AH89" s="20">
        <v>81.412002563476563</v>
      </c>
      <c r="AI89" s="20">
        <v>81.467887878417969</v>
      </c>
      <c r="AJ89" s="20">
        <v>81.523773193359375</v>
      </c>
      <c r="AK89" s="20">
        <v>81.579658508300781</v>
      </c>
      <c r="AL89" s="20">
        <v>81.635543823242188</v>
      </c>
      <c r="AM89" s="20">
        <v>81.691429138183594</v>
      </c>
      <c r="AN89" s="20">
        <v>81.747314453125</v>
      </c>
      <c r="AO89" s="20">
        <v>81.803199768066406</v>
      </c>
      <c r="AP89" s="20">
        <v>81.859085083007813</v>
      </c>
      <c r="AQ89" s="20">
        <v>81.914970397949219</v>
      </c>
      <c r="AR89" s="20">
        <v>81.970855712890625</v>
      </c>
      <c r="AS89" s="20">
        <v>82.026741027832031</v>
      </c>
      <c r="AT89" s="20">
        <v>82.082626342773438</v>
      </c>
      <c r="AU89" s="20">
        <v>82.138511657714844</v>
      </c>
      <c r="AV89" s="20">
        <v>82.19439697265625</v>
      </c>
      <c r="AW89" s="20">
        <v>82.250282287597656</v>
      </c>
      <c r="AX89" s="20">
        <v>82.306167602539063</v>
      </c>
      <c r="AY89" s="20">
        <v>82.362052917480469</v>
      </c>
    </row>
    <row r="90" spans="1:51" x14ac:dyDescent="0.25">
      <c r="A90" s="9" t="s">
        <v>190</v>
      </c>
      <c r="B90" s="23">
        <v>52</v>
      </c>
      <c r="C90" s="23">
        <v>9</v>
      </c>
      <c r="D90" s="20">
        <v>0</v>
      </c>
      <c r="E90" s="20">
        <v>85.041580200195313</v>
      </c>
      <c r="F90" s="20">
        <v>86.164466857910156</v>
      </c>
      <c r="G90" s="20">
        <v>86.164466857910156</v>
      </c>
      <c r="H90" s="20">
        <v>86.164466857910156</v>
      </c>
      <c r="I90" s="20">
        <v>86.164466857910156</v>
      </c>
      <c r="J90" s="20">
        <v>86.164466857910156</v>
      </c>
      <c r="K90" s="20">
        <v>86.164466857910156</v>
      </c>
      <c r="L90" s="20">
        <v>86.164466857910156</v>
      </c>
      <c r="M90" s="20">
        <v>86.164466857910156</v>
      </c>
      <c r="N90" s="20">
        <v>86.164466857910156</v>
      </c>
      <c r="O90" s="20">
        <v>86.164466857910156</v>
      </c>
      <c r="P90" s="20">
        <v>86.164466857910156</v>
      </c>
      <c r="Q90" s="20">
        <v>86.164466857910156</v>
      </c>
      <c r="R90" s="20">
        <v>86.164466857910156</v>
      </c>
      <c r="S90" s="20">
        <v>86.164466857910156</v>
      </c>
      <c r="T90" s="20">
        <v>86.164466857910156</v>
      </c>
      <c r="U90" s="20">
        <v>86.164466857910156</v>
      </c>
      <c r="V90" s="20">
        <v>86.164466857910156</v>
      </c>
      <c r="W90" s="20">
        <v>86.164466857910156</v>
      </c>
      <c r="X90" s="20">
        <v>86.164466857910156</v>
      </c>
      <c r="Y90" s="20">
        <v>86.164466857910156</v>
      </c>
      <c r="Z90" s="20">
        <v>86.164466857910156</v>
      </c>
      <c r="AA90" s="20">
        <v>86.164466857910156</v>
      </c>
      <c r="AB90" s="20">
        <v>86.164466857910156</v>
      </c>
      <c r="AC90" s="20">
        <v>86.164466857910156</v>
      </c>
      <c r="AD90" s="20">
        <v>86.164466857910156</v>
      </c>
      <c r="AE90" s="20">
        <v>86.164466857910156</v>
      </c>
      <c r="AF90" s="20">
        <v>86.164466857910156</v>
      </c>
      <c r="AG90" s="20">
        <v>86.164466857910156</v>
      </c>
      <c r="AH90" s="20">
        <v>86.164466857910156</v>
      </c>
      <c r="AI90" s="20">
        <v>86.164466857910156</v>
      </c>
      <c r="AJ90" s="20">
        <v>86.164466857910156</v>
      </c>
      <c r="AK90" s="20">
        <v>86.164466857910156</v>
      </c>
      <c r="AL90" s="20">
        <v>86.164466857910156</v>
      </c>
      <c r="AM90" s="20">
        <v>86.164466857910156</v>
      </c>
      <c r="AN90" s="20">
        <v>86.164466857910156</v>
      </c>
      <c r="AO90" s="20">
        <v>86.164466857910156</v>
      </c>
      <c r="AP90" s="20">
        <v>86.164466857910156</v>
      </c>
      <c r="AQ90" s="20">
        <v>86.164466857910156</v>
      </c>
      <c r="AR90" s="20">
        <v>86.164466857910156</v>
      </c>
      <c r="AS90" s="20">
        <v>86.164466857910156</v>
      </c>
      <c r="AT90" s="20">
        <v>86.164466857910156</v>
      </c>
      <c r="AU90" s="20">
        <v>86.164466857910156</v>
      </c>
      <c r="AV90" s="20">
        <v>86.164466857910156</v>
      </c>
      <c r="AW90" s="20">
        <v>86.164466857910156</v>
      </c>
      <c r="AX90" s="20">
        <v>86.164466857910156</v>
      </c>
      <c r="AY90" s="20">
        <v>86.164466857910156</v>
      </c>
    </row>
    <row r="91" spans="1:51" x14ac:dyDescent="0.25">
      <c r="A91" s="9" t="s">
        <v>190</v>
      </c>
      <c r="B91" s="23">
        <v>53</v>
      </c>
      <c r="C91" s="23">
        <v>8</v>
      </c>
      <c r="D91" s="20">
        <v>0</v>
      </c>
      <c r="E91" s="20">
        <v>72.530158996582031</v>
      </c>
      <c r="F91" s="20">
        <v>72.530158996582031</v>
      </c>
      <c r="G91" s="20">
        <v>72.621170043945313</v>
      </c>
      <c r="H91" s="20">
        <v>74.149734497070312</v>
      </c>
      <c r="I91" s="20">
        <v>75.678298950195313</v>
      </c>
      <c r="J91" s="20">
        <v>77.206863403320313</v>
      </c>
      <c r="K91" s="20">
        <v>78.735427856445313</v>
      </c>
      <c r="L91" s="20">
        <v>80.263992309570313</v>
      </c>
      <c r="M91" s="20">
        <v>81.792556762695312</v>
      </c>
      <c r="N91" s="20">
        <v>83.321121215820313</v>
      </c>
      <c r="O91" s="20">
        <v>84.849685668945313</v>
      </c>
      <c r="P91" s="20">
        <v>86.378250122070313</v>
      </c>
      <c r="Q91" s="20">
        <v>87.906814575195313</v>
      </c>
      <c r="R91" s="20">
        <v>89.435379028320313</v>
      </c>
      <c r="S91" s="20">
        <v>90.963943481445312</v>
      </c>
      <c r="T91" s="20">
        <v>92.492507934570313</v>
      </c>
      <c r="U91" s="20">
        <v>94.021072387695313</v>
      </c>
      <c r="V91" s="20">
        <v>95.549636840820313</v>
      </c>
      <c r="W91" s="20">
        <v>97.078201293945313</v>
      </c>
      <c r="X91" s="20">
        <v>98.606765747070313</v>
      </c>
      <c r="Y91" s="20">
        <v>100</v>
      </c>
      <c r="Z91" s="20">
        <v>100</v>
      </c>
      <c r="AA91" s="20">
        <v>100</v>
      </c>
      <c r="AB91" s="20">
        <v>100</v>
      </c>
      <c r="AC91" s="20">
        <v>100</v>
      </c>
      <c r="AD91" s="20">
        <v>100</v>
      </c>
      <c r="AE91" s="20">
        <v>100</v>
      </c>
      <c r="AF91" s="20">
        <v>100</v>
      </c>
      <c r="AG91" s="20">
        <v>100</v>
      </c>
      <c r="AH91" s="20">
        <v>100</v>
      </c>
      <c r="AI91" s="20">
        <v>100</v>
      </c>
      <c r="AJ91" s="20">
        <v>100</v>
      </c>
      <c r="AK91" s="20">
        <v>100</v>
      </c>
      <c r="AL91" s="20">
        <v>100</v>
      </c>
      <c r="AM91" s="20">
        <v>100</v>
      </c>
      <c r="AN91" s="20">
        <v>100</v>
      </c>
      <c r="AO91" s="20">
        <v>100</v>
      </c>
      <c r="AP91" s="20">
        <v>100</v>
      </c>
      <c r="AQ91" s="20">
        <v>100</v>
      </c>
      <c r="AR91" s="20">
        <v>100</v>
      </c>
      <c r="AS91" s="20">
        <v>100</v>
      </c>
      <c r="AT91" s="20">
        <v>100</v>
      </c>
      <c r="AU91" s="20">
        <v>100</v>
      </c>
      <c r="AV91" s="20">
        <v>100</v>
      </c>
      <c r="AW91" s="20">
        <v>100</v>
      </c>
      <c r="AX91" s="20">
        <v>100</v>
      </c>
      <c r="AY91" s="20">
        <v>100</v>
      </c>
    </row>
    <row r="92" spans="1:51" x14ac:dyDescent="0.25">
      <c r="A92" s="9" t="s">
        <v>190</v>
      </c>
      <c r="B92" s="23">
        <v>54</v>
      </c>
      <c r="C92" s="23">
        <v>3</v>
      </c>
      <c r="D92" s="20">
        <v>0</v>
      </c>
      <c r="E92" s="20">
        <v>77.729751586914063</v>
      </c>
      <c r="F92" s="20">
        <v>77.729751586914063</v>
      </c>
      <c r="G92" s="20">
        <v>77.827285766601562</v>
      </c>
      <c r="H92" s="20">
        <v>78.319854736328125</v>
      </c>
      <c r="I92" s="20">
        <v>78.812423706054687</v>
      </c>
      <c r="J92" s="20">
        <v>79.30499267578125</v>
      </c>
      <c r="K92" s="20">
        <v>79.797561645507812</v>
      </c>
      <c r="L92" s="20">
        <v>80.290130615234375</v>
      </c>
      <c r="M92" s="20">
        <v>80.782699584960938</v>
      </c>
      <c r="N92" s="20">
        <v>81.2752685546875</v>
      </c>
      <c r="O92" s="20">
        <v>81.767837524414063</v>
      </c>
      <c r="P92" s="20">
        <v>82.260406494140625</v>
      </c>
      <c r="Q92" s="20">
        <v>82.752975463867188</v>
      </c>
      <c r="R92" s="20">
        <v>83.24554443359375</v>
      </c>
      <c r="S92" s="20">
        <v>83.738113403320313</v>
      </c>
      <c r="T92" s="20">
        <v>84.230682373046875</v>
      </c>
      <c r="U92" s="20">
        <v>84.723251342773438</v>
      </c>
      <c r="V92" s="20">
        <v>85.2158203125</v>
      </c>
      <c r="W92" s="20">
        <v>85.708389282226563</v>
      </c>
      <c r="X92" s="20">
        <v>86.200958251953125</v>
      </c>
      <c r="Y92" s="20">
        <v>86.693527221679688</v>
      </c>
      <c r="Z92" s="20">
        <v>87.18609619140625</v>
      </c>
      <c r="AA92" s="20">
        <v>87.678665161132813</v>
      </c>
      <c r="AB92" s="20">
        <v>88.171234130859375</v>
      </c>
      <c r="AC92" s="20">
        <v>88.663803100585937</v>
      </c>
      <c r="AD92" s="20">
        <v>89.1563720703125</v>
      </c>
      <c r="AE92" s="20">
        <v>89.648941040039063</v>
      </c>
      <c r="AF92" s="20">
        <v>90.141510009765625</v>
      </c>
      <c r="AG92" s="20">
        <v>90.634078979492187</v>
      </c>
      <c r="AH92" s="20">
        <v>91.12664794921875</v>
      </c>
      <c r="AI92" s="20">
        <v>91.619216918945313</v>
      </c>
      <c r="AJ92" s="20">
        <v>92.111785888671875</v>
      </c>
      <c r="AK92" s="20">
        <v>92.604354858398437</v>
      </c>
      <c r="AL92" s="20">
        <v>93.096923828125</v>
      </c>
      <c r="AM92" s="20">
        <v>93.589492797851563</v>
      </c>
      <c r="AN92" s="20">
        <v>94.082061767578125</v>
      </c>
      <c r="AO92" s="20">
        <v>94.574630737304688</v>
      </c>
      <c r="AP92" s="20">
        <v>95.06719970703125</v>
      </c>
      <c r="AQ92" s="20">
        <v>95.559768676757813</v>
      </c>
      <c r="AR92" s="20">
        <v>96.052337646484375</v>
      </c>
      <c r="AS92" s="20">
        <v>96.544906616210938</v>
      </c>
      <c r="AT92" s="20">
        <v>97.0374755859375</v>
      </c>
      <c r="AU92" s="20">
        <v>97.530044555664063</v>
      </c>
      <c r="AV92" s="20">
        <v>98.022613525390625</v>
      </c>
      <c r="AW92" s="20">
        <v>98.515182495117188</v>
      </c>
      <c r="AX92" s="20">
        <v>99.00775146484375</v>
      </c>
      <c r="AY92" s="20">
        <v>99.500320434570313</v>
      </c>
    </row>
    <row r="93" spans="1:51" x14ac:dyDescent="0.25">
      <c r="A93" s="9" t="s">
        <v>190</v>
      </c>
      <c r="B93" s="23">
        <v>55</v>
      </c>
      <c r="C93" s="23">
        <v>6</v>
      </c>
      <c r="D93" s="20">
        <v>0</v>
      </c>
      <c r="E93" s="20">
        <v>80.380966186523438</v>
      </c>
      <c r="F93" s="20">
        <v>80.713417053222656</v>
      </c>
      <c r="G93" s="20">
        <v>80.713417053222656</v>
      </c>
      <c r="H93" s="20">
        <v>80.713417053222656</v>
      </c>
      <c r="I93" s="20">
        <v>80.713417053222656</v>
      </c>
      <c r="J93" s="20">
        <v>80.713417053222656</v>
      </c>
      <c r="K93" s="20">
        <v>80.713417053222656</v>
      </c>
      <c r="L93" s="20">
        <v>80.713417053222656</v>
      </c>
      <c r="M93" s="20">
        <v>80.713417053222656</v>
      </c>
      <c r="N93" s="20">
        <v>80.713417053222656</v>
      </c>
      <c r="O93" s="20">
        <v>80.713417053222656</v>
      </c>
      <c r="P93" s="20">
        <v>80.713417053222656</v>
      </c>
      <c r="Q93" s="20">
        <v>80.713417053222656</v>
      </c>
      <c r="R93" s="20">
        <v>80.713417053222656</v>
      </c>
      <c r="S93" s="20">
        <v>80.713417053222656</v>
      </c>
      <c r="T93" s="20">
        <v>80.713417053222656</v>
      </c>
      <c r="U93" s="20">
        <v>80.713417053222656</v>
      </c>
      <c r="V93" s="20">
        <v>80.713417053222656</v>
      </c>
      <c r="W93" s="20">
        <v>80.713417053222656</v>
      </c>
      <c r="X93" s="20">
        <v>80.713417053222656</v>
      </c>
      <c r="Y93" s="20">
        <v>80.713417053222656</v>
      </c>
      <c r="Z93" s="20">
        <v>80.713417053222656</v>
      </c>
      <c r="AA93" s="20">
        <v>80.713417053222656</v>
      </c>
      <c r="AB93" s="20">
        <v>80.713417053222656</v>
      </c>
      <c r="AC93" s="20">
        <v>80.713417053222656</v>
      </c>
      <c r="AD93" s="20">
        <v>80.713417053222656</v>
      </c>
      <c r="AE93" s="20">
        <v>80.713417053222656</v>
      </c>
      <c r="AF93" s="20">
        <v>80.713417053222656</v>
      </c>
      <c r="AG93" s="20">
        <v>80.713417053222656</v>
      </c>
      <c r="AH93" s="20">
        <v>80.713417053222656</v>
      </c>
      <c r="AI93" s="20">
        <v>80.713417053222656</v>
      </c>
      <c r="AJ93" s="20">
        <v>80.713417053222656</v>
      </c>
      <c r="AK93" s="20">
        <v>80.713417053222656</v>
      </c>
      <c r="AL93" s="20">
        <v>80.713417053222656</v>
      </c>
      <c r="AM93" s="20">
        <v>80.713417053222656</v>
      </c>
      <c r="AN93" s="20">
        <v>80.713417053222656</v>
      </c>
      <c r="AO93" s="20">
        <v>80.713417053222656</v>
      </c>
      <c r="AP93" s="20">
        <v>80.713417053222656</v>
      </c>
      <c r="AQ93" s="20">
        <v>80.713417053222656</v>
      </c>
      <c r="AR93" s="20">
        <v>80.713417053222656</v>
      </c>
      <c r="AS93" s="20">
        <v>80.713417053222656</v>
      </c>
      <c r="AT93" s="20">
        <v>80.713417053222656</v>
      </c>
      <c r="AU93" s="20">
        <v>80.713417053222656</v>
      </c>
      <c r="AV93" s="20">
        <v>80.713417053222656</v>
      </c>
      <c r="AW93" s="20">
        <v>80.713417053222656</v>
      </c>
      <c r="AX93" s="20">
        <v>80.713417053222656</v>
      </c>
      <c r="AY93" s="20">
        <v>80.713417053222656</v>
      </c>
    </row>
    <row r="94" spans="1:51" x14ac:dyDescent="0.25">
      <c r="A94" s="9" t="s">
        <v>190</v>
      </c>
      <c r="B94" s="23">
        <v>56</v>
      </c>
      <c r="C94" s="23">
        <v>8</v>
      </c>
      <c r="D94" s="20">
        <v>0</v>
      </c>
      <c r="E94" s="20">
        <v>81.528694152832031</v>
      </c>
      <c r="F94" s="20">
        <v>82.055801391601563</v>
      </c>
      <c r="G94" s="20">
        <v>82.055801391601563</v>
      </c>
      <c r="H94" s="20">
        <v>82.055801391601563</v>
      </c>
      <c r="I94" s="20">
        <v>82.055801391601563</v>
      </c>
      <c r="J94" s="20">
        <v>82.055801391601563</v>
      </c>
      <c r="K94" s="20">
        <v>82.055801391601563</v>
      </c>
      <c r="L94" s="20">
        <v>82.055801391601563</v>
      </c>
      <c r="M94" s="20">
        <v>82.055801391601563</v>
      </c>
      <c r="N94" s="20">
        <v>82.055801391601563</v>
      </c>
      <c r="O94" s="20">
        <v>82.055801391601563</v>
      </c>
      <c r="P94" s="20">
        <v>82.055801391601563</v>
      </c>
      <c r="Q94" s="20">
        <v>82.055801391601563</v>
      </c>
      <c r="R94" s="20">
        <v>82.055801391601563</v>
      </c>
      <c r="S94" s="20">
        <v>82.055801391601563</v>
      </c>
      <c r="T94" s="20">
        <v>82.055801391601563</v>
      </c>
      <c r="U94" s="20">
        <v>82.055801391601563</v>
      </c>
      <c r="V94" s="20">
        <v>82.055801391601563</v>
      </c>
      <c r="W94" s="20">
        <v>82.055801391601563</v>
      </c>
      <c r="X94" s="20">
        <v>82.055801391601563</v>
      </c>
      <c r="Y94" s="20">
        <v>82.055801391601563</v>
      </c>
      <c r="Z94" s="20">
        <v>82.055801391601563</v>
      </c>
      <c r="AA94" s="20">
        <v>82.055801391601563</v>
      </c>
      <c r="AB94" s="20">
        <v>82.055801391601563</v>
      </c>
      <c r="AC94" s="20">
        <v>82.055801391601563</v>
      </c>
      <c r="AD94" s="20">
        <v>82.055801391601563</v>
      </c>
      <c r="AE94" s="20">
        <v>82.055801391601563</v>
      </c>
      <c r="AF94" s="20">
        <v>82.055801391601563</v>
      </c>
      <c r="AG94" s="20">
        <v>82.055801391601563</v>
      </c>
      <c r="AH94" s="20">
        <v>82.055801391601563</v>
      </c>
      <c r="AI94" s="20">
        <v>82.055801391601563</v>
      </c>
      <c r="AJ94" s="20">
        <v>82.055801391601563</v>
      </c>
      <c r="AK94" s="20">
        <v>82.055801391601563</v>
      </c>
      <c r="AL94" s="20">
        <v>82.055801391601563</v>
      </c>
      <c r="AM94" s="20">
        <v>82.055801391601563</v>
      </c>
      <c r="AN94" s="20">
        <v>82.055801391601563</v>
      </c>
      <c r="AO94" s="20">
        <v>82.055801391601563</v>
      </c>
      <c r="AP94" s="20">
        <v>82.055801391601563</v>
      </c>
      <c r="AQ94" s="20">
        <v>82.055801391601563</v>
      </c>
      <c r="AR94" s="20">
        <v>82.055801391601563</v>
      </c>
      <c r="AS94" s="20">
        <v>82.055801391601563</v>
      </c>
      <c r="AT94" s="20">
        <v>82.055801391601563</v>
      </c>
      <c r="AU94" s="20">
        <v>82.055801391601563</v>
      </c>
      <c r="AV94" s="20">
        <v>82.055801391601563</v>
      </c>
      <c r="AW94" s="20">
        <v>82.055801391601563</v>
      </c>
      <c r="AX94" s="20">
        <v>82.055801391601563</v>
      </c>
      <c r="AY94" s="20">
        <v>82.055801391601563</v>
      </c>
    </row>
    <row r="95" spans="1:51" x14ac:dyDescent="0.25">
      <c r="A95" s="9" t="s">
        <v>190</v>
      </c>
      <c r="B95" s="23">
        <v>57</v>
      </c>
      <c r="C95" s="23">
        <v>6</v>
      </c>
      <c r="D95" s="20">
        <v>0</v>
      </c>
      <c r="E95" s="20">
        <v>76.576171875</v>
      </c>
      <c r="F95" s="20">
        <v>76.576171875</v>
      </c>
      <c r="G95" s="20">
        <v>76.672256469726563</v>
      </c>
      <c r="H95" s="20">
        <v>77.394668579101563</v>
      </c>
      <c r="I95" s="20">
        <v>78.117080688476563</v>
      </c>
      <c r="J95" s="20">
        <v>78.839492797851563</v>
      </c>
      <c r="K95" s="20">
        <v>79.561904907226562</v>
      </c>
      <c r="L95" s="20">
        <v>80.284317016601562</v>
      </c>
      <c r="M95" s="20">
        <v>81.006729125976562</v>
      </c>
      <c r="N95" s="20">
        <v>81.729141235351562</v>
      </c>
      <c r="O95" s="20">
        <v>82.451553344726563</v>
      </c>
      <c r="P95" s="20">
        <v>83.173965454101563</v>
      </c>
      <c r="Q95" s="20">
        <v>83.896377563476562</v>
      </c>
      <c r="R95" s="20">
        <v>84.618789672851562</v>
      </c>
      <c r="S95" s="20">
        <v>85.341201782226563</v>
      </c>
      <c r="T95" s="20">
        <v>86.063613891601563</v>
      </c>
      <c r="U95" s="20">
        <v>86.786026000976563</v>
      </c>
      <c r="V95" s="20">
        <v>87.508438110351563</v>
      </c>
      <c r="W95" s="20">
        <v>88.230850219726563</v>
      </c>
      <c r="X95" s="20">
        <v>88.953262329101563</v>
      </c>
      <c r="Y95" s="20">
        <v>89.675674438476563</v>
      </c>
      <c r="Z95" s="20">
        <v>90.398086547851563</v>
      </c>
      <c r="AA95" s="20">
        <v>91.120498657226563</v>
      </c>
      <c r="AB95" s="20">
        <v>91.842910766601563</v>
      </c>
      <c r="AC95" s="20">
        <v>92.565322875976563</v>
      </c>
      <c r="AD95" s="20">
        <v>93.287734985351563</v>
      </c>
      <c r="AE95" s="20">
        <v>94.010147094726563</v>
      </c>
      <c r="AF95" s="20">
        <v>94.732559204101563</v>
      </c>
      <c r="AG95" s="20">
        <v>95.454971313476563</v>
      </c>
      <c r="AH95" s="20">
        <v>96.177383422851563</v>
      </c>
      <c r="AI95" s="20">
        <v>96.899795532226563</v>
      </c>
      <c r="AJ95" s="20">
        <v>97.622207641601562</v>
      </c>
      <c r="AK95" s="20">
        <v>98.344619750976562</v>
      </c>
      <c r="AL95" s="20">
        <v>99.067031860351563</v>
      </c>
      <c r="AM95" s="20">
        <v>99.789443969726563</v>
      </c>
      <c r="AN95" s="20">
        <v>100</v>
      </c>
      <c r="AO95" s="20">
        <v>100</v>
      </c>
      <c r="AP95" s="20">
        <v>100</v>
      </c>
      <c r="AQ95" s="20">
        <v>100</v>
      </c>
      <c r="AR95" s="20">
        <v>100</v>
      </c>
      <c r="AS95" s="20">
        <v>100</v>
      </c>
      <c r="AT95" s="20">
        <v>100</v>
      </c>
      <c r="AU95" s="20">
        <v>100</v>
      </c>
      <c r="AV95" s="20">
        <v>100</v>
      </c>
      <c r="AW95" s="20">
        <v>100</v>
      </c>
      <c r="AX95" s="20">
        <v>100</v>
      </c>
      <c r="AY95" s="20">
        <v>100</v>
      </c>
    </row>
    <row r="96" spans="1:51" x14ac:dyDescent="0.25">
      <c r="A96" s="9" t="s">
        <v>190</v>
      </c>
      <c r="B96" s="23">
        <v>58</v>
      </c>
      <c r="C96" s="23">
        <v>5</v>
      </c>
      <c r="D96" s="20">
        <v>0</v>
      </c>
      <c r="E96" s="20">
        <v>84.40093994140625</v>
      </c>
      <c r="F96" s="20">
        <v>85.415168762207031</v>
      </c>
      <c r="G96" s="20">
        <v>85.415168762207031</v>
      </c>
      <c r="H96" s="20">
        <v>85.415168762207031</v>
      </c>
      <c r="I96" s="20">
        <v>85.415168762207031</v>
      </c>
      <c r="J96" s="20">
        <v>85.415168762207031</v>
      </c>
      <c r="K96" s="20">
        <v>85.415168762207031</v>
      </c>
      <c r="L96" s="20">
        <v>85.415168762207031</v>
      </c>
      <c r="M96" s="20">
        <v>85.415168762207031</v>
      </c>
      <c r="N96" s="20">
        <v>85.415168762207031</v>
      </c>
      <c r="O96" s="20">
        <v>85.415168762207031</v>
      </c>
      <c r="P96" s="20">
        <v>85.415168762207031</v>
      </c>
      <c r="Q96" s="20">
        <v>85.415168762207031</v>
      </c>
      <c r="R96" s="20">
        <v>85.415168762207031</v>
      </c>
      <c r="S96" s="20">
        <v>85.415168762207031</v>
      </c>
      <c r="T96" s="20">
        <v>85.415168762207031</v>
      </c>
      <c r="U96" s="20">
        <v>85.415168762207031</v>
      </c>
      <c r="V96" s="20">
        <v>85.415168762207031</v>
      </c>
      <c r="W96" s="20">
        <v>85.415168762207031</v>
      </c>
      <c r="X96" s="20">
        <v>85.415168762207031</v>
      </c>
      <c r="Y96" s="20">
        <v>85.415168762207031</v>
      </c>
      <c r="Z96" s="20">
        <v>85.415168762207031</v>
      </c>
      <c r="AA96" s="20">
        <v>85.415168762207031</v>
      </c>
      <c r="AB96" s="20">
        <v>85.415168762207031</v>
      </c>
      <c r="AC96" s="20">
        <v>85.415168762207031</v>
      </c>
      <c r="AD96" s="20">
        <v>85.415168762207031</v>
      </c>
      <c r="AE96" s="20">
        <v>85.415168762207031</v>
      </c>
      <c r="AF96" s="20">
        <v>85.415168762207031</v>
      </c>
      <c r="AG96" s="20">
        <v>85.415168762207031</v>
      </c>
      <c r="AH96" s="20">
        <v>85.415168762207031</v>
      </c>
      <c r="AI96" s="20">
        <v>85.415168762207031</v>
      </c>
      <c r="AJ96" s="20">
        <v>85.415168762207031</v>
      </c>
      <c r="AK96" s="20">
        <v>85.415168762207031</v>
      </c>
      <c r="AL96" s="20">
        <v>85.415168762207031</v>
      </c>
      <c r="AM96" s="20">
        <v>85.415168762207031</v>
      </c>
      <c r="AN96" s="20">
        <v>85.415168762207031</v>
      </c>
      <c r="AO96" s="20">
        <v>85.415168762207031</v>
      </c>
      <c r="AP96" s="20">
        <v>85.415168762207031</v>
      </c>
      <c r="AQ96" s="20">
        <v>85.415168762207031</v>
      </c>
      <c r="AR96" s="20">
        <v>85.415168762207031</v>
      </c>
      <c r="AS96" s="20">
        <v>85.415168762207031</v>
      </c>
      <c r="AT96" s="20">
        <v>85.415168762207031</v>
      </c>
      <c r="AU96" s="20">
        <v>85.415168762207031</v>
      </c>
      <c r="AV96" s="20">
        <v>85.415168762207031</v>
      </c>
      <c r="AW96" s="20">
        <v>85.415168762207031</v>
      </c>
      <c r="AX96" s="20">
        <v>85.415168762207031</v>
      </c>
      <c r="AY96" s="20">
        <v>85.415168762207031</v>
      </c>
    </row>
    <row r="97" spans="1:51" x14ac:dyDescent="0.25">
      <c r="A97" s="9" t="s">
        <v>190</v>
      </c>
      <c r="B97" s="23">
        <v>59</v>
      </c>
      <c r="C97" s="23">
        <v>1</v>
      </c>
      <c r="D97" s="20">
        <v>0</v>
      </c>
      <c r="E97" s="20">
        <v>82.169013977050781</v>
      </c>
      <c r="F97" s="20">
        <v>82.804725646972656</v>
      </c>
      <c r="G97" s="20">
        <v>82.804725646972656</v>
      </c>
      <c r="H97" s="20">
        <v>82.804725646972656</v>
      </c>
      <c r="I97" s="20">
        <v>82.804725646972656</v>
      </c>
      <c r="J97" s="20">
        <v>82.804725646972656</v>
      </c>
      <c r="K97" s="20">
        <v>82.804725646972656</v>
      </c>
      <c r="L97" s="20">
        <v>82.804725646972656</v>
      </c>
      <c r="M97" s="20">
        <v>82.804725646972656</v>
      </c>
      <c r="N97" s="20">
        <v>82.804725646972656</v>
      </c>
      <c r="O97" s="20">
        <v>82.804725646972656</v>
      </c>
      <c r="P97" s="20">
        <v>82.804725646972656</v>
      </c>
      <c r="Q97" s="20">
        <v>82.804725646972656</v>
      </c>
      <c r="R97" s="20">
        <v>82.804725646972656</v>
      </c>
      <c r="S97" s="20">
        <v>82.804725646972656</v>
      </c>
      <c r="T97" s="20">
        <v>82.804725646972656</v>
      </c>
      <c r="U97" s="20">
        <v>82.804725646972656</v>
      </c>
      <c r="V97" s="20">
        <v>82.804725646972656</v>
      </c>
      <c r="W97" s="20">
        <v>82.804725646972656</v>
      </c>
      <c r="X97" s="20">
        <v>82.804725646972656</v>
      </c>
      <c r="Y97" s="20">
        <v>82.804725646972656</v>
      </c>
      <c r="Z97" s="20">
        <v>82.804725646972656</v>
      </c>
      <c r="AA97" s="20">
        <v>82.804725646972656</v>
      </c>
      <c r="AB97" s="20">
        <v>82.804725646972656</v>
      </c>
      <c r="AC97" s="20">
        <v>82.804725646972656</v>
      </c>
      <c r="AD97" s="20">
        <v>82.804725646972656</v>
      </c>
      <c r="AE97" s="20">
        <v>82.804725646972656</v>
      </c>
      <c r="AF97" s="20">
        <v>82.804725646972656</v>
      </c>
      <c r="AG97" s="20">
        <v>82.804725646972656</v>
      </c>
      <c r="AH97" s="20">
        <v>82.804725646972656</v>
      </c>
      <c r="AI97" s="20">
        <v>82.804725646972656</v>
      </c>
      <c r="AJ97" s="20">
        <v>82.804725646972656</v>
      </c>
      <c r="AK97" s="20">
        <v>82.804725646972656</v>
      </c>
      <c r="AL97" s="20">
        <v>82.804725646972656</v>
      </c>
      <c r="AM97" s="20">
        <v>82.804725646972656</v>
      </c>
      <c r="AN97" s="20">
        <v>82.804725646972656</v>
      </c>
      <c r="AO97" s="20">
        <v>82.804725646972656</v>
      </c>
      <c r="AP97" s="20">
        <v>82.804725646972656</v>
      </c>
      <c r="AQ97" s="20">
        <v>82.804725646972656</v>
      </c>
      <c r="AR97" s="20">
        <v>82.804725646972656</v>
      </c>
      <c r="AS97" s="20">
        <v>82.804725646972656</v>
      </c>
      <c r="AT97" s="20">
        <v>82.804725646972656</v>
      </c>
      <c r="AU97" s="20">
        <v>82.804725646972656</v>
      </c>
      <c r="AV97" s="20">
        <v>82.804725646972656</v>
      </c>
      <c r="AW97" s="20">
        <v>82.804725646972656</v>
      </c>
      <c r="AX97" s="20">
        <v>82.804725646972656</v>
      </c>
      <c r="AY97" s="20">
        <v>82.804725646972656</v>
      </c>
    </row>
    <row r="98" spans="1:51" x14ac:dyDescent="0.25">
      <c r="A98" s="9" t="s">
        <v>190</v>
      </c>
      <c r="B98" s="23">
        <v>60</v>
      </c>
      <c r="C98" s="23">
        <v>5</v>
      </c>
      <c r="D98" s="20">
        <v>0</v>
      </c>
      <c r="E98" s="20">
        <v>86.766624450683594</v>
      </c>
      <c r="F98" s="20">
        <v>88.182075500488281</v>
      </c>
      <c r="G98" s="20">
        <v>88.182075500488281</v>
      </c>
      <c r="H98" s="20">
        <v>88.182075500488281</v>
      </c>
      <c r="I98" s="20">
        <v>88.182075500488281</v>
      </c>
      <c r="J98" s="20">
        <v>88.182075500488281</v>
      </c>
      <c r="K98" s="20">
        <v>88.182075500488281</v>
      </c>
      <c r="L98" s="20">
        <v>88.182075500488281</v>
      </c>
      <c r="M98" s="20">
        <v>88.182075500488281</v>
      </c>
      <c r="N98" s="20">
        <v>88.182075500488281</v>
      </c>
      <c r="O98" s="20">
        <v>88.182075500488281</v>
      </c>
      <c r="P98" s="20">
        <v>88.182075500488281</v>
      </c>
      <c r="Q98" s="20">
        <v>88.182075500488281</v>
      </c>
      <c r="R98" s="20">
        <v>88.182075500488281</v>
      </c>
      <c r="S98" s="20">
        <v>88.182075500488281</v>
      </c>
      <c r="T98" s="20">
        <v>88.182075500488281</v>
      </c>
      <c r="U98" s="20">
        <v>88.182075500488281</v>
      </c>
      <c r="V98" s="20">
        <v>88.182075500488281</v>
      </c>
      <c r="W98" s="20">
        <v>88.182075500488281</v>
      </c>
      <c r="X98" s="20">
        <v>88.182075500488281</v>
      </c>
      <c r="Y98" s="20">
        <v>88.182075500488281</v>
      </c>
      <c r="Z98" s="20">
        <v>88.182075500488281</v>
      </c>
      <c r="AA98" s="20">
        <v>88.182075500488281</v>
      </c>
      <c r="AB98" s="20">
        <v>88.182075500488281</v>
      </c>
      <c r="AC98" s="20">
        <v>88.182075500488281</v>
      </c>
      <c r="AD98" s="20">
        <v>88.182075500488281</v>
      </c>
      <c r="AE98" s="20">
        <v>88.182075500488281</v>
      </c>
      <c r="AF98" s="20">
        <v>88.182075500488281</v>
      </c>
      <c r="AG98" s="20">
        <v>88.182075500488281</v>
      </c>
      <c r="AH98" s="20">
        <v>88.182075500488281</v>
      </c>
      <c r="AI98" s="20">
        <v>88.182075500488281</v>
      </c>
      <c r="AJ98" s="20">
        <v>88.182075500488281</v>
      </c>
      <c r="AK98" s="20">
        <v>88.182075500488281</v>
      </c>
      <c r="AL98" s="20">
        <v>88.182075500488281</v>
      </c>
      <c r="AM98" s="20">
        <v>88.182075500488281</v>
      </c>
      <c r="AN98" s="20">
        <v>88.182075500488281</v>
      </c>
      <c r="AO98" s="20">
        <v>88.182075500488281</v>
      </c>
      <c r="AP98" s="20">
        <v>88.182075500488281</v>
      </c>
      <c r="AQ98" s="20">
        <v>88.182075500488281</v>
      </c>
      <c r="AR98" s="20">
        <v>88.182075500488281</v>
      </c>
      <c r="AS98" s="20">
        <v>88.182075500488281</v>
      </c>
      <c r="AT98" s="20">
        <v>88.182075500488281</v>
      </c>
      <c r="AU98" s="20">
        <v>88.182075500488281</v>
      </c>
      <c r="AV98" s="20">
        <v>88.182075500488281</v>
      </c>
      <c r="AW98" s="20">
        <v>88.182075500488281</v>
      </c>
      <c r="AX98" s="20">
        <v>88.182075500488281</v>
      </c>
      <c r="AY98" s="20">
        <v>88.182075500488281</v>
      </c>
    </row>
    <row r="99" spans="1:51" x14ac:dyDescent="0.25">
      <c r="A99" s="9" t="s">
        <v>190</v>
      </c>
      <c r="B99" s="23">
        <v>61</v>
      </c>
      <c r="C99" s="23">
        <v>10</v>
      </c>
      <c r="D99" s="20">
        <v>0</v>
      </c>
      <c r="E99" s="20">
        <v>78.515518188476563</v>
      </c>
      <c r="F99" s="20">
        <v>78.515518188476563</v>
      </c>
      <c r="G99" s="20">
        <v>78.614036560058594</v>
      </c>
      <c r="H99" s="20">
        <v>78.950042724609375</v>
      </c>
      <c r="I99" s="20">
        <v>79.286048889160156</v>
      </c>
      <c r="J99" s="20">
        <v>79.622055053710938</v>
      </c>
      <c r="K99" s="20">
        <v>79.958061218261719</v>
      </c>
      <c r="L99" s="20">
        <v>80.2940673828125</v>
      </c>
      <c r="M99" s="20">
        <v>80.630073547363281</v>
      </c>
      <c r="N99" s="20">
        <v>80.966079711914063</v>
      </c>
      <c r="O99" s="20">
        <v>81.302085876464844</v>
      </c>
      <c r="P99" s="20">
        <v>81.638092041015625</v>
      </c>
      <c r="Q99" s="20">
        <v>81.974098205566406</v>
      </c>
      <c r="R99" s="20">
        <v>82.310104370117188</v>
      </c>
      <c r="S99" s="20">
        <v>82.646110534667969</v>
      </c>
      <c r="T99" s="20">
        <v>82.98211669921875</v>
      </c>
      <c r="U99" s="20">
        <v>83.318122863769531</v>
      </c>
      <c r="V99" s="20">
        <v>83.654129028320312</v>
      </c>
      <c r="W99" s="20">
        <v>83.990135192871094</v>
      </c>
      <c r="X99" s="20">
        <v>84.326141357421875</v>
      </c>
      <c r="Y99" s="20">
        <v>84.662147521972656</v>
      </c>
      <c r="Z99" s="20">
        <v>84.998153686523438</v>
      </c>
      <c r="AA99" s="20">
        <v>85.334159851074219</v>
      </c>
      <c r="AB99" s="20">
        <v>85.670166015625</v>
      </c>
      <c r="AC99" s="20">
        <v>86.006172180175781</v>
      </c>
      <c r="AD99" s="20">
        <v>86.342178344726563</v>
      </c>
      <c r="AE99" s="20">
        <v>86.678184509277344</v>
      </c>
      <c r="AF99" s="20">
        <v>87.014190673828125</v>
      </c>
      <c r="AG99" s="20">
        <v>87.350196838378906</v>
      </c>
      <c r="AH99" s="20">
        <v>87.686203002929688</v>
      </c>
      <c r="AI99" s="20">
        <v>88.022209167480469</v>
      </c>
      <c r="AJ99" s="20">
        <v>88.35821533203125</v>
      </c>
      <c r="AK99" s="20">
        <v>88.694221496582031</v>
      </c>
      <c r="AL99" s="20">
        <v>89.030227661132813</v>
      </c>
      <c r="AM99" s="20">
        <v>89.366233825683594</v>
      </c>
      <c r="AN99" s="20">
        <v>89.702239990234375</v>
      </c>
      <c r="AO99" s="20">
        <v>90.038246154785156</v>
      </c>
      <c r="AP99" s="20">
        <v>90.374252319335938</v>
      </c>
      <c r="AQ99" s="20">
        <v>90.710258483886719</v>
      </c>
      <c r="AR99" s="20">
        <v>91.0462646484375</v>
      </c>
      <c r="AS99" s="20">
        <v>91.382270812988281</v>
      </c>
      <c r="AT99" s="20">
        <v>91.718276977539063</v>
      </c>
      <c r="AU99" s="20">
        <v>92.054283142089844</v>
      </c>
      <c r="AV99" s="20">
        <v>92.390289306640625</v>
      </c>
      <c r="AW99" s="20">
        <v>92.726295471191406</v>
      </c>
      <c r="AX99" s="20">
        <v>93.062301635742188</v>
      </c>
      <c r="AY99" s="20">
        <v>93.398307800292969</v>
      </c>
    </row>
    <row r="100" spans="1:51" x14ac:dyDescent="0.25">
      <c r="A100" s="9" t="s">
        <v>190</v>
      </c>
      <c r="B100" s="23">
        <v>62</v>
      </c>
      <c r="C100" s="23">
        <v>2</v>
      </c>
      <c r="D100" s="20">
        <v>0</v>
      </c>
      <c r="E100" s="20">
        <v>85.754714965820313</v>
      </c>
      <c r="F100" s="20">
        <v>86.998542785644531</v>
      </c>
      <c r="G100" s="20">
        <v>86.998542785644531</v>
      </c>
      <c r="H100" s="20">
        <v>86.998542785644531</v>
      </c>
      <c r="I100" s="20">
        <v>86.998542785644531</v>
      </c>
      <c r="J100" s="20">
        <v>86.998542785644531</v>
      </c>
      <c r="K100" s="20">
        <v>86.998542785644531</v>
      </c>
      <c r="L100" s="20">
        <v>86.998542785644531</v>
      </c>
      <c r="M100" s="20">
        <v>86.998542785644531</v>
      </c>
      <c r="N100" s="20">
        <v>86.998542785644531</v>
      </c>
      <c r="O100" s="20">
        <v>86.998542785644531</v>
      </c>
      <c r="P100" s="20">
        <v>86.998542785644531</v>
      </c>
      <c r="Q100" s="20">
        <v>86.998542785644531</v>
      </c>
      <c r="R100" s="20">
        <v>86.998542785644531</v>
      </c>
      <c r="S100" s="20">
        <v>86.998542785644531</v>
      </c>
      <c r="T100" s="20">
        <v>86.998542785644531</v>
      </c>
      <c r="U100" s="20">
        <v>86.998542785644531</v>
      </c>
      <c r="V100" s="20">
        <v>86.998542785644531</v>
      </c>
      <c r="W100" s="20">
        <v>86.998542785644531</v>
      </c>
      <c r="X100" s="20">
        <v>86.998542785644531</v>
      </c>
      <c r="Y100" s="20">
        <v>86.998542785644531</v>
      </c>
      <c r="Z100" s="20">
        <v>86.998542785644531</v>
      </c>
      <c r="AA100" s="20">
        <v>86.998542785644531</v>
      </c>
      <c r="AB100" s="20">
        <v>86.998542785644531</v>
      </c>
      <c r="AC100" s="20">
        <v>86.998542785644531</v>
      </c>
      <c r="AD100" s="20">
        <v>86.998542785644531</v>
      </c>
      <c r="AE100" s="20">
        <v>86.998542785644531</v>
      </c>
      <c r="AF100" s="20">
        <v>86.998542785644531</v>
      </c>
      <c r="AG100" s="20">
        <v>86.998542785644531</v>
      </c>
      <c r="AH100" s="20">
        <v>86.998542785644531</v>
      </c>
      <c r="AI100" s="20">
        <v>86.998542785644531</v>
      </c>
      <c r="AJ100" s="20">
        <v>86.998542785644531</v>
      </c>
      <c r="AK100" s="20">
        <v>86.998542785644531</v>
      </c>
      <c r="AL100" s="20">
        <v>86.998542785644531</v>
      </c>
      <c r="AM100" s="20">
        <v>86.998542785644531</v>
      </c>
      <c r="AN100" s="20">
        <v>86.998542785644531</v>
      </c>
      <c r="AO100" s="20">
        <v>86.998542785644531</v>
      </c>
      <c r="AP100" s="20">
        <v>86.998542785644531</v>
      </c>
      <c r="AQ100" s="20">
        <v>86.998542785644531</v>
      </c>
      <c r="AR100" s="20">
        <v>86.998542785644531</v>
      </c>
      <c r="AS100" s="20">
        <v>86.998542785644531</v>
      </c>
      <c r="AT100" s="20">
        <v>86.998542785644531</v>
      </c>
      <c r="AU100" s="20">
        <v>86.998542785644531</v>
      </c>
      <c r="AV100" s="20">
        <v>86.998542785644531</v>
      </c>
      <c r="AW100" s="20">
        <v>86.998542785644531</v>
      </c>
      <c r="AX100" s="20">
        <v>86.998542785644531</v>
      </c>
      <c r="AY100" s="20">
        <v>86.998542785644531</v>
      </c>
    </row>
    <row r="101" spans="1:51" x14ac:dyDescent="0.25">
      <c r="A101" s="9" t="s">
        <v>190</v>
      </c>
      <c r="B101" s="23">
        <v>63</v>
      </c>
      <c r="C101" s="23">
        <v>1</v>
      </c>
      <c r="D101" s="20">
        <v>0</v>
      </c>
      <c r="E101" s="20">
        <v>86.831413269042969</v>
      </c>
      <c r="F101" s="20">
        <v>88.257858276367188</v>
      </c>
      <c r="G101" s="20">
        <v>88.257858276367188</v>
      </c>
      <c r="H101" s="20">
        <v>88.257858276367188</v>
      </c>
      <c r="I101" s="20">
        <v>88.257858276367188</v>
      </c>
      <c r="J101" s="20">
        <v>88.257858276367188</v>
      </c>
      <c r="K101" s="20">
        <v>88.257858276367188</v>
      </c>
      <c r="L101" s="20">
        <v>88.257858276367188</v>
      </c>
      <c r="M101" s="20">
        <v>88.257858276367188</v>
      </c>
      <c r="N101" s="20">
        <v>88.257858276367188</v>
      </c>
      <c r="O101" s="20">
        <v>88.257858276367188</v>
      </c>
      <c r="P101" s="20">
        <v>88.257858276367188</v>
      </c>
      <c r="Q101" s="20">
        <v>88.257858276367188</v>
      </c>
      <c r="R101" s="20">
        <v>88.257858276367188</v>
      </c>
      <c r="S101" s="20">
        <v>88.257858276367188</v>
      </c>
      <c r="T101" s="20">
        <v>88.257858276367188</v>
      </c>
      <c r="U101" s="20">
        <v>88.257858276367188</v>
      </c>
      <c r="V101" s="20">
        <v>88.257858276367188</v>
      </c>
      <c r="W101" s="20">
        <v>88.257858276367188</v>
      </c>
      <c r="X101" s="20">
        <v>88.257858276367188</v>
      </c>
      <c r="Y101" s="20">
        <v>88.257858276367188</v>
      </c>
      <c r="Z101" s="20">
        <v>88.257858276367188</v>
      </c>
      <c r="AA101" s="20">
        <v>88.257858276367188</v>
      </c>
      <c r="AB101" s="20">
        <v>88.257858276367188</v>
      </c>
      <c r="AC101" s="20">
        <v>88.257858276367188</v>
      </c>
      <c r="AD101" s="20">
        <v>88.257858276367188</v>
      </c>
      <c r="AE101" s="20">
        <v>88.257858276367188</v>
      </c>
      <c r="AF101" s="20">
        <v>88.257858276367188</v>
      </c>
      <c r="AG101" s="20">
        <v>88.257858276367188</v>
      </c>
      <c r="AH101" s="20">
        <v>88.257858276367188</v>
      </c>
      <c r="AI101" s="20">
        <v>88.257858276367188</v>
      </c>
      <c r="AJ101" s="20">
        <v>88.257858276367188</v>
      </c>
      <c r="AK101" s="20">
        <v>88.257858276367188</v>
      </c>
      <c r="AL101" s="20">
        <v>88.257858276367188</v>
      </c>
      <c r="AM101" s="20">
        <v>88.257858276367188</v>
      </c>
      <c r="AN101" s="20">
        <v>88.257858276367188</v>
      </c>
      <c r="AO101" s="20">
        <v>88.257858276367188</v>
      </c>
      <c r="AP101" s="20">
        <v>88.257858276367188</v>
      </c>
      <c r="AQ101" s="20">
        <v>88.257858276367188</v>
      </c>
      <c r="AR101" s="20">
        <v>88.257858276367188</v>
      </c>
      <c r="AS101" s="20">
        <v>88.257858276367188</v>
      </c>
      <c r="AT101" s="20">
        <v>88.257858276367188</v>
      </c>
      <c r="AU101" s="20">
        <v>88.257858276367188</v>
      </c>
      <c r="AV101" s="20">
        <v>88.257858276367188</v>
      </c>
      <c r="AW101" s="20">
        <v>88.257858276367188</v>
      </c>
      <c r="AX101" s="20">
        <v>88.257858276367188</v>
      </c>
      <c r="AY101" s="20">
        <v>88.257858276367188</v>
      </c>
    </row>
    <row r="102" spans="1:51" x14ac:dyDescent="0.25">
      <c r="A102" s="9" t="s">
        <v>190</v>
      </c>
      <c r="B102" s="23">
        <v>64</v>
      </c>
      <c r="C102" s="23">
        <v>10</v>
      </c>
      <c r="D102" s="20">
        <v>0</v>
      </c>
      <c r="E102" s="20">
        <v>83.130615234375</v>
      </c>
      <c r="F102" s="20">
        <v>83.929405212402344</v>
      </c>
      <c r="G102" s="20">
        <v>83.929405212402344</v>
      </c>
      <c r="H102" s="20">
        <v>83.929405212402344</v>
      </c>
      <c r="I102" s="20">
        <v>83.929405212402344</v>
      </c>
      <c r="J102" s="20">
        <v>83.929405212402344</v>
      </c>
      <c r="K102" s="20">
        <v>83.929405212402344</v>
      </c>
      <c r="L102" s="20">
        <v>83.929405212402344</v>
      </c>
      <c r="M102" s="20">
        <v>83.929405212402344</v>
      </c>
      <c r="N102" s="20">
        <v>83.929405212402344</v>
      </c>
      <c r="O102" s="20">
        <v>83.929405212402344</v>
      </c>
      <c r="P102" s="20">
        <v>83.929405212402344</v>
      </c>
      <c r="Q102" s="20">
        <v>83.929405212402344</v>
      </c>
      <c r="R102" s="20">
        <v>83.929405212402344</v>
      </c>
      <c r="S102" s="20">
        <v>83.929405212402344</v>
      </c>
      <c r="T102" s="20">
        <v>83.929405212402344</v>
      </c>
      <c r="U102" s="20">
        <v>83.929405212402344</v>
      </c>
      <c r="V102" s="20">
        <v>83.929405212402344</v>
      </c>
      <c r="W102" s="20">
        <v>83.929405212402344</v>
      </c>
      <c r="X102" s="20">
        <v>83.929405212402344</v>
      </c>
      <c r="Y102" s="20">
        <v>83.929405212402344</v>
      </c>
      <c r="Z102" s="20">
        <v>83.929405212402344</v>
      </c>
      <c r="AA102" s="20">
        <v>83.929405212402344</v>
      </c>
      <c r="AB102" s="20">
        <v>83.929405212402344</v>
      </c>
      <c r="AC102" s="20">
        <v>83.929405212402344</v>
      </c>
      <c r="AD102" s="20">
        <v>83.929405212402344</v>
      </c>
      <c r="AE102" s="20">
        <v>83.929405212402344</v>
      </c>
      <c r="AF102" s="20">
        <v>83.929405212402344</v>
      </c>
      <c r="AG102" s="20">
        <v>83.929405212402344</v>
      </c>
      <c r="AH102" s="20">
        <v>83.929405212402344</v>
      </c>
      <c r="AI102" s="20">
        <v>83.929405212402344</v>
      </c>
      <c r="AJ102" s="20">
        <v>83.929405212402344</v>
      </c>
      <c r="AK102" s="20">
        <v>83.929405212402344</v>
      </c>
      <c r="AL102" s="20">
        <v>83.929405212402344</v>
      </c>
      <c r="AM102" s="20">
        <v>83.929405212402344</v>
      </c>
      <c r="AN102" s="20">
        <v>83.929405212402344</v>
      </c>
      <c r="AO102" s="20">
        <v>83.929405212402344</v>
      </c>
      <c r="AP102" s="20">
        <v>83.929405212402344</v>
      </c>
      <c r="AQ102" s="20">
        <v>83.929405212402344</v>
      </c>
      <c r="AR102" s="20">
        <v>83.929405212402344</v>
      </c>
      <c r="AS102" s="20">
        <v>83.929405212402344</v>
      </c>
      <c r="AT102" s="20">
        <v>83.929405212402344</v>
      </c>
      <c r="AU102" s="20">
        <v>83.929405212402344</v>
      </c>
      <c r="AV102" s="20">
        <v>83.929405212402344</v>
      </c>
      <c r="AW102" s="20">
        <v>83.929405212402344</v>
      </c>
      <c r="AX102" s="20">
        <v>83.929405212402344</v>
      </c>
      <c r="AY102" s="20">
        <v>83.929405212402344</v>
      </c>
    </row>
    <row r="103" spans="1:51" x14ac:dyDescent="0.25">
      <c r="A103" s="9" t="s">
        <v>190</v>
      </c>
      <c r="B103" s="23">
        <v>65</v>
      </c>
      <c r="C103" s="23">
        <v>1</v>
      </c>
      <c r="D103" s="20">
        <v>0</v>
      </c>
      <c r="E103" s="20">
        <v>81.830673217773438</v>
      </c>
      <c r="F103" s="20">
        <v>82.40899658203125</v>
      </c>
      <c r="G103" s="20">
        <v>82.40899658203125</v>
      </c>
      <c r="H103" s="20">
        <v>82.40899658203125</v>
      </c>
      <c r="I103" s="20">
        <v>82.40899658203125</v>
      </c>
      <c r="J103" s="20">
        <v>82.40899658203125</v>
      </c>
      <c r="K103" s="20">
        <v>82.40899658203125</v>
      </c>
      <c r="L103" s="20">
        <v>82.40899658203125</v>
      </c>
      <c r="M103" s="20">
        <v>82.40899658203125</v>
      </c>
      <c r="N103" s="20">
        <v>82.40899658203125</v>
      </c>
      <c r="O103" s="20">
        <v>82.40899658203125</v>
      </c>
      <c r="P103" s="20">
        <v>82.40899658203125</v>
      </c>
      <c r="Q103" s="20">
        <v>82.40899658203125</v>
      </c>
      <c r="R103" s="20">
        <v>82.40899658203125</v>
      </c>
      <c r="S103" s="20">
        <v>82.40899658203125</v>
      </c>
      <c r="T103" s="20">
        <v>82.40899658203125</v>
      </c>
      <c r="U103" s="20">
        <v>82.40899658203125</v>
      </c>
      <c r="V103" s="20">
        <v>82.40899658203125</v>
      </c>
      <c r="W103" s="20">
        <v>82.40899658203125</v>
      </c>
      <c r="X103" s="20">
        <v>82.40899658203125</v>
      </c>
      <c r="Y103" s="20">
        <v>82.40899658203125</v>
      </c>
      <c r="Z103" s="20">
        <v>82.40899658203125</v>
      </c>
      <c r="AA103" s="20">
        <v>82.40899658203125</v>
      </c>
      <c r="AB103" s="20">
        <v>82.40899658203125</v>
      </c>
      <c r="AC103" s="20">
        <v>82.40899658203125</v>
      </c>
      <c r="AD103" s="20">
        <v>82.40899658203125</v>
      </c>
      <c r="AE103" s="20">
        <v>82.40899658203125</v>
      </c>
      <c r="AF103" s="20">
        <v>82.40899658203125</v>
      </c>
      <c r="AG103" s="20">
        <v>82.40899658203125</v>
      </c>
      <c r="AH103" s="20">
        <v>82.40899658203125</v>
      </c>
      <c r="AI103" s="20">
        <v>82.40899658203125</v>
      </c>
      <c r="AJ103" s="20">
        <v>82.40899658203125</v>
      </c>
      <c r="AK103" s="20">
        <v>82.40899658203125</v>
      </c>
      <c r="AL103" s="20">
        <v>82.40899658203125</v>
      </c>
      <c r="AM103" s="20">
        <v>82.40899658203125</v>
      </c>
      <c r="AN103" s="20">
        <v>82.40899658203125</v>
      </c>
      <c r="AO103" s="20">
        <v>82.40899658203125</v>
      </c>
      <c r="AP103" s="20">
        <v>82.40899658203125</v>
      </c>
      <c r="AQ103" s="20">
        <v>82.40899658203125</v>
      </c>
      <c r="AR103" s="20">
        <v>82.40899658203125</v>
      </c>
      <c r="AS103" s="20">
        <v>82.40899658203125</v>
      </c>
      <c r="AT103" s="20">
        <v>82.40899658203125</v>
      </c>
      <c r="AU103" s="20">
        <v>82.40899658203125</v>
      </c>
      <c r="AV103" s="20">
        <v>82.40899658203125</v>
      </c>
      <c r="AW103" s="20">
        <v>82.40899658203125</v>
      </c>
      <c r="AX103" s="20">
        <v>82.40899658203125</v>
      </c>
      <c r="AY103" s="20">
        <v>82.40899658203125</v>
      </c>
    </row>
    <row r="104" spans="1:51" x14ac:dyDescent="0.25">
      <c r="A104" s="9" t="s">
        <v>190</v>
      </c>
      <c r="B104" s="23">
        <v>66</v>
      </c>
      <c r="C104" s="23">
        <v>10</v>
      </c>
      <c r="D104" s="20">
        <v>0</v>
      </c>
      <c r="E104" s="20">
        <v>79.853645324707031</v>
      </c>
      <c r="F104" s="20">
        <v>80.015380859375</v>
      </c>
      <c r="G104" s="20">
        <v>80.015380859375</v>
      </c>
      <c r="H104" s="20">
        <v>80.023231506347656</v>
      </c>
      <c r="I104" s="20">
        <v>80.031082153320313</v>
      </c>
      <c r="J104" s="20">
        <v>80.038932800292969</v>
      </c>
      <c r="K104" s="20">
        <v>80.046783447265625</v>
      </c>
      <c r="L104" s="20">
        <v>80.054634094238281</v>
      </c>
      <c r="M104" s="20">
        <v>80.062484741210938</v>
      </c>
      <c r="N104" s="20">
        <v>80.070335388183594</v>
      </c>
      <c r="O104" s="20">
        <v>80.07818603515625</v>
      </c>
      <c r="P104" s="20">
        <v>80.086036682128906</v>
      </c>
      <c r="Q104" s="20">
        <v>80.093887329101563</v>
      </c>
      <c r="R104" s="20">
        <v>80.101737976074219</v>
      </c>
      <c r="S104" s="20">
        <v>80.109588623046875</v>
      </c>
      <c r="T104" s="20">
        <v>80.117439270019531</v>
      </c>
      <c r="U104" s="20">
        <v>80.125289916992188</v>
      </c>
      <c r="V104" s="20">
        <v>80.133140563964844</v>
      </c>
      <c r="W104" s="20">
        <v>80.1409912109375</v>
      </c>
      <c r="X104" s="20">
        <v>80.148841857910156</v>
      </c>
      <c r="Y104" s="20">
        <v>80.156692504882813</v>
      </c>
      <c r="Z104" s="20">
        <v>80.164543151855469</v>
      </c>
      <c r="AA104" s="20">
        <v>80.172393798828125</v>
      </c>
      <c r="AB104" s="20">
        <v>80.180244445800781</v>
      </c>
      <c r="AC104" s="20">
        <v>80.188095092773437</v>
      </c>
      <c r="AD104" s="20">
        <v>80.195945739746094</v>
      </c>
      <c r="AE104" s="20">
        <v>80.20379638671875</v>
      </c>
      <c r="AF104" s="20">
        <v>80.211647033691406</v>
      </c>
      <c r="AG104" s="20">
        <v>80.219497680664063</v>
      </c>
      <c r="AH104" s="20">
        <v>80.227348327636719</v>
      </c>
      <c r="AI104" s="20">
        <v>80.235198974609375</v>
      </c>
      <c r="AJ104" s="20">
        <v>80.243049621582031</v>
      </c>
      <c r="AK104" s="20">
        <v>80.250900268554688</v>
      </c>
      <c r="AL104" s="20">
        <v>80.258750915527344</v>
      </c>
      <c r="AM104" s="20">
        <v>80.2666015625</v>
      </c>
      <c r="AN104" s="20">
        <v>80.274452209472656</v>
      </c>
      <c r="AO104" s="20">
        <v>80.282302856445313</v>
      </c>
      <c r="AP104" s="20">
        <v>80.290153503417969</v>
      </c>
      <c r="AQ104" s="20">
        <v>80.298004150390625</v>
      </c>
      <c r="AR104" s="20">
        <v>80.305854797363281</v>
      </c>
      <c r="AS104" s="20">
        <v>80.313705444335937</v>
      </c>
      <c r="AT104" s="20">
        <v>80.321556091308594</v>
      </c>
      <c r="AU104" s="20">
        <v>80.32940673828125</v>
      </c>
      <c r="AV104" s="20">
        <v>80.337257385253906</v>
      </c>
      <c r="AW104" s="20">
        <v>80.345108032226563</v>
      </c>
      <c r="AX104" s="20">
        <v>80.352958679199219</v>
      </c>
      <c r="AY104" s="20">
        <v>80.360809326171875</v>
      </c>
    </row>
    <row r="105" spans="1:51" x14ac:dyDescent="0.25">
      <c r="A105" s="9" t="s">
        <v>190</v>
      </c>
      <c r="B105" s="23">
        <v>67</v>
      </c>
      <c r="C105" s="23">
        <v>7</v>
      </c>
      <c r="D105" s="20">
        <v>0</v>
      </c>
      <c r="E105" s="20">
        <v>80.132858276367188</v>
      </c>
      <c r="F105" s="20">
        <v>80.406768798828125</v>
      </c>
      <c r="G105" s="20">
        <v>80.406768798828125</v>
      </c>
      <c r="H105" s="20">
        <v>80.406768798828125</v>
      </c>
      <c r="I105" s="20">
        <v>80.406768798828125</v>
      </c>
      <c r="J105" s="20">
        <v>80.406768798828125</v>
      </c>
      <c r="K105" s="20">
        <v>80.406768798828125</v>
      </c>
      <c r="L105" s="20">
        <v>80.406768798828125</v>
      </c>
      <c r="M105" s="20">
        <v>80.406768798828125</v>
      </c>
      <c r="N105" s="20">
        <v>80.406768798828125</v>
      </c>
      <c r="O105" s="20">
        <v>80.406768798828125</v>
      </c>
      <c r="P105" s="20">
        <v>80.406768798828125</v>
      </c>
      <c r="Q105" s="20">
        <v>80.406768798828125</v>
      </c>
      <c r="R105" s="20">
        <v>80.406768798828125</v>
      </c>
      <c r="S105" s="20">
        <v>80.406768798828125</v>
      </c>
      <c r="T105" s="20">
        <v>80.406768798828125</v>
      </c>
      <c r="U105" s="20">
        <v>80.406768798828125</v>
      </c>
      <c r="V105" s="20">
        <v>80.406768798828125</v>
      </c>
      <c r="W105" s="20">
        <v>80.406768798828125</v>
      </c>
      <c r="X105" s="20">
        <v>80.406768798828125</v>
      </c>
      <c r="Y105" s="20">
        <v>80.406768798828125</v>
      </c>
      <c r="Z105" s="20">
        <v>80.406768798828125</v>
      </c>
      <c r="AA105" s="20">
        <v>80.406768798828125</v>
      </c>
      <c r="AB105" s="20">
        <v>80.406768798828125</v>
      </c>
      <c r="AC105" s="20">
        <v>80.406768798828125</v>
      </c>
      <c r="AD105" s="20">
        <v>80.406768798828125</v>
      </c>
      <c r="AE105" s="20">
        <v>80.406768798828125</v>
      </c>
      <c r="AF105" s="20">
        <v>80.406768798828125</v>
      </c>
      <c r="AG105" s="20">
        <v>80.406768798828125</v>
      </c>
      <c r="AH105" s="20">
        <v>80.406768798828125</v>
      </c>
      <c r="AI105" s="20">
        <v>80.406768798828125</v>
      </c>
      <c r="AJ105" s="20">
        <v>80.406768798828125</v>
      </c>
      <c r="AK105" s="20">
        <v>80.406768798828125</v>
      </c>
      <c r="AL105" s="20">
        <v>80.406768798828125</v>
      </c>
      <c r="AM105" s="20">
        <v>80.406768798828125</v>
      </c>
      <c r="AN105" s="20">
        <v>80.406768798828125</v>
      </c>
      <c r="AO105" s="20">
        <v>80.406768798828125</v>
      </c>
      <c r="AP105" s="20">
        <v>80.406768798828125</v>
      </c>
      <c r="AQ105" s="20">
        <v>80.406768798828125</v>
      </c>
      <c r="AR105" s="20">
        <v>80.406768798828125</v>
      </c>
      <c r="AS105" s="20">
        <v>80.406768798828125</v>
      </c>
      <c r="AT105" s="20">
        <v>80.406768798828125</v>
      </c>
      <c r="AU105" s="20">
        <v>80.406768798828125</v>
      </c>
      <c r="AV105" s="20">
        <v>80.406768798828125</v>
      </c>
      <c r="AW105" s="20">
        <v>80.406768798828125</v>
      </c>
      <c r="AX105" s="20">
        <v>80.406768798828125</v>
      </c>
      <c r="AY105" s="20">
        <v>80.406768798828125</v>
      </c>
    </row>
    <row r="106" spans="1:51" x14ac:dyDescent="0.25">
      <c r="A106" s="9" t="s">
        <v>190</v>
      </c>
      <c r="B106" s="23">
        <v>68</v>
      </c>
      <c r="C106" s="23">
        <v>1</v>
      </c>
      <c r="D106" s="20">
        <v>0</v>
      </c>
      <c r="E106" s="20">
        <v>77.02191162109375</v>
      </c>
      <c r="F106" s="20">
        <v>77.02191162109375</v>
      </c>
      <c r="G106" s="20">
        <v>77.118553161621094</v>
      </c>
      <c r="H106" s="20">
        <v>77.752151489257813</v>
      </c>
      <c r="I106" s="20">
        <v>78.385749816894531</v>
      </c>
      <c r="J106" s="20">
        <v>79.01934814453125</v>
      </c>
      <c r="K106" s="20">
        <v>79.652946472167969</v>
      </c>
      <c r="L106" s="20">
        <v>80.286544799804688</v>
      </c>
      <c r="M106" s="20">
        <v>80.920143127441406</v>
      </c>
      <c r="N106" s="20">
        <v>81.553741455078125</v>
      </c>
      <c r="O106" s="20">
        <v>82.187339782714844</v>
      </c>
      <c r="P106" s="20">
        <v>82.820938110351563</v>
      </c>
      <c r="Q106" s="20">
        <v>83.454536437988281</v>
      </c>
      <c r="R106" s="20">
        <v>84.088134765625</v>
      </c>
      <c r="S106" s="20">
        <v>84.721733093261719</v>
      </c>
      <c r="T106" s="20">
        <v>85.355331420898438</v>
      </c>
      <c r="U106" s="20">
        <v>85.988929748535156</v>
      </c>
      <c r="V106" s="20">
        <v>86.622528076171875</v>
      </c>
      <c r="W106" s="20">
        <v>87.256126403808594</v>
      </c>
      <c r="X106" s="20">
        <v>87.889724731445313</v>
      </c>
      <c r="Y106" s="20">
        <v>88.523323059082031</v>
      </c>
      <c r="Z106" s="20">
        <v>89.15692138671875</v>
      </c>
      <c r="AA106" s="20">
        <v>89.790519714355469</v>
      </c>
      <c r="AB106" s="20">
        <v>90.424118041992188</v>
      </c>
      <c r="AC106" s="20">
        <v>91.057716369628906</v>
      </c>
      <c r="AD106" s="20">
        <v>91.691314697265625</v>
      </c>
      <c r="AE106" s="20">
        <v>92.324913024902344</v>
      </c>
      <c r="AF106" s="20">
        <v>92.958511352539063</v>
      </c>
      <c r="AG106" s="20">
        <v>93.592109680175781</v>
      </c>
      <c r="AH106" s="20">
        <v>94.2257080078125</v>
      </c>
      <c r="AI106" s="20">
        <v>94.859306335449219</v>
      </c>
      <c r="AJ106" s="20">
        <v>95.492904663085938</v>
      </c>
      <c r="AK106" s="20">
        <v>96.126502990722656</v>
      </c>
      <c r="AL106" s="20">
        <v>96.760101318359375</v>
      </c>
      <c r="AM106" s="20">
        <v>97.393699645996094</v>
      </c>
      <c r="AN106" s="20">
        <v>98.027297973632813</v>
      </c>
      <c r="AO106" s="20">
        <v>98.660896301269531</v>
      </c>
      <c r="AP106" s="20">
        <v>99.29449462890625</v>
      </c>
      <c r="AQ106" s="20">
        <v>99.928092956542969</v>
      </c>
      <c r="AR106" s="20">
        <v>100</v>
      </c>
      <c r="AS106" s="20">
        <v>100</v>
      </c>
      <c r="AT106" s="20">
        <v>100</v>
      </c>
      <c r="AU106" s="20">
        <v>100</v>
      </c>
      <c r="AV106" s="20">
        <v>100</v>
      </c>
      <c r="AW106" s="20">
        <v>100</v>
      </c>
      <c r="AX106" s="20">
        <v>100</v>
      </c>
      <c r="AY106" s="20">
        <v>100</v>
      </c>
    </row>
    <row r="107" spans="1:51" x14ac:dyDescent="0.25">
      <c r="A107" s="9" t="s">
        <v>190</v>
      </c>
      <c r="B107" s="23">
        <v>69</v>
      </c>
      <c r="C107" s="23">
        <v>5</v>
      </c>
      <c r="D107" s="20">
        <v>0</v>
      </c>
      <c r="E107" s="20">
        <v>76.630699157714844</v>
      </c>
      <c r="F107" s="20">
        <v>76.630699157714844</v>
      </c>
      <c r="G107" s="20">
        <v>76.726852416992188</v>
      </c>
      <c r="H107" s="20">
        <v>77.438400268554688</v>
      </c>
      <c r="I107" s="20">
        <v>78.149948120117188</v>
      </c>
      <c r="J107" s="20">
        <v>78.861495971679688</v>
      </c>
      <c r="K107" s="20">
        <v>79.573043823242188</v>
      </c>
      <c r="L107" s="20">
        <v>80.284591674804688</v>
      </c>
      <c r="M107" s="20">
        <v>80.996139526367188</v>
      </c>
      <c r="N107" s="20">
        <v>81.707687377929687</v>
      </c>
      <c r="O107" s="20">
        <v>82.419235229492187</v>
      </c>
      <c r="P107" s="20">
        <v>83.130783081054687</v>
      </c>
      <c r="Q107" s="20">
        <v>83.842330932617188</v>
      </c>
      <c r="R107" s="20">
        <v>84.553878784179688</v>
      </c>
      <c r="S107" s="20">
        <v>85.265426635742188</v>
      </c>
      <c r="T107" s="20">
        <v>85.976974487304688</v>
      </c>
      <c r="U107" s="20">
        <v>86.688522338867187</v>
      </c>
      <c r="V107" s="20">
        <v>87.400070190429687</v>
      </c>
      <c r="W107" s="20">
        <v>88.111618041992188</v>
      </c>
      <c r="X107" s="20">
        <v>88.823165893554688</v>
      </c>
      <c r="Y107" s="20">
        <v>89.534713745117188</v>
      </c>
      <c r="Z107" s="20">
        <v>90.246261596679688</v>
      </c>
      <c r="AA107" s="20">
        <v>90.957809448242188</v>
      </c>
      <c r="AB107" s="20">
        <v>91.669357299804688</v>
      </c>
      <c r="AC107" s="20">
        <v>92.380905151367188</v>
      </c>
      <c r="AD107" s="20">
        <v>93.092453002929687</v>
      </c>
      <c r="AE107" s="20">
        <v>93.804000854492187</v>
      </c>
      <c r="AF107" s="20">
        <v>94.515548706054687</v>
      </c>
      <c r="AG107" s="20">
        <v>95.227096557617188</v>
      </c>
      <c r="AH107" s="20">
        <v>95.938644409179688</v>
      </c>
      <c r="AI107" s="20">
        <v>96.650192260742188</v>
      </c>
      <c r="AJ107" s="20">
        <v>97.361740112304688</v>
      </c>
      <c r="AK107" s="20">
        <v>98.073287963867188</v>
      </c>
      <c r="AL107" s="20">
        <v>98.784835815429687</v>
      </c>
      <c r="AM107" s="20">
        <v>99.496383666992188</v>
      </c>
      <c r="AN107" s="20">
        <v>100</v>
      </c>
      <c r="AO107" s="20">
        <v>100</v>
      </c>
      <c r="AP107" s="20">
        <v>100</v>
      </c>
      <c r="AQ107" s="20">
        <v>100</v>
      </c>
      <c r="AR107" s="20">
        <v>100</v>
      </c>
      <c r="AS107" s="20">
        <v>100</v>
      </c>
      <c r="AT107" s="20">
        <v>100</v>
      </c>
      <c r="AU107" s="20">
        <v>100</v>
      </c>
      <c r="AV107" s="20">
        <v>100</v>
      </c>
      <c r="AW107" s="20">
        <v>100</v>
      </c>
      <c r="AX107" s="20">
        <v>100</v>
      </c>
      <c r="AY107" s="20">
        <v>100</v>
      </c>
    </row>
    <row r="108" spans="1:51" x14ac:dyDescent="0.25">
      <c r="A108" s="9" t="s">
        <v>190</v>
      </c>
      <c r="B108" s="23">
        <v>70</v>
      </c>
      <c r="C108" s="23">
        <v>1</v>
      </c>
      <c r="D108" s="20">
        <v>0</v>
      </c>
      <c r="E108" s="20">
        <v>79.849174499511719</v>
      </c>
      <c r="F108" s="20">
        <v>80.009117126464844</v>
      </c>
      <c r="G108" s="20">
        <v>80.009117126464844</v>
      </c>
      <c r="H108" s="20">
        <v>80.019645690917969</v>
      </c>
      <c r="I108" s="20">
        <v>80.030174255371094</v>
      </c>
      <c r="J108" s="20">
        <v>80.040702819824219</v>
      </c>
      <c r="K108" s="20">
        <v>80.051231384277344</v>
      </c>
      <c r="L108" s="20">
        <v>80.061759948730469</v>
      </c>
      <c r="M108" s="20">
        <v>80.072288513183594</v>
      </c>
      <c r="N108" s="20">
        <v>80.082817077636719</v>
      </c>
      <c r="O108" s="20">
        <v>80.093345642089844</v>
      </c>
      <c r="P108" s="20">
        <v>80.103874206542969</v>
      </c>
      <c r="Q108" s="20">
        <v>80.114402770996094</v>
      </c>
      <c r="R108" s="20">
        <v>80.124931335449219</v>
      </c>
      <c r="S108" s="20">
        <v>80.135459899902344</v>
      </c>
      <c r="T108" s="20">
        <v>80.145988464355469</v>
      </c>
      <c r="U108" s="20">
        <v>80.156517028808594</v>
      </c>
      <c r="V108" s="20">
        <v>80.167045593261719</v>
      </c>
      <c r="W108" s="20">
        <v>80.177574157714844</v>
      </c>
      <c r="X108" s="20">
        <v>80.188102722167969</v>
      </c>
      <c r="Y108" s="20">
        <v>80.198631286621094</v>
      </c>
      <c r="Z108" s="20">
        <v>80.209159851074219</v>
      </c>
      <c r="AA108" s="20">
        <v>80.219688415527344</v>
      </c>
      <c r="AB108" s="20">
        <v>80.230216979980469</v>
      </c>
      <c r="AC108" s="20">
        <v>80.240745544433594</v>
      </c>
      <c r="AD108" s="20">
        <v>80.251274108886719</v>
      </c>
      <c r="AE108" s="20">
        <v>80.261802673339844</v>
      </c>
      <c r="AF108" s="20">
        <v>80.272331237792969</v>
      </c>
      <c r="AG108" s="20">
        <v>80.282859802246094</v>
      </c>
      <c r="AH108" s="20">
        <v>80.293388366699219</v>
      </c>
      <c r="AI108" s="20">
        <v>80.303916931152344</v>
      </c>
      <c r="AJ108" s="20">
        <v>80.314445495605469</v>
      </c>
      <c r="AK108" s="20">
        <v>80.324974060058594</v>
      </c>
      <c r="AL108" s="20">
        <v>80.335502624511719</v>
      </c>
      <c r="AM108" s="20">
        <v>80.346031188964844</v>
      </c>
      <c r="AN108" s="20">
        <v>80.356559753417969</v>
      </c>
      <c r="AO108" s="20">
        <v>80.367088317871094</v>
      </c>
      <c r="AP108" s="20">
        <v>80.377616882324219</v>
      </c>
      <c r="AQ108" s="20">
        <v>80.388145446777344</v>
      </c>
      <c r="AR108" s="20">
        <v>80.398674011230469</v>
      </c>
      <c r="AS108" s="20">
        <v>80.409202575683594</v>
      </c>
      <c r="AT108" s="20">
        <v>80.419731140136719</v>
      </c>
      <c r="AU108" s="20">
        <v>80.430259704589844</v>
      </c>
      <c r="AV108" s="20">
        <v>80.440788269042969</v>
      </c>
      <c r="AW108" s="20">
        <v>80.451316833496094</v>
      </c>
      <c r="AX108" s="20">
        <v>80.461845397949219</v>
      </c>
      <c r="AY108" s="20">
        <v>80.472373962402344</v>
      </c>
    </row>
    <row r="109" spans="1:51" x14ac:dyDescent="0.25">
      <c r="A109" s="9" t="s">
        <v>190</v>
      </c>
      <c r="B109" s="23">
        <v>71</v>
      </c>
      <c r="C109" s="23">
        <v>6</v>
      </c>
      <c r="D109" s="20">
        <v>0</v>
      </c>
      <c r="E109" s="20">
        <v>90.917510986328125</v>
      </c>
      <c r="F109" s="20">
        <v>93.036949157714844</v>
      </c>
      <c r="G109" s="20">
        <v>93.036949157714844</v>
      </c>
      <c r="H109" s="20">
        <v>93.036949157714844</v>
      </c>
      <c r="I109" s="20">
        <v>93.036949157714844</v>
      </c>
      <c r="J109" s="20">
        <v>93.036949157714844</v>
      </c>
      <c r="K109" s="20">
        <v>93.036949157714844</v>
      </c>
      <c r="L109" s="20">
        <v>93.036949157714844</v>
      </c>
      <c r="M109" s="20">
        <v>93.036949157714844</v>
      </c>
      <c r="N109" s="20">
        <v>93.036949157714844</v>
      </c>
      <c r="O109" s="20">
        <v>93.036949157714844</v>
      </c>
      <c r="P109" s="20">
        <v>93.036949157714844</v>
      </c>
      <c r="Q109" s="20">
        <v>93.036949157714844</v>
      </c>
      <c r="R109" s="20">
        <v>93.036949157714844</v>
      </c>
      <c r="S109" s="20">
        <v>93.036949157714844</v>
      </c>
      <c r="T109" s="20">
        <v>93.036949157714844</v>
      </c>
      <c r="U109" s="20">
        <v>93.036949157714844</v>
      </c>
      <c r="V109" s="20">
        <v>93.036949157714844</v>
      </c>
      <c r="W109" s="20">
        <v>93.036949157714844</v>
      </c>
      <c r="X109" s="20">
        <v>93.036949157714844</v>
      </c>
      <c r="Y109" s="20">
        <v>93.036949157714844</v>
      </c>
      <c r="Z109" s="20">
        <v>93.036949157714844</v>
      </c>
      <c r="AA109" s="20">
        <v>93.036949157714844</v>
      </c>
      <c r="AB109" s="20">
        <v>93.036949157714844</v>
      </c>
      <c r="AC109" s="20">
        <v>93.036949157714844</v>
      </c>
      <c r="AD109" s="20">
        <v>93.036949157714844</v>
      </c>
      <c r="AE109" s="20">
        <v>93.036949157714844</v>
      </c>
      <c r="AF109" s="20">
        <v>93.036949157714844</v>
      </c>
      <c r="AG109" s="20">
        <v>93.036949157714844</v>
      </c>
      <c r="AH109" s="20">
        <v>93.036949157714844</v>
      </c>
      <c r="AI109" s="20">
        <v>93.036949157714844</v>
      </c>
      <c r="AJ109" s="20">
        <v>93.036949157714844</v>
      </c>
      <c r="AK109" s="20">
        <v>93.036949157714844</v>
      </c>
      <c r="AL109" s="20">
        <v>93.036949157714844</v>
      </c>
      <c r="AM109" s="20">
        <v>93.036949157714844</v>
      </c>
      <c r="AN109" s="20">
        <v>93.036949157714844</v>
      </c>
      <c r="AO109" s="20">
        <v>93.036949157714844</v>
      </c>
      <c r="AP109" s="20">
        <v>93.036949157714844</v>
      </c>
      <c r="AQ109" s="20">
        <v>93.036949157714844</v>
      </c>
      <c r="AR109" s="20">
        <v>93.036949157714844</v>
      </c>
      <c r="AS109" s="20">
        <v>93.036949157714844</v>
      </c>
      <c r="AT109" s="20">
        <v>93.036949157714844</v>
      </c>
      <c r="AU109" s="20">
        <v>93.036949157714844</v>
      </c>
      <c r="AV109" s="20">
        <v>93.036949157714844</v>
      </c>
      <c r="AW109" s="20">
        <v>93.036949157714844</v>
      </c>
      <c r="AX109" s="20">
        <v>93.036949157714844</v>
      </c>
      <c r="AY109" s="20">
        <v>93.036949157714844</v>
      </c>
    </row>
    <row r="110" spans="1:51" x14ac:dyDescent="0.25">
      <c r="A110" s="9" t="s">
        <v>190</v>
      </c>
      <c r="B110" s="23">
        <v>72</v>
      </c>
      <c r="C110" s="23">
        <v>3</v>
      </c>
      <c r="D110" s="20">
        <v>0</v>
      </c>
      <c r="E110" s="20">
        <v>84.214431762695312</v>
      </c>
      <c r="F110" s="20">
        <v>85.197036743164063</v>
      </c>
      <c r="G110" s="20">
        <v>85.197036743164063</v>
      </c>
      <c r="H110" s="20">
        <v>85.197036743164063</v>
      </c>
      <c r="I110" s="20">
        <v>85.197036743164063</v>
      </c>
      <c r="J110" s="20">
        <v>85.197036743164063</v>
      </c>
      <c r="K110" s="20">
        <v>85.197036743164063</v>
      </c>
      <c r="L110" s="20">
        <v>85.197036743164063</v>
      </c>
      <c r="M110" s="20">
        <v>85.197036743164063</v>
      </c>
      <c r="N110" s="20">
        <v>85.197036743164063</v>
      </c>
      <c r="O110" s="20">
        <v>85.197036743164063</v>
      </c>
      <c r="P110" s="20">
        <v>85.197036743164063</v>
      </c>
      <c r="Q110" s="20">
        <v>85.197036743164063</v>
      </c>
      <c r="R110" s="20">
        <v>85.197036743164063</v>
      </c>
      <c r="S110" s="20">
        <v>85.197036743164063</v>
      </c>
      <c r="T110" s="20">
        <v>85.197036743164063</v>
      </c>
      <c r="U110" s="20">
        <v>85.197036743164063</v>
      </c>
      <c r="V110" s="20">
        <v>85.197036743164063</v>
      </c>
      <c r="W110" s="20">
        <v>85.197036743164063</v>
      </c>
      <c r="X110" s="20">
        <v>85.197036743164063</v>
      </c>
      <c r="Y110" s="20">
        <v>85.197036743164063</v>
      </c>
      <c r="Z110" s="20">
        <v>85.197036743164063</v>
      </c>
      <c r="AA110" s="20">
        <v>85.197036743164063</v>
      </c>
      <c r="AB110" s="20">
        <v>85.197036743164063</v>
      </c>
      <c r="AC110" s="20">
        <v>85.197036743164063</v>
      </c>
      <c r="AD110" s="20">
        <v>85.197036743164063</v>
      </c>
      <c r="AE110" s="20">
        <v>85.197036743164063</v>
      </c>
      <c r="AF110" s="20">
        <v>85.197036743164063</v>
      </c>
      <c r="AG110" s="20">
        <v>85.197036743164063</v>
      </c>
      <c r="AH110" s="20">
        <v>85.197036743164063</v>
      </c>
      <c r="AI110" s="20">
        <v>85.197036743164063</v>
      </c>
      <c r="AJ110" s="20">
        <v>85.197036743164063</v>
      </c>
      <c r="AK110" s="20">
        <v>85.197036743164063</v>
      </c>
      <c r="AL110" s="20">
        <v>85.197036743164063</v>
      </c>
      <c r="AM110" s="20">
        <v>85.197036743164063</v>
      </c>
      <c r="AN110" s="20">
        <v>85.197036743164063</v>
      </c>
      <c r="AO110" s="20">
        <v>85.197036743164063</v>
      </c>
      <c r="AP110" s="20">
        <v>85.197036743164063</v>
      </c>
      <c r="AQ110" s="20">
        <v>85.197036743164063</v>
      </c>
      <c r="AR110" s="20">
        <v>85.197036743164063</v>
      </c>
      <c r="AS110" s="20">
        <v>85.197036743164063</v>
      </c>
      <c r="AT110" s="20">
        <v>85.197036743164063</v>
      </c>
      <c r="AU110" s="20">
        <v>85.197036743164063</v>
      </c>
      <c r="AV110" s="20">
        <v>85.197036743164063</v>
      </c>
      <c r="AW110" s="20">
        <v>85.197036743164063</v>
      </c>
      <c r="AX110" s="20">
        <v>85.197036743164063</v>
      </c>
      <c r="AY110" s="20">
        <v>85.197036743164063</v>
      </c>
    </row>
    <row r="111" spans="1:51" x14ac:dyDescent="0.25">
      <c r="A111" s="9" t="s">
        <v>190</v>
      </c>
      <c r="B111" s="23">
        <v>73</v>
      </c>
      <c r="C111" s="23">
        <v>7</v>
      </c>
      <c r="D111" s="20">
        <v>0</v>
      </c>
      <c r="E111" s="20">
        <v>77.413856506347656</v>
      </c>
      <c r="F111" s="20">
        <v>77.413856506347656</v>
      </c>
      <c r="G111" s="20">
        <v>77.510993957519531</v>
      </c>
      <c r="H111" s="20">
        <v>78.066497802734375</v>
      </c>
      <c r="I111" s="20">
        <v>78.622001647949219</v>
      </c>
      <c r="J111" s="20">
        <v>79.177505493164062</v>
      </c>
      <c r="K111" s="20">
        <v>79.733009338378906</v>
      </c>
      <c r="L111" s="20">
        <v>80.28851318359375</v>
      </c>
      <c r="M111" s="20">
        <v>80.844017028808594</v>
      </c>
      <c r="N111" s="20">
        <v>81.399520874023438</v>
      </c>
      <c r="O111" s="20">
        <v>81.955024719238281</v>
      </c>
      <c r="P111" s="20">
        <v>82.510528564453125</v>
      </c>
      <c r="Q111" s="20">
        <v>83.066032409667969</v>
      </c>
      <c r="R111" s="20">
        <v>83.621536254882813</v>
      </c>
      <c r="S111" s="20">
        <v>84.177040100097656</v>
      </c>
      <c r="T111" s="20">
        <v>84.7325439453125</v>
      </c>
      <c r="U111" s="20">
        <v>85.288047790527344</v>
      </c>
      <c r="V111" s="20">
        <v>85.843551635742188</v>
      </c>
      <c r="W111" s="20">
        <v>86.399055480957031</v>
      </c>
      <c r="X111" s="20">
        <v>86.954559326171875</v>
      </c>
      <c r="Y111" s="20">
        <v>87.510063171386719</v>
      </c>
      <c r="Z111" s="20">
        <v>88.065567016601563</v>
      </c>
      <c r="AA111" s="20">
        <v>88.621070861816406</v>
      </c>
      <c r="AB111" s="20">
        <v>89.17657470703125</v>
      </c>
      <c r="AC111" s="20">
        <v>89.732078552246094</v>
      </c>
      <c r="AD111" s="20">
        <v>90.287582397460938</v>
      </c>
      <c r="AE111" s="20">
        <v>90.843086242675781</v>
      </c>
      <c r="AF111" s="20">
        <v>91.398590087890625</v>
      </c>
      <c r="AG111" s="20">
        <v>91.954093933105469</v>
      </c>
      <c r="AH111" s="20">
        <v>92.509597778320313</v>
      </c>
      <c r="AI111" s="20">
        <v>93.065101623535156</v>
      </c>
      <c r="AJ111" s="20">
        <v>93.62060546875</v>
      </c>
      <c r="AK111" s="20">
        <v>94.176109313964844</v>
      </c>
      <c r="AL111" s="20">
        <v>94.731613159179688</v>
      </c>
      <c r="AM111" s="20">
        <v>95.287117004394531</v>
      </c>
      <c r="AN111" s="20">
        <v>95.842620849609375</v>
      </c>
      <c r="AO111" s="20">
        <v>96.398124694824219</v>
      </c>
      <c r="AP111" s="20">
        <v>96.953628540039063</v>
      </c>
      <c r="AQ111" s="20">
        <v>97.509132385253906</v>
      </c>
      <c r="AR111" s="20">
        <v>98.06463623046875</v>
      </c>
      <c r="AS111" s="20">
        <v>98.620140075683594</v>
      </c>
      <c r="AT111" s="20">
        <v>99.175643920898438</v>
      </c>
      <c r="AU111" s="20">
        <v>99.731147766113281</v>
      </c>
      <c r="AV111" s="20">
        <v>100</v>
      </c>
      <c r="AW111" s="20">
        <v>100</v>
      </c>
      <c r="AX111" s="20">
        <v>100</v>
      </c>
      <c r="AY111" s="20">
        <v>100</v>
      </c>
    </row>
    <row r="112" spans="1:51" x14ac:dyDescent="0.25">
      <c r="A112" s="9" t="s">
        <v>190</v>
      </c>
      <c r="B112" s="23">
        <v>74</v>
      </c>
      <c r="C112" s="23">
        <v>4</v>
      </c>
      <c r="D112" s="20">
        <v>0</v>
      </c>
      <c r="E112" s="20">
        <v>73.343414306640625</v>
      </c>
      <c r="F112" s="20">
        <v>73.343414306640625</v>
      </c>
      <c r="G112" s="20">
        <v>73.435440063476562</v>
      </c>
      <c r="H112" s="20">
        <v>74.801971435546875</v>
      </c>
      <c r="I112" s="20">
        <v>76.168502807617188</v>
      </c>
      <c r="J112" s="20">
        <v>77.5350341796875</v>
      </c>
      <c r="K112" s="20">
        <v>78.901565551757813</v>
      </c>
      <c r="L112" s="20">
        <v>80.268096923828125</v>
      </c>
      <c r="M112" s="20">
        <v>81.634628295898437</v>
      </c>
      <c r="N112" s="20">
        <v>83.00115966796875</v>
      </c>
      <c r="O112" s="20">
        <v>84.367691040039063</v>
      </c>
      <c r="P112" s="20">
        <v>85.734222412109375</v>
      </c>
      <c r="Q112" s="20">
        <v>87.100753784179688</v>
      </c>
      <c r="R112" s="20">
        <v>88.46728515625</v>
      </c>
      <c r="S112" s="20">
        <v>89.833816528320313</v>
      </c>
      <c r="T112" s="20">
        <v>91.200347900390625</v>
      </c>
      <c r="U112" s="20">
        <v>92.566879272460937</v>
      </c>
      <c r="V112" s="20">
        <v>93.93341064453125</v>
      </c>
      <c r="W112" s="20">
        <v>95.299942016601563</v>
      </c>
      <c r="X112" s="20">
        <v>96.666473388671875</v>
      </c>
      <c r="Y112" s="20">
        <v>98.033004760742188</v>
      </c>
      <c r="Z112" s="20">
        <v>99.3995361328125</v>
      </c>
      <c r="AA112" s="20">
        <v>100</v>
      </c>
      <c r="AB112" s="20">
        <v>100</v>
      </c>
      <c r="AC112" s="20">
        <v>100</v>
      </c>
      <c r="AD112" s="20">
        <v>100</v>
      </c>
      <c r="AE112" s="20">
        <v>100</v>
      </c>
      <c r="AF112" s="20">
        <v>100</v>
      </c>
      <c r="AG112" s="20">
        <v>100</v>
      </c>
      <c r="AH112" s="20">
        <v>100</v>
      </c>
      <c r="AI112" s="20">
        <v>100</v>
      </c>
      <c r="AJ112" s="20">
        <v>100</v>
      </c>
      <c r="AK112" s="20">
        <v>100</v>
      </c>
      <c r="AL112" s="20">
        <v>100</v>
      </c>
      <c r="AM112" s="20">
        <v>100</v>
      </c>
      <c r="AN112" s="20">
        <v>100</v>
      </c>
      <c r="AO112" s="20">
        <v>100</v>
      </c>
      <c r="AP112" s="20">
        <v>100</v>
      </c>
      <c r="AQ112" s="20">
        <v>100</v>
      </c>
      <c r="AR112" s="20">
        <v>100</v>
      </c>
      <c r="AS112" s="20">
        <v>100</v>
      </c>
      <c r="AT112" s="20">
        <v>100</v>
      </c>
      <c r="AU112" s="20">
        <v>100</v>
      </c>
      <c r="AV112" s="20">
        <v>100</v>
      </c>
      <c r="AW112" s="20">
        <v>100</v>
      </c>
      <c r="AX112" s="20">
        <v>100</v>
      </c>
      <c r="AY112" s="20">
        <v>100</v>
      </c>
    </row>
    <row r="113" spans="1:51" x14ac:dyDescent="0.25">
      <c r="A113" s="9" t="s">
        <v>190</v>
      </c>
      <c r="B113" s="23">
        <v>75</v>
      </c>
      <c r="C113" s="23">
        <v>8</v>
      </c>
      <c r="D113" s="20">
        <v>0</v>
      </c>
      <c r="E113" s="20">
        <v>74.116661071777344</v>
      </c>
      <c r="F113" s="20">
        <v>74.116661071777344</v>
      </c>
      <c r="G113" s="20">
        <v>74.20965576171875</v>
      </c>
      <c r="H113" s="20">
        <v>75.422119140625</v>
      </c>
      <c r="I113" s="20">
        <v>76.63458251953125</v>
      </c>
      <c r="J113" s="20">
        <v>77.8470458984375</v>
      </c>
      <c r="K113" s="20">
        <v>79.05950927734375</v>
      </c>
      <c r="L113" s="20">
        <v>80.27197265625</v>
      </c>
      <c r="M113" s="20">
        <v>81.48443603515625</v>
      </c>
      <c r="N113" s="20">
        <v>82.6968994140625</v>
      </c>
      <c r="O113" s="20">
        <v>83.90936279296875</v>
      </c>
      <c r="P113" s="20">
        <v>85.121826171875</v>
      </c>
      <c r="Q113" s="20">
        <v>86.33428955078125</v>
      </c>
      <c r="R113" s="20">
        <v>87.5467529296875</v>
      </c>
      <c r="S113" s="20">
        <v>88.75921630859375</v>
      </c>
      <c r="T113" s="20">
        <v>89.9716796875</v>
      </c>
      <c r="U113" s="20">
        <v>91.18414306640625</v>
      </c>
      <c r="V113" s="20">
        <v>92.3966064453125</v>
      </c>
      <c r="W113" s="20">
        <v>93.60906982421875</v>
      </c>
      <c r="X113" s="20">
        <v>94.821533203125</v>
      </c>
      <c r="Y113" s="20">
        <v>96.03399658203125</v>
      </c>
      <c r="Z113" s="20">
        <v>97.2464599609375</v>
      </c>
      <c r="AA113" s="20">
        <v>98.45892333984375</v>
      </c>
      <c r="AB113" s="20">
        <v>99.67138671875</v>
      </c>
      <c r="AC113" s="20">
        <v>100</v>
      </c>
      <c r="AD113" s="20">
        <v>100</v>
      </c>
      <c r="AE113" s="20">
        <v>100</v>
      </c>
      <c r="AF113" s="20">
        <v>100</v>
      </c>
      <c r="AG113" s="20">
        <v>100</v>
      </c>
      <c r="AH113" s="20">
        <v>100</v>
      </c>
      <c r="AI113" s="20">
        <v>100</v>
      </c>
      <c r="AJ113" s="20">
        <v>100</v>
      </c>
      <c r="AK113" s="20">
        <v>100</v>
      </c>
      <c r="AL113" s="20">
        <v>100</v>
      </c>
      <c r="AM113" s="20">
        <v>100</v>
      </c>
      <c r="AN113" s="20">
        <v>100</v>
      </c>
      <c r="AO113" s="20">
        <v>100</v>
      </c>
      <c r="AP113" s="20">
        <v>100</v>
      </c>
      <c r="AQ113" s="20">
        <v>100</v>
      </c>
      <c r="AR113" s="20">
        <v>100</v>
      </c>
      <c r="AS113" s="20">
        <v>100</v>
      </c>
      <c r="AT113" s="20">
        <v>100</v>
      </c>
      <c r="AU113" s="20">
        <v>100</v>
      </c>
      <c r="AV113" s="20">
        <v>100</v>
      </c>
      <c r="AW113" s="20">
        <v>100</v>
      </c>
      <c r="AX113" s="20">
        <v>100</v>
      </c>
      <c r="AY113" s="20">
        <v>100</v>
      </c>
    </row>
    <row r="114" spans="1:51" x14ac:dyDescent="0.25">
      <c r="A114" s="9" t="s">
        <v>190</v>
      </c>
      <c r="B114" s="23">
        <v>76</v>
      </c>
      <c r="C114" s="23">
        <v>10</v>
      </c>
      <c r="D114" s="20">
        <v>0</v>
      </c>
      <c r="E114" s="20">
        <v>84.980567932128906</v>
      </c>
      <c r="F114" s="20">
        <v>86.093109130859375</v>
      </c>
      <c r="G114" s="20">
        <v>86.093109130859375</v>
      </c>
      <c r="H114" s="20">
        <v>86.093109130859375</v>
      </c>
      <c r="I114" s="20">
        <v>86.093109130859375</v>
      </c>
      <c r="J114" s="20">
        <v>86.093109130859375</v>
      </c>
      <c r="K114" s="20">
        <v>86.093109130859375</v>
      </c>
      <c r="L114" s="20">
        <v>86.093109130859375</v>
      </c>
      <c r="M114" s="20">
        <v>86.093109130859375</v>
      </c>
      <c r="N114" s="20">
        <v>86.093109130859375</v>
      </c>
      <c r="O114" s="20">
        <v>86.093109130859375</v>
      </c>
      <c r="P114" s="20">
        <v>86.093109130859375</v>
      </c>
      <c r="Q114" s="20">
        <v>86.093109130859375</v>
      </c>
      <c r="R114" s="20">
        <v>86.093109130859375</v>
      </c>
      <c r="S114" s="20">
        <v>86.093109130859375</v>
      </c>
      <c r="T114" s="20">
        <v>86.093109130859375</v>
      </c>
      <c r="U114" s="20">
        <v>86.093109130859375</v>
      </c>
      <c r="V114" s="20">
        <v>86.093109130859375</v>
      </c>
      <c r="W114" s="20">
        <v>86.093109130859375</v>
      </c>
      <c r="X114" s="20">
        <v>86.093109130859375</v>
      </c>
      <c r="Y114" s="20">
        <v>86.093109130859375</v>
      </c>
      <c r="Z114" s="20">
        <v>86.093109130859375</v>
      </c>
      <c r="AA114" s="20">
        <v>86.093109130859375</v>
      </c>
      <c r="AB114" s="20">
        <v>86.093109130859375</v>
      </c>
      <c r="AC114" s="20">
        <v>86.093109130859375</v>
      </c>
      <c r="AD114" s="20">
        <v>86.093109130859375</v>
      </c>
      <c r="AE114" s="20">
        <v>86.093109130859375</v>
      </c>
      <c r="AF114" s="20">
        <v>86.093109130859375</v>
      </c>
      <c r="AG114" s="20">
        <v>86.093109130859375</v>
      </c>
      <c r="AH114" s="20">
        <v>86.093109130859375</v>
      </c>
      <c r="AI114" s="20">
        <v>86.093109130859375</v>
      </c>
      <c r="AJ114" s="20">
        <v>86.093109130859375</v>
      </c>
      <c r="AK114" s="20">
        <v>86.093109130859375</v>
      </c>
      <c r="AL114" s="20">
        <v>86.093109130859375</v>
      </c>
      <c r="AM114" s="20">
        <v>86.093109130859375</v>
      </c>
      <c r="AN114" s="20">
        <v>86.093109130859375</v>
      </c>
      <c r="AO114" s="20">
        <v>86.093109130859375</v>
      </c>
      <c r="AP114" s="20">
        <v>86.093109130859375</v>
      </c>
      <c r="AQ114" s="20">
        <v>86.093109130859375</v>
      </c>
      <c r="AR114" s="20">
        <v>86.093109130859375</v>
      </c>
      <c r="AS114" s="20">
        <v>86.093109130859375</v>
      </c>
      <c r="AT114" s="20">
        <v>86.093109130859375</v>
      </c>
      <c r="AU114" s="20">
        <v>86.093109130859375</v>
      </c>
      <c r="AV114" s="20">
        <v>86.093109130859375</v>
      </c>
      <c r="AW114" s="20">
        <v>86.093109130859375</v>
      </c>
      <c r="AX114" s="20">
        <v>86.093109130859375</v>
      </c>
      <c r="AY114" s="20">
        <v>86.093109130859375</v>
      </c>
    </row>
    <row r="115" spans="1:51" x14ac:dyDescent="0.25">
      <c r="A115" s="9" t="s">
        <v>190</v>
      </c>
      <c r="B115" s="23">
        <v>77</v>
      </c>
      <c r="C115" s="23">
        <v>7</v>
      </c>
      <c r="D115" s="20">
        <v>0</v>
      </c>
      <c r="E115" s="20">
        <v>80.430282592773438</v>
      </c>
      <c r="F115" s="20">
        <v>80.771102905273437</v>
      </c>
      <c r="G115" s="20">
        <v>80.771102905273437</v>
      </c>
      <c r="H115" s="20">
        <v>80.771102905273437</v>
      </c>
      <c r="I115" s="20">
        <v>80.771102905273437</v>
      </c>
      <c r="J115" s="20">
        <v>80.771102905273437</v>
      </c>
      <c r="K115" s="20">
        <v>80.771102905273437</v>
      </c>
      <c r="L115" s="20">
        <v>80.771102905273437</v>
      </c>
      <c r="M115" s="20">
        <v>80.771102905273437</v>
      </c>
      <c r="N115" s="20">
        <v>80.771102905273437</v>
      </c>
      <c r="O115" s="20">
        <v>80.771102905273437</v>
      </c>
      <c r="P115" s="20">
        <v>80.771102905273437</v>
      </c>
      <c r="Q115" s="20">
        <v>80.771102905273437</v>
      </c>
      <c r="R115" s="20">
        <v>80.771102905273437</v>
      </c>
      <c r="S115" s="20">
        <v>80.771102905273437</v>
      </c>
      <c r="T115" s="20">
        <v>80.771102905273437</v>
      </c>
      <c r="U115" s="20">
        <v>80.771102905273437</v>
      </c>
      <c r="V115" s="20">
        <v>80.771102905273437</v>
      </c>
      <c r="W115" s="20">
        <v>80.771102905273437</v>
      </c>
      <c r="X115" s="20">
        <v>80.771102905273437</v>
      </c>
      <c r="Y115" s="20">
        <v>80.771102905273437</v>
      </c>
      <c r="Z115" s="20">
        <v>80.771102905273437</v>
      </c>
      <c r="AA115" s="20">
        <v>80.771102905273437</v>
      </c>
      <c r="AB115" s="20">
        <v>80.771102905273437</v>
      </c>
      <c r="AC115" s="20">
        <v>80.771102905273437</v>
      </c>
      <c r="AD115" s="20">
        <v>80.771102905273437</v>
      </c>
      <c r="AE115" s="20">
        <v>80.771102905273437</v>
      </c>
      <c r="AF115" s="20">
        <v>80.771102905273437</v>
      </c>
      <c r="AG115" s="20">
        <v>80.771102905273437</v>
      </c>
      <c r="AH115" s="20">
        <v>80.771102905273437</v>
      </c>
      <c r="AI115" s="20">
        <v>80.771102905273437</v>
      </c>
      <c r="AJ115" s="20">
        <v>80.771102905273437</v>
      </c>
      <c r="AK115" s="20">
        <v>80.771102905273437</v>
      </c>
      <c r="AL115" s="20">
        <v>80.771102905273437</v>
      </c>
      <c r="AM115" s="20">
        <v>80.771102905273437</v>
      </c>
      <c r="AN115" s="20">
        <v>80.771102905273437</v>
      </c>
      <c r="AO115" s="20">
        <v>80.771102905273437</v>
      </c>
      <c r="AP115" s="20">
        <v>80.771102905273437</v>
      </c>
      <c r="AQ115" s="20">
        <v>80.771102905273437</v>
      </c>
      <c r="AR115" s="20">
        <v>80.771102905273437</v>
      </c>
      <c r="AS115" s="20">
        <v>80.771102905273437</v>
      </c>
      <c r="AT115" s="20">
        <v>80.771102905273437</v>
      </c>
      <c r="AU115" s="20">
        <v>80.771102905273437</v>
      </c>
      <c r="AV115" s="20">
        <v>80.771102905273437</v>
      </c>
      <c r="AW115" s="20">
        <v>80.771102905273437</v>
      </c>
      <c r="AX115" s="20">
        <v>80.771102905273437</v>
      </c>
      <c r="AY115" s="20">
        <v>80.771102905273437</v>
      </c>
    </row>
    <row r="116" spans="1:51" x14ac:dyDescent="0.25">
      <c r="A116" s="9" t="s">
        <v>190</v>
      </c>
      <c r="B116" s="23">
        <v>78</v>
      </c>
      <c r="C116" s="23">
        <v>7</v>
      </c>
      <c r="D116" s="20">
        <v>0</v>
      </c>
      <c r="E116" s="20">
        <v>73.571212768554687</v>
      </c>
      <c r="F116" s="20">
        <v>73.571212768554687</v>
      </c>
      <c r="G116" s="20">
        <v>73.663528442382812</v>
      </c>
      <c r="H116" s="20">
        <v>74.984664916992188</v>
      </c>
      <c r="I116" s="20">
        <v>76.305801391601562</v>
      </c>
      <c r="J116" s="20">
        <v>77.626937866210937</v>
      </c>
      <c r="K116" s="20">
        <v>78.948074340820313</v>
      </c>
      <c r="L116" s="20">
        <v>80.269210815429688</v>
      </c>
      <c r="M116" s="20">
        <v>81.590347290039063</v>
      </c>
      <c r="N116" s="20">
        <v>82.911483764648438</v>
      </c>
      <c r="O116" s="20">
        <v>84.232620239257812</v>
      </c>
      <c r="P116" s="20">
        <v>85.553756713867187</v>
      </c>
      <c r="Q116" s="20">
        <v>86.874893188476562</v>
      </c>
      <c r="R116" s="20">
        <v>88.196029663085938</v>
      </c>
      <c r="S116" s="20">
        <v>89.517166137695313</v>
      </c>
      <c r="T116" s="20">
        <v>90.838302612304688</v>
      </c>
      <c r="U116" s="20">
        <v>92.159439086914063</v>
      </c>
      <c r="V116" s="20">
        <v>93.480575561523438</v>
      </c>
      <c r="W116" s="20">
        <v>94.801712036132813</v>
      </c>
      <c r="X116" s="20">
        <v>96.122848510742187</v>
      </c>
      <c r="Y116" s="20">
        <v>97.443984985351563</v>
      </c>
      <c r="Z116" s="20">
        <v>98.765121459960938</v>
      </c>
      <c r="AA116" s="20">
        <v>100</v>
      </c>
      <c r="AB116" s="20">
        <v>100</v>
      </c>
      <c r="AC116" s="20">
        <v>100</v>
      </c>
      <c r="AD116" s="20">
        <v>100</v>
      </c>
      <c r="AE116" s="20">
        <v>100</v>
      </c>
      <c r="AF116" s="20">
        <v>100</v>
      </c>
      <c r="AG116" s="20">
        <v>100</v>
      </c>
      <c r="AH116" s="20">
        <v>100</v>
      </c>
      <c r="AI116" s="20">
        <v>100</v>
      </c>
      <c r="AJ116" s="20">
        <v>100</v>
      </c>
      <c r="AK116" s="20">
        <v>100</v>
      </c>
      <c r="AL116" s="20">
        <v>100</v>
      </c>
      <c r="AM116" s="20">
        <v>100</v>
      </c>
      <c r="AN116" s="20">
        <v>100</v>
      </c>
      <c r="AO116" s="20">
        <v>100</v>
      </c>
      <c r="AP116" s="20">
        <v>100</v>
      </c>
      <c r="AQ116" s="20">
        <v>100</v>
      </c>
      <c r="AR116" s="20">
        <v>100</v>
      </c>
      <c r="AS116" s="20">
        <v>100</v>
      </c>
      <c r="AT116" s="20">
        <v>100</v>
      </c>
      <c r="AU116" s="20">
        <v>100</v>
      </c>
      <c r="AV116" s="20">
        <v>100</v>
      </c>
      <c r="AW116" s="20">
        <v>100</v>
      </c>
      <c r="AX116" s="20">
        <v>100</v>
      </c>
      <c r="AY116" s="20">
        <v>100</v>
      </c>
    </row>
    <row r="117" spans="1:51" x14ac:dyDescent="0.25">
      <c r="A117" s="9" t="s">
        <v>190</v>
      </c>
      <c r="B117" s="23">
        <v>79</v>
      </c>
      <c r="C117" s="23">
        <v>1</v>
      </c>
      <c r="D117" s="20">
        <v>0</v>
      </c>
      <c r="E117" s="20">
        <v>77.67169189453125</v>
      </c>
      <c r="F117" s="20">
        <v>77.67169189453125</v>
      </c>
      <c r="G117" s="20">
        <v>77.769157409667969</v>
      </c>
      <c r="H117" s="20">
        <v>78.273284912109375</v>
      </c>
      <c r="I117" s="20">
        <v>78.777412414550781</v>
      </c>
      <c r="J117" s="20">
        <v>79.281539916992188</v>
      </c>
      <c r="K117" s="20">
        <v>79.785667419433594</v>
      </c>
      <c r="L117" s="20">
        <v>80.289794921875</v>
      </c>
      <c r="M117" s="20">
        <v>80.793922424316406</v>
      </c>
      <c r="N117" s="20">
        <v>81.298049926757813</v>
      </c>
      <c r="O117" s="20">
        <v>81.802177429199219</v>
      </c>
      <c r="P117" s="20">
        <v>82.306304931640625</v>
      </c>
      <c r="Q117" s="20">
        <v>82.810432434082031</v>
      </c>
      <c r="R117" s="20">
        <v>83.314559936523438</v>
      </c>
      <c r="S117" s="20">
        <v>83.818687438964844</v>
      </c>
      <c r="T117" s="20">
        <v>84.32281494140625</v>
      </c>
      <c r="U117" s="20">
        <v>84.826942443847656</v>
      </c>
      <c r="V117" s="20">
        <v>85.331069946289062</v>
      </c>
      <c r="W117" s="20">
        <v>85.835197448730469</v>
      </c>
      <c r="X117" s="20">
        <v>86.339324951171875</v>
      </c>
      <c r="Y117" s="20">
        <v>86.843452453613281</v>
      </c>
      <c r="Z117" s="20">
        <v>87.347579956054688</v>
      </c>
      <c r="AA117" s="20">
        <v>87.851707458496094</v>
      </c>
      <c r="AB117" s="20">
        <v>88.3558349609375</v>
      </c>
      <c r="AC117" s="20">
        <v>88.859962463378906</v>
      </c>
      <c r="AD117" s="20">
        <v>89.364089965820313</v>
      </c>
      <c r="AE117" s="20">
        <v>89.868217468261719</v>
      </c>
      <c r="AF117" s="20">
        <v>90.372344970703125</v>
      </c>
      <c r="AG117" s="20">
        <v>90.876472473144531</v>
      </c>
      <c r="AH117" s="20">
        <v>91.380599975585937</v>
      </c>
      <c r="AI117" s="20">
        <v>91.884727478027344</v>
      </c>
      <c r="AJ117" s="20">
        <v>92.38885498046875</v>
      </c>
      <c r="AK117" s="20">
        <v>92.892982482910156</v>
      </c>
      <c r="AL117" s="20">
        <v>93.397109985351563</v>
      </c>
      <c r="AM117" s="20">
        <v>93.901237487792969</v>
      </c>
      <c r="AN117" s="20">
        <v>94.405364990234375</v>
      </c>
      <c r="AO117" s="20">
        <v>94.909492492675781</v>
      </c>
      <c r="AP117" s="20">
        <v>95.413619995117187</v>
      </c>
      <c r="AQ117" s="20">
        <v>95.917747497558594</v>
      </c>
      <c r="AR117" s="20">
        <v>96.421875</v>
      </c>
      <c r="AS117" s="20">
        <v>96.926002502441406</v>
      </c>
      <c r="AT117" s="20">
        <v>97.430130004882813</v>
      </c>
      <c r="AU117" s="20">
        <v>97.934257507324219</v>
      </c>
      <c r="AV117" s="20">
        <v>98.438385009765625</v>
      </c>
      <c r="AW117" s="20">
        <v>98.942512512207031</v>
      </c>
      <c r="AX117" s="20">
        <v>99.446640014648438</v>
      </c>
      <c r="AY117" s="20">
        <v>99.950767517089844</v>
      </c>
    </row>
    <row r="118" spans="1:51" x14ac:dyDescent="0.25">
      <c r="A118" s="9" t="s">
        <v>190</v>
      </c>
      <c r="B118" s="23">
        <v>80</v>
      </c>
      <c r="C118" s="23">
        <v>10</v>
      </c>
      <c r="D118" s="20">
        <v>0</v>
      </c>
      <c r="E118" s="20">
        <v>76.439361572265625</v>
      </c>
      <c r="F118" s="20">
        <v>76.439361572265625</v>
      </c>
      <c r="G118" s="20">
        <v>76.5352783203125</v>
      </c>
      <c r="H118" s="20">
        <v>77.284942626953125</v>
      </c>
      <c r="I118" s="20">
        <v>78.03460693359375</v>
      </c>
      <c r="J118" s="20">
        <v>78.784271240234375</v>
      </c>
      <c r="K118" s="20">
        <v>79.533935546875</v>
      </c>
      <c r="L118" s="20">
        <v>80.283599853515625</v>
      </c>
      <c r="M118" s="20">
        <v>81.03326416015625</v>
      </c>
      <c r="N118" s="20">
        <v>81.782928466796875</v>
      </c>
      <c r="O118" s="20">
        <v>82.5325927734375</v>
      </c>
      <c r="P118" s="20">
        <v>83.282257080078125</v>
      </c>
      <c r="Q118" s="20">
        <v>84.03192138671875</v>
      </c>
      <c r="R118" s="20">
        <v>84.781585693359375</v>
      </c>
      <c r="S118" s="20">
        <v>85.53125</v>
      </c>
      <c r="T118" s="20">
        <v>86.280914306640625</v>
      </c>
      <c r="U118" s="20">
        <v>87.03057861328125</v>
      </c>
      <c r="V118" s="20">
        <v>87.780242919921875</v>
      </c>
      <c r="W118" s="20">
        <v>88.5299072265625</v>
      </c>
      <c r="X118" s="20">
        <v>89.279571533203125</v>
      </c>
      <c r="Y118" s="20">
        <v>90.02923583984375</v>
      </c>
      <c r="Z118" s="20">
        <v>90.778900146484375</v>
      </c>
      <c r="AA118" s="20">
        <v>91.528564453125</v>
      </c>
      <c r="AB118" s="20">
        <v>92.278228759765625</v>
      </c>
      <c r="AC118" s="20">
        <v>93.02789306640625</v>
      </c>
      <c r="AD118" s="20">
        <v>93.777557373046875</v>
      </c>
      <c r="AE118" s="20">
        <v>94.5272216796875</v>
      </c>
      <c r="AF118" s="20">
        <v>95.276885986328125</v>
      </c>
      <c r="AG118" s="20">
        <v>96.02655029296875</v>
      </c>
      <c r="AH118" s="20">
        <v>96.776214599609375</v>
      </c>
      <c r="AI118" s="20">
        <v>97.52587890625</v>
      </c>
      <c r="AJ118" s="20">
        <v>98.275543212890625</v>
      </c>
      <c r="AK118" s="20">
        <v>99.02520751953125</v>
      </c>
      <c r="AL118" s="20">
        <v>99.774871826171875</v>
      </c>
      <c r="AM118" s="20">
        <v>100</v>
      </c>
      <c r="AN118" s="20">
        <v>100</v>
      </c>
      <c r="AO118" s="20">
        <v>100</v>
      </c>
      <c r="AP118" s="20">
        <v>100</v>
      </c>
      <c r="AQ118" s="20">
        <v>100</v>
      </c>
      <c r="AR118" s="20">
        <v>100</v>
      </c>
      <c r="AS118" s="20">
        <v>100</v>
      </c>
      <c r="AT118" s="20">
        <v>100</v>
      </c>
      <c r="AU118" s="20">
        <v>100</v>
      </c>
      <c r="AV118" s="20">
        <v>100</v>
      </c>
      <c r="AW118" s="20">
        <v>100</v>
      </c>
      <c r="AX118" s="20">
        <v>100</v>
      </c>
      <c r="AY118" s="20">
        <v>100</v>
      </c>
    </row>
    <row r="119" spans="1:51" x14ac:dyDescent="0.25">
      <c r="A119" s="9" t="s">
        <v>190</v>
      </c>
      <c r="B119" s="23">
        <v>81</v>
      </c>
      <c r="C119" s="23">
        <v>10</v>
      </c>
      <c r="D119" s="20">
        <v>0</v>
      </c>
      <c r="E119" s="20">
        <v>81.274581909179688</v>
      </c>
      <c r="F119" s="20">
        <v>81.758598327636719</v>
      </c>
      <c r="G119" s="20">
        <v>81.758598327636719</v>
      </c>
      <c r="H119" s="20">
        <v>81.758598327636719</v>
      </c>
      <c r="I119" s="20">
        <v>81.758598327636719</v>
      </c>
      <c r="J119" s="20">
        <v>81.758598327636719</v>
      </c>
      <c r="K119" s="20">
        <v>81.758598327636719</v>
      </c>
      <c r="L119" s="20">
        <v>81.758598327636719</v>
      </c>
      <c r="M119" s="20">
        <v>81.758598327636719</v>
      </c>
      <c r="N119" s="20">
        <v>81.758598327636719</v>
      </c>
      <c r="O119" s="20">
        <v>81.758598327636719</v>
      </c>
      <c r="P119" s="20">
        <v>81.758598327636719</v>
      </c>
      <c r="Q119" s="20">
        <v>81.758598327636719</v>
      </c>
      <c r="R119" s="20">
        <v>81.758598327636719</v>
      </c>
      <c r="S119" s="20">
        <v>81.758598327636719</v>
      </c>
      <c r="T119" s="20">
        <v>81.758598327636719</v>
      </c>
      <c r="U119" s="20">
        <v>81.758598327636719</v>
      </c>
      <c r="V119" s="20">
        <v>81.758598327636719</v>
      </c>
      <c r="W119" s="20">
        <v>81.758598327636719</v>
      </c>
      <c r="X119" s="20">
        <v>81.758598327636719</v>
      </c>
      <c r="Y119" s="20">
        <v>81.758598327636719</v>
      </c>
      <c r="Z119" s="20">
        <v>81.758598327636719</v>
      </c>
      <c r="AA119" s="20">
        <v>81.758598327636719</v>
      </c>
      <c r="AB119" s="20">
        <v>81.758598327636719</v>
      </c>
      <c r="AC119" s="20">
        <v>81.758598327636719</v>
      </c>
      <c r="AD119" s="20">
        <v>81.758598327636719</v>
      </c>
      <c r="AE119" s="20">
        <v>81.758598327636719</v>
      </c>
      <c r="AF119" s="20">
        <v>81.758598327636719</v>
      </c>
      <c r="AG119" s="20">
        <v>81.758598327636719</v>
      </c>
      <c r="AH119" s="20">
        <v>81.758598327636719</v>
      </c>
      <c r="AI119" s="20">
        <v>81.758598327636719</v>
      </c>
      <c r="AJ119" s="20">
        <v>81.758598327636719</v>
      </c>
      <c r="AK119" s="20">
        <v>81.758598327636719</v>
      </c>
      <c r="AL119" s="20">
        <v>81.758598327636719</v>
      </c>
      <c r="AM119" s="20">
        <v>81.758598327636719</v>
      </c>
      <c r="AN119" s="20">
        <v>81.758598327636719</v>
      </c>
      <c r="AO119" s="20">
        <v>81.758598327636719</v>
      </c>
      <c r="AP119" s="20">
        <v>81.758598327636719</v>
      </c>
      <c r="AQ119" s="20">
        <v>81.758598327636719</v>
      </c>
      <c r="AR119" s="20">
        <v>81.758598327636719</v>
      </c>
      <c r="AS119" s="20">
        <v>81.758598327636719</v>
      </c>
      <c r="AT119" s="20">
        <v>81.758598327636719</v>
      </c>
      <c r="AU119" s="20">
        <v>81.758598327636719</v>
      </c>
      <c r="AV119" s="20">
        <v>81.758598327636719</v>
      </c>
      <c r="AW119" s="20">
        <v>81.758598327636719</v>
      </c>
      <c r="AX119" s="20">
        <v>81.758598327636719</v>
      </c>
      <c r="AY119" s="20">
        <v>81.758598327636719</v>
      </c>
    </row>
    <row r="120" spans="1:51" x14ac:dyDescent="0.25">
      <c r="A120" s="9" t="s">
        <v>190</v>
      </c>
      <c r="B120" s="23">
        <v>82</v>
      </c>
      <c r="C120" s="23">
        <v>2</v>
      </c>
      <c r="D120" s="20">
        <v>0</v>
      </c>
      <c r="E120" s="20">
        <v>69.462913513183594</v>
      </c>
      <c r="F120" s="20">
        <v>69.462913513183594</v>
      </c>
      <c r="G120" s="20">
        <v>69.550071716308594</v>
      </c>
      <c r="H120" s="20">
        <v>71.689781188964844</v>
      </c>
      <c r="I120" s="20">
        <v>73.829490661621094</v>
      </c>
      <c r="J120" s="20">
        <v>75.969200134277344</v>
      </c>
      <c r="K120" s="20">
        <v>78.108909606933594</v>
      </c>
      <c r="L120" s="20">
        <v>80.248619079589844</v>
      </c>
      <c r="M120" s="20">
        <v>82.388328552246094</v>
      </c>
      <c r="N120" s="20">
        <v>84.528038024902344</v>
      </c>
      <c r="O120" s="20">
        <v>86.667747497558594</v>
      </c>
      <c r="P120" s="20">
        <v>88.807456970214844</v>
      </c>
      <c r="Q120" s="20">
        <v>90.947166442871094</v>
      </c>
      <c r="R120" s="20">
        <v>93.086875915527344</v>
      </c>
      <c r="S120" s="20">
        <v>95.226585388183594</v>
      </c>
      <c r="T120" s="20">
        <v>97.366294860839844</v>
      </c>
      <c r="U120" s="20">
        <v>99.506004333496094</v>
      </c>
      <c r="V120" s="20">
        <v>100</v>
      </c>
      <c r="W120" s="20">
        <v>100</v>
      </c>
      <c r="X120" s="20">
        <v>100</v>
      </c>
      <c r="Y120" s="20">
        <v>100</v>
      </c>
      <c r="Z120" s="20">
        <v>100</v>
      </c>
      <c r="AA120" s="20">
        <v>100</v>
      </c>
      <c r="AB120" s="20">
        <v>100</v>
      </c>
      <c r="AC120" s="20">
        <v>100</v>
      </c>
      <c r="AD120" s="20">
        <v>100</v>
      </c>
      <c r="AE120" s="20">
        <v>100</v>
      </c>
      <c r="AF120" s="20">
        <v>100</v>
      </c>
      <c r="AG120" s="20">
        <v>100</v>
      </c>
      <c r="AH120" s="20">
        <v>100</v>
      </c>
      <c r="AI120" s="20">
        <v>100</v>
      </c>
      <c r="AJ120" s="20">
        <v>100</v>
      </c>
      <c r="AK120" s="20">
        <v>100</v>
      </c>
      <c r="AL120" s="20">
        <v>100</v>
      </c>
      <c r="AM120" s="20">
        <v>100</v>
      </c>
      <c r="AN120" s="20">
        <v>100</v>
      </c>
      <c r="AO120" s="20">
        <v>100</v>
      </c>
      <c r="AP120" s="20">
        <v>100</v>
      </c>
      <c r="AQ120" s="20">
        <v>100</v>
      </c>
      <c r="AR120" s="20">
        <v>100</v>
      </c>
      <c r="AS120" s="20">
        <v>100</v>
      </c>
      <c r="AT120" s="20">
        <v>100</v>
      </c>
      <c r="AU120" s="20">
        <v>100</v>
      </c>
      <c r="AV120" s="20">
        <v>100</v>
      </c>
      <c r="AW120" s="20">
        <v>100</v>
      </c>
      <c r="AX120" s="20">
        <v>100</v>
      </c>
      <c r="AY120" s="20">
        <v>100</v>
      </c>
    </row>
    <row r="121" spans="1:51" x14ac:dyDescent="0.25">
      <c r="A121" s="9" t="s">
        <v>190</v>
      </c>
      <c r="B121" s="23">
        <v>83</v>
      </c>
      <c r="C121" s="23">
        <v>3</v>
      </c>
      <c r="D121" s="20">
        <v>0</v>
      </c>
      <c r="E121" s="20">
        <v>76.067153930664063</v>
      </c>
      <c r="F121" s="20">
        <v>76.067153930664063</v>
      </c>
      <c r="G121" s="20">
        <v>76.162605285644531</v>
      </c>
      <c r="H121" s="20">
        <v>76.986434936523438</v>
      </c>
      <c r="I121" s="20">
        <v>77.810264587402344</v>
      </c>
      <c r="J121" s="20">
        <v>78.63409423828125</v>
      </c>
      <c r="K121" s="20">
        <v>79.457923889160156</v>
      </c>
      <c r="L121" s="20">
        <v>80.281753540039063</v>
      </c>
      <c r="M121" s="20">
        <v>81.105583190917969</v>
      </c>
      <c r="N121" s="20">
        <v>81.929412841796875</v>
      </c>
      <c r="O121" s="20">
        <v>82.753242492675781</v>
      </c>
      <c r="P121" s="20">
        <v>83.577072143554687</v>
      </c>
      <c r="Q121" s="20">
        <v>84.400901794433594</v>
      </c>
      <c r="R121" s="20">
        <v>85.2247314453125</v>
      </c>
      <c r="S121" s="20">
        <v>86.048561096191406</v>
      </c>
      <c r="T121" s="20">
        <v>86.872390747070312</v>
      </c>
      <c r="U121" s="20">
        <v>87.696220397949219</v>
      </c>
      <c r="V121" s="20">
        <v>88.520050048828125</v>
      </c>
      <c r="W121" s="20">
        <v>89.343879699707031</v>
      </c>
      <c r="X121" s="20">
        <v>90.167709350585938</v>
      </c>
      <c r="Y121" s="20">
        <v>90.991539001464844</v>
      </c>
      <c r="Z121" s="20">
        <v>91.81536865234375</v>
      </c>
      <c r="AA121" s="20">
        <v>92.639198303222656</v>
      </c>
      <c r="AB121" s="20">
        <v>93.463027954101563</v>
      </c>
      <c r="AC121" s="20">
        <v>94.286857604980469</v>
      </c>
      <c r="AD121" s="20">
        <v>95.110687255859375</v>
      </c>
      <c r="AE121" s="20">
        <v>95.934516906738281</v>
      </c>
      <c r="AF121" s="20">
        <v>96.758346557617188</v>
      </c>
      <c r="AG121" s="20">
        <v>97.582176208496094</v>
      </c>
      <c r="AH121" s="20">
        <v>98.406005859375</v>
      </c>
      <c r="AI121" s="20">
        <v>99.229835510253906</v>
      </c>
      <c r="AJ121" s="20">
        <v>100</v>
      </c>
      <c r="AK121" s="20">
        <v>100</v>
      </c>
      <c r="AL121" s="20">
        <v>100</v>
      </c>
      <c r="AM121" s="20">
        <v>100</v>
      </c>
      <c r="AN121" s="20">
        <v>100</v>
      </c>
      <c r="AO121" s="20">
        <v>100</v>
      </c>
      <c r="AP121" s="20">
        <v>100</v>
      </c>
      <c r="AQ121" s="20">
        <v>100</v>
      </c>
      <c r="AR121" s="20">
        <v>100</v>
      </c>
      <c r="AS121" s="20">
        <v>100</v>
      </c>
      <c r="AT121" s="20">
        <v>100</v>
      </c>
      <c r="AU121" s="20">
        <v>100</v>
      </c>
      <c r="AV121" s="20">
        <v>100</v>
      </c>
      <c r="AW121" s="20">
        <v>100</v>
      </c>
      <c r="AX121" s="20">
        <v>100</v>
      </c>
      <c r="AY121" s="20">
        <v>100</v>
      </c>
    </row>
    <row r="122" spans="1:51" x14ac:dyDescent="0.25">
      <c r="A122" s="9" t="s">
        <v>190</v>
      </c>
      <c r="B122" s="23">
        <v>84</v>
      </c>
      <c r="C122" s="23">
        <v>8</v>
      </c>
      <c r="D122" s="20">
        <v>0</v>
      </c>
      <c r="E122" s="20">
        <v>84.130867004394531</v>
      </c>
      <c r="F122" s="20">
        <v>85.099296569824219</v>
      </c>
      <c r="G122" s="20">
        <v>85.099296569824219</v>
      </c>
      <c r="H122" s="20">
        <v>85.099296569824219</v>
      </c>
      <c r="I122" s="20">
        <v>85.099296569824219</v>
      </c>
      <c r="J122" s="20">
        <v>85.099296569824219</v>
      </c>
      <c r="K122" s="20">
        <v>85.099296569824219</v>
      </c>
      <c r="L122" s="20">
        <v>85.099296569824219</v>
      </c>
      <c r="M122" s="20">
        <v>85.099296569824219</v>
      </c>
      <c r="N122" s="20">
        <v>85.099296569824219</v>
      </c>
      <c r="O122" s="20">
        <v>85.099296569824219</v>
      </c>
      <c r="P122" s="20">
        <v>85.099296569824219</v>
      </c>
      <c r="Q122" s="20">
        <v>85.099296569824219</v>
      </c>
      <c r="R122" s="20">
        <v>85.099296569824219</v>
      </c>
      <c r="S122" s="20">
        <v>85.099296569824219</v>
      </c>
      <c r="T122" s="20">
        <v>85.099296569824219</v>
      </c>
      <c r="U122" s="20">
        <v>85.099296569824219</v>
      </c>
      <c r="V122" s="20">
        <v>85.099296569824219</v>
      </c>
      <c r="W122" s="20">
        <v>85.099296569824219</v>
      </c>
      <c r="X122" s="20">
        <v>85.099296569824219</v>
      </c>
      <c r="Y122" s="20">
        <v>85.099296569824219</v>
      </c>
      <c r="Z122" s="20">
        <v>85.099296569824219</v>
      </c>
      <c r="AA122" s="20">
        <v>85.099296569824219</v>
      </c>
      <c r="AB122" s="20">
        <v>85.099296569824219</v>
      </c>
      <c r="AC122" s="20">
        <v>85.099296569824219</v>
      </c>
      <c r="AD122" s="20">
        <v>85.099296569824219</v>
      </c>
      <c r="AE122" s="20">
        <v>85.099296569824219</v>
      </c>
      <c r="AF122" s="20">
        <v>85.099296569824219</v>
      </c>
      <c r="AG122" s="20">
        <v>85.099296569824219</v>
      </c>
      <c r="AH122" s="20">
        <v>85.099296569824219</v>
      </c>
      <c r="AI122" s="20">
        <v>85.099296569824219</v>
      </c>
      <c r="AJ122" s="20">
        <v>85.099296569824219</v>
      </c>
      <c r="AK122" s="20">
        <v>85.099296569824219</v>
      </c>
      <c r="AL122" s="20">
        <v>85.099296569824219</v>
      </c>
      <c r="AM122" s="20">
        <v>85.099296569824219</v>
      </c>
      <c r="AN122" s="20">
        <v>85.099296569824219</v>
      </c>
      <c r="AO122" s="20">
        <v>85.099296569824219</v>
      </c>
      <c r="AP122" s="20">
        <v>85.099296569824219</v>
      </c>
      <c r="AQ122" s="20">
        <v>85.099296569824219</v>
      </c>
      <c r="AR122" s="20">
        <v>85.099296569824219</v>
      </c>
      <c r="AS122" s="20">
        <v>85.099296569824219</v>
      </c>
      <c r="AT122" s="20">
        <v>85.099296569824219</v>
      </c>
      <c r="AU122" s="20">
        <v>85.099296569824219</v>
      </c>
      <c r="AV122" s="20">
        <v>85.099296569824219</v>
      </c>
      <c r="AW122" s="20">
        <v>85.099296569824219</v>
      </c>
      <c r="AX122" s="20">
        <v>85.099296569824219</v>
      </c>
      <c r="AY122" s="20">
        <v>85.099296569824219</v>
      </c>
    </row>
    <row r="123" spans="1:51" x14ac:dyDescent="0.25">
      <c r="A123" s="9" t="s">
        <v>190</v>
      </c>
      <c r="B123" s="23">
        <v>85</v>
      </c>
      <c r="C123" s="23">
        <v>6</v>
      </c>
      <c r="D123" s="20">
        <v>0</v>
      </c>
      <c r="E123" s="20">
        <v>76.904769897460938</v>
      </c>
      <c r="F123" s="20">
        <v>76.904769897460938</v>
      </c>
      <c r="G123" s="20">
        <v>77.001266479492188</v>
      </c>
      <c r="H123" s="20">
        <v>77.658210754394531</v>
      </c>
      <c r="I123" s="20">
        <v>78.315155029296875</v>
      </c>
      <c r="J123" s="20">
        <v>78.972099304199219</v>
      </c>
      <c r="K123" s="20">
        <v>79.629043579101562</v>
      </c>
      <c r="L123" s="20">
        <v>80.285987854003906</v>
      </c>
      <c r="M123" s="20">
        <v>80.94293212890625</v>
      </c>
      <c r="N123" s="20">
        <v>81.599876403808594</v>
      </c>
      <c r="O123" s="20">
        <v>82.256820678710938</v>
      </c>
      <c r="P123" s="20">
        <v>82.913764953613281</v>
      </c>
      <c r="Q123" s="20">
        <v>83.570709228515625</v>
      </c>
      <c r="R123" s="20">
        <v>84.227653503417969</v>
      </c>
      <c r="S123" s="20">
        <v>84.884597778320313</v>
      </c>
      <c r="T123" s="20">
        <v>85.541542053222656</v>
      </c>
      <c r="U123" s="20">
        <v>86.198486328125</v>
      </c>
      <c r="V123" s="20">
        <v>86.855430603027344</v>
      </c>
      <c r="W123" s="20">
        <v>87.512374877929688</v>
      </c>
      <c r="X123" s="20">
        <v>88.169319152832031</v>
      </c>
      <c r="Y123" s="20">
        <v>88.826263427734375</v>
      </c>
      <c r="Z123" s="20">
        <v>89.483207702636719</v>
      </c>
      <c r="AA123" s="20">
        <v>90.140151977539063</v>
      </c>
      <c r="AB123" s="20">
        <v>90.797096252441406</v>
      </c>
      <c r="AC123" s="20">
        <v>91.45404052734375</v>
      </c>
      <c r="AD123" s="20">
        <v>92.110984802246094</v>
      </c>
      <c r="AE123" s="20">
        <v>92.767929077148438</v>
      </c>
      <c r="AF123" s="20">
        <v>93.424873352050781</v>
      </c>
      <c r="AG123" s="20">
        <v>94.081817626953125</v>
      </c>
      <c r="AH123" s="20">
        <v>94.738761901855469</v>
      </c>
      <c r="AI123" s="20">
        <v>95.395706176757813</v>
      </c>
      <c r="AJ123" s="20">
        <v>96.052650451660156</v>
      </c>
      <c r="AK123" s="20">
        <v>96.7095947265625</v>
      </c>
      <c r="AL123" s="20">
        <v>97.366539001464844</v>
      </c>
      <c r="AM123" s="20">
        <v>98.023483276367188</v>
      </c>
      <c r="AN123" s="20">
        <v>98.680427551269531</v>
      </c>
      <c r="AO123" s="20">
        <v>99.337371826171875</v>
      </c>
      <c r="AP123" s="20">
        <v>99.994316101074219</v>
      </c>
      <c r="AQ123" s="20">
        <v>100</v>
      </c>
      <c r="AR123" s="20">
        <v>100</v>
      </c>
      <c r="AS123" s="20">
        <v>100</v>
      </c>
      <c r="AT123" s="20">
        <v>100</v>
      </c>
      <c r="AU123" s="20">
        <v>100</v>
      </c>
      <c r="AV123" s="20">
        <v>100</v>
      </c>
      <c r="AW123" s="20">
        <v>100</v>
      </c>
      <c r="AX123" s="20">
        <v>100</v>
      </c>
      <c r="AY123" s="20">
        <v>100</v>
      </c>
    </row>
    <row r="124" spans="1:51" x14ac:dyDescent="0.25">
      <c r="A124" s="9" t="s">
        <v>190</v>
      </c>
      <c r="B124" s="23">
        <v>86</v>
      </c>
      <c r="C124" s="23">
        <v>10</v>
      </c>
      <c r="D124" s="20">
        <v>0</v>
      </c>
      <c r="E124" s="20">
        <v>77.350051879882812</v>
      </c>
      <c r="F124" s="20">
        <v>77.350051879882812</v>
      </c>
      <c r="G124" s="20">
        <v>77.447113037109375</v>
      </c>
      <c r="H124" s="20">
        <v>78.015327453613281</v>
      </c>
      <c r="I124" s="20">
        <v>78.583541870117187</v>
      </c>
      <c r="J124" s="20">
        <v>79.151756286621094</v>
      </c>
      <c r="K124" s="20">
        <v>79.719970703125</v>
      </c>
      <c r="L124" s="20">
        <v>80.288185119628906</v>
      </c>
      <c r="M124" s="20">
        <v>80.856399536132813</v>
      </c>
      <c r="N124" s="20">
        <v>81.424613952636719</v>
      </c>
      <c r="O124" s="20">
        <v>81.992828369140625</v>
      </c>
      <c r="P124" s="20">
        <v>82.561042785644531</v>
      </c>
      <c r="Q124" s="20">
        <v>83.129257202148438</v>
      </c>
      <c r="R124" s="20">
        <v>83.697471618652344</v>
      </c>
      <c r="S124" s="20">
        <v>84.26568603515625</v>
      </c>
      <c r="T124" s="20">
        <v>84.833900451660156</v>
      </c>
      <c r="U124" s="20">
        <v>85.402114868164062</v>
      </c>
      <c r="V124" s="20">
        <v>85.970329284667969</v>
      </c>
      <c r="W124" s="20">
        <v>86.538543701171875</v>
      </c>
      <c r="X124" s="20">
        <v>87.106758117675781</v>
      </c>
      <c r="Y124" s="20">
        <v>87.674972534179688</v>
      </c>
      <c r="Z124" s="20">
        <v>88.243186950683594</v>
      </c>
      <c r="AA124" s="20">
        <v>88.8114013671875</v>
      </c>
      <c r="AB124" s="20">
        <v>89.379615783691406</v>
      </c>
      <c r="AC124" s="20">
        <v>89.947830200195313</v>
      </c>
      <c r="AD124" s="20">
        <v>90.516044616699219</v>
      </c>
      <c r="AE124" s="20">
        <v>91.084259033203125</v>
      </c>
      <c r="AF124" s="20">
        <v>91.652473449707031</v>
      </c>
      <c r="AG124" s="20">
        <v>92.220687866210938</v>
      </c>
      <c r="AH124" s="20">
        <v>92.788902282714844</v>
      </c>
      <c r="AI124" s="20">
        <v>93.35711669921875</v>
      </c>
      <c r="AJ124" s="20">
        <v>93.925331115722656</v>
      </c>
      <c r="AK124" s="20">
        <v>94.493545532226563</v>
      </c>
      <c r="AL124" s="20">
        <v>95.061759948730469</v>
      </c>
      <c r="AM124" s="20">
        <v>95.629974365234375</v>
      </c>
      <c r="AN124" s="20">
        <v>96.198188781738281</v>
      </c>
      <c r="AO124" s="20">
        <v>96.766403198242188</v>
      </c>
      <c r="AP124" s="20">
        <v>97.334617614746094</v>
      </c>
      <c r="AQ124" s="20">
        <v>97.90283203125</v>
      </c>
      <c r="AR124" s="20">
        <v>98.471046447753906</v>
      </c>
      <c r="AS124" s="20">
        <v>99.039260864257813</v>
      </c>
      <c r="AT124" s="20">
        <v>99.607475280761719</v>
      </c>
      <c r="AU124" s="20">
        <v>100</v>
      </c>
      <c r="AV124" s="20">
        <v>100</v>
      </c>
      <c r="AW124" s="20">
        <v>100</v>
      </c>
      <c r="AX124" s="20">
        <v>100</v>
      </c>
      <c r="AY124" s="20">
        <v>100</v>
      </c>
    </row>
    <row r="125" spans="1:51" x14ac:dyDescent="0.25">
      <c r="A125" s="9" t="s">
        <v>190</v>
      </c>
      <c r="B125" s="23">
        <v>87</v>
      </c>
      <c r="C125" s="23">
        <v>7</v>
      </c>
      <c r="D125" s="20">
        <v>0</v>
      </c>
      <c r="E125" s="20">
        <v>88.472579956054687</v>
      </c>
      <c r="F125" s="20">
        <v>90.177352905273437</v>
      </c>
      <c r="G125" s="20">
        <v>90.177352905273437</v>
      </c>
      <c r="H125" s="20">
        <v>90.177352905273437</v>
      </c>
      <c r="I125" s="20">
        <v>90.177352905273437</v>
      </c>
      <c r="J125" s="20">
        <v>90.177352905273437</v>
      </c>
      <c r="K125" s="20">
        <v>90.177352905273437</v>
      </c>
      <c r="L125" s="20">
        <v>90.177352905273437</v>
      </c>
      <c r="M125" s="20">
        <v>90.177352905273437</v>
      </c>
      <c r="N125" s="20">
        <v>90.177352905273437</v>
      </c>
      <c r="O125" s="20">
        <v>90.177352905273437</v>
      </c>
      <c r="P125" s="20">
        <v>90.177352905273437</v>
      </c>
      <c r="Q125" s="20">
        <v>90.177352905273437</v>
      </c>
      <c r="R125" s="20">
        <v>90.177352905273437</v>
      </c>
      <c r="S125" s="20">
        <v>90.177352905273437</v>
      </c>
      <c r="T125" s="20">
        <v>90.177352905273437</v>
      </c>
      <c r="U125" s="20">
        <v>90.177352905273437</v>
      </c>
      <c r="V125" s="20">
        <v>90.177352905273437</v>
      </c>
      <c r="W125" s="20">
        <v>90.177352905273437</v>
      </c>
      <c r="X125" s="20">
        <v>90.177352905273437</v>
      </c>
      <c r="Y125" s="20">
        <v>90.177352905273437</v>
      </c>
      <c r="Z125" s="20">
        <v>90.177352905273437</v>
      </c>
      <c r="AA125" s="20">
        <v>90.177352905273437</v>
      </c>
      <c r="AB125" s="20">
        <v>90.177352905273437</v>
      </c>
      <c r="AC125" s="20">
        <v>90.177352905273437</v>
      </c>
      <c r="AD125" s="20">
        <v>90.177352905273437</v>
      </c>
      <c r="AE125" s="20">
        <v>90.177352905273437</v>
      </c>
      <c r="AF125" s="20">
        <v>90.177352905273437</v>
      </c>
      <c r="AG125" s="20">
        <v>90.177352905273437</v>
      </c>
      <c r="AH125" s="20">
        <v>90.177352905273437</v>
      </c>
      <c r="AI125" s="20">
        <v>90.177352905273437</v>
      </c>
      <c r="AJ125" s="20">
        <v>90.177352905273437</v>
      </c>
      <c r="AK125" s="20">
        <v>90.177352905273437</v>
      </c>
      <c r="AL125" s="20">
        <v>90.177352905273437</v>
      </c>
      <c r="AM125" s="20">
        <v>90.177352905273437</v>
      </c>
      <c r="AN125" s="20">
        <v>90.177352905273437</v>
      </c>
      <c r="AO125" s="20">
        <v>90.177352905273437</v>
      </c>
      <c r="AP125" s="20">
        <v>90.177352905273437</v>
      </c>
      <c r="AQ125" s="20">
        <v>90.177352905273437</v>
      </c>
      <c r="AR125" s="20">
        <v>90.177352905273437</v>
      </c>
      <c r="AS125" s="20">
        <v>90.177352905273437</v>
      </c>
      <c r="AT125" s="20">
        <v>90.177352905273437</v>
      </c>
      <c r="AU125" s="20">
        <v>90.177352905273437</v>
      </c>
      <c r="AV125" s="20">
        <v>90.177352905273437</v>
      </c>
      <c r="AW125" s="20">
        <v>90.177352905273437</v>
      </c>
      <c r="AX125" s="20">
        <v>90.177352905273437</v>
      </c>
      <c r="AY125" s="20">
        <v>90.177352905273437</v>
      </c>
    </row>
    <row r="126" spans="1:51" x14ac:dyDescent="0.25">
      <c r="A126" s="9" t="s">
        <v>190</v>
      </c>
      <c r="B126" s="23">
        <v>88</v>
      </c>
      <c r="C126" s="23">
        <v>8</v>
      </c>
      <c r="D126" s="20">
        <v>0</v>
      </c>
      <c r="E126" s="20">
        <v>78.367225646972656</v>
      </c>
      <c r="F126" s="20">
        <v>78.367225646972656</v>
      </c>
      <c r="G126" s="20">
        <v>78.465560913085937</v>
      </c>
      <c r="H126" s="20">
        <v>78.831108093261719</v>
      </c>
      <c r="I126" s="20">
        <v>79.1966552734375</v>
      </c>
      <c r="J126" s="20">
        <v>79.562202453613281</v>
      </c>
      <c r="K126" s="20">
        <v>79.927749633789063</v>
      </c>
      <c r="L126" s="20">
        <v>80.293296813964844</v>
      </c>
      <c r="M126" s="20">
        <v>80.658843994140625</v>
      </c>
      <c r="N126" s="20">
        <v>81.024391174316406</v>
      </c>
      <c r="O126" s="20">
        <v>81.389938354492188</v>
      </c>
      <c r="P126" s="20">
        <v>81.755485534667969</v>
      </c>
      <c r="Q126" s="20">
        <v>82.12103271484375</v>
      </c>
      <c r="R126" s="20">
        <v>82.486579895019531</v>
      </c>
      <c r="S126" s="20">
        <v>82.852127075195313</v>
      </c>
      <c r="T126" s="20">
        <v>83.217674255371094</v>
      </c>
      <c r="U126" s="20">
        <v>83.583221435546875</v>
      </c>
      <c r="V126" s="20">
        <v>83.948768615722656</v>
      </c>
      <c r="W126" s="20">
        <v>84.314315795898438</v>
      </c>
      <c r="X126" s="20">
        <v>84.679862976074219</v>
      </c>
      <c r="Y126" s="20">
        <v>85.04541015625</v>
      </c>
      <c r="Z126" s="20">
        <v>85.410957336425781</v>
      </c>
      <c r="AA126" s="20">
        <v>85.776504516601563</v>
      </c>
      <c r="AB126" s="20">
        <v>86.142051696777344</v>
      </c>
      <c r="AC126" s="20">
        <v>86.507598876953125</v>
      </c>
      <c r="AD126" s="20">
        <v>86.873146057128906</v>
      </c>
      <c r="AE126" s="20">
        <v>87.238693237304688</v>
      </c>
      <c r="AF126" s="20">
        <v>87.604240417480469</v>
      </c>
      <c r="AG126" s="20">
        <v>87.96978759765625</v>
      </c>
      <c r="AH126" s="20">
        <v>88.335334777832031</v>
      </c>
      <c r="AI126" s="20">
        <v>88.700881958007812</v>
      </c>
      <c r="AJ126" s="20">
        <v>89.066429138183594</v>
      </c>
      <c r="AK126" s="20">
        <v>89.431976318359375</v>
      </c>
      <c r="AL126" s="20">
        <v>89.797523498535156</v>
      </c>
      <c r="AM126" s="20">
        <v>90.163070678710938</v>
      </c>
      <c r="AN126" s="20">
        <v>90.528617858886719</v>
      </c>
      <c r="AO126" s="20">
        <v>90.8941650390625</v>
      </c>
      <c r="AP126" s="20">
        <v>91.259712219238281</v>
      </c>
      <c r="AQ126" s="20">
        <v>91.625259399414063</v>
      </c>
      <c r="AR126" s="20">
        <v>91.990806579589844</v>
      </c>
      <c r="AS126" s="20">
        <v>92.356353759765625</v>
      </c>
      <c r="AT126" s="20">
        <v>92.721900939941406</v>
      </c>
      <c r="AU126" s="20">
        <v>93.087448120117188</v>
      </c>
      <c r="AV126" s="20">
        <v>93.452995300292969</v>
      </c>
      <c r="AW126" s="20">
        <v>93.81854248046875</v>
      </c>
      <c r="AX126" s="20">
        <v>94.184089660644531</v>
      </c>
      <c r="AY126" s="20">
        <v>94.549636840820313</v>
      </c>
    </row>
    <row r="127" spans="1:51" x14ac:dyDescent="0.25">
      <c r="A127" s="9" t="s">
        <v>190</v>
      </c>
      <c r="B127" s="23">
        <v>89</v>
      </c>
      <c r="C127" s="23">
        <v>5</v>
      </c>
      <c r="D127" s="20">
        <v>0</v>
      </c>
      <c r="E127" s="20">
        <v>81.538917541503906</v>
      </c>
      <c r="F127" s="20">
        <v>82.067756652832031</v>
      </c>
      <c r="G127" s="20">
        <v>82.067756652832031</v>
      </c>
      <c r="H127" s="20">
        <v>82.067756652832031</v>
      </c>
      <c r="I127" s="20">
        <v>82.067756652832031</v>
      </c>
      <c r="J127" s="20">
        <v>82.067756652832031</v>
      </c>
      <c r="K127" s="20">
        <v>82.067756652832031</v>
      </c>
      <c r="L127" s="20">
        <v>82.067756652832031</v>
      </c>
      <c r="M127" s="20">
        <v>82.067756652832031</v>
      </c>
      <c r="N127" s="20">
        <v>82.067756652832031</v>
      </c>
      <c r="O127" s="20">
        <v>82.067756652832031</v>
      </c>
      <c r="P127" s="20">
        <v>82.067756652832031</v>
      </c>
      <c r="Q127" s="20">
        <v>82.067756652832031</v>
      </c>
      <c r="R127" s="20">
        <v>82.067756652832031</v>
      </c>
      <c r="S127" s="20">
        <v>82.067756652832031</v>
      </c>
      <c r="T127" s="20">
        <v>82.067756652832031</v>
      </c>
      <c r="U127" s="20">
        <v>82.067756652832031</v>
      </c>
      <c r="V127" s="20">
        <v>82.067756652832031</v>
      </c>
      <c r="W127" s="20">
        <v>82.067756652832031</v>
      </c>
      <c r="X127" s="20">
        <v>82.067756652832031</v>
      </c>
      <c r="Y127" s="20">
        <v>82.067756652832031</v>
      </c>
      <c r="Z127" s="20">
        <v>82.067756652832031</v>
      </c>
      <c r="AA127" s="20">
        <v>82.067756652832031</v>
      </c>
      <c r="AB127" s="20">
        <v>82.067756652832031</v>
      </c>
      <c r="AC127" s="20">
        <v>82.067756652832031</v>
      </c>
      <c r="AD127" s="20">
        <v>82.067756652832031</v>
      </c>
      <c r="AE127" s="20">
        <v>82.067756652832031</v>
      </c>
      <c r="AF127" s="20">
        <v>82.067756652832031</v>
      </c>
      <c r="AG127" s="20">
        <v>82.067756652832031</v>
      </c>
      <c r="AH127" s="20">
        <v>82.067756652832031</v>
      </c>
      <c r="AI127" s="20">
        <v>82.067756652832031</v>
      </c>
      <c r="AJ127" s="20">
        <v>82.067756652832031</v>
      </c>
      <c r="AK127" s="20">
        <v>82.067756652832031</v>
      </c>
      <c r="AL127" s="20">
        <v>82.067756652832031</v>
      </c>
      <c r="AM127" s="20">
        <v>82.067756652832031</v>
      </c>
      <c r="AN127" s="20">
        <v>82.067756652832031</v>
      </c>
      <c r="AO127" s="20">
        <v>82.067756652832031</v>
      </c>
      <c r="AP127" s="20">
        <v>82.067756652832031</v>
      </c>
      <c r="AQ127" s="20">
        <v>82.067756652832031</v>
      </c>
      <c r="AR127" s="20">
        <v>82.067756652832031</v>
      </c>
      <c r="AS127" s="20">
        <v>82.067756652832031</v>
      </c>
      <c r="AT127" s="20">
        <v>82.067756652832031</v>
      </c>
      <c r="AU127" s="20">
        <v>82.067756652832031</v>
      </c>
      <c r="AV127" s="20">
        <v>82.067756652832031</v>
      </c>
      <c r="AW127" s="20">
        <v>82.067756652832031</v>
      </c>
      <c r="AX127" s="20">
        <v>82.067756652832031</v>
      </c>
      <c r="AY127" s="20">
        <v>82.067756652832031</v>
      </c>
    </row>
    <row r="128" spans="1:51" x14ac:dyDescent="0.25">
      <c r="A128" s="9" t="s">
        <v>190</v>
      </c>
      <c r="B128" s="23">
        <v>90</v>
      </c>
      <c r="C128" s="23">
        <v>9</v>
      </c>
      <c r="D128" s="20">
        <v>0</v>
      </c>
      <c r="E128" s="20">
        <v>77.462814331054687</v>
      </c>
      <c r="F128" s="20">
        <v>77.462814331054687</v>
      </c>
      <c r="G128" s="20">
        <v>77.560012817382813</v>
      </c>
      <c r="H128" s="20">
        <v>78.105766296386719</v>
      </c>
      <c r="I128" s="20">
        <v>78.651519775390625</v>
      </c>
      <c r="J128" s="20">
        <v>79.197273254394531</v>
      </c>
      <c r="K128" s="20">
        <v>79.743026733398437</v>
      </c>
      <c r="L128" s="20">
        <v>80.288780212402344</v>
      </c>
      <c r="M128" s="20">
        <v>80.83453369140625</v>
      </c>
      <c r="N128" s="20">
        <v>81.380287170410156</v>
      </c>
      <c r="O128" s="20">
        <v>81.926040649414063</v>
      </c>
      <c r="P128" s="20">
        <v>82.471794128417969</v>
      </c>
      <c r="Q128" s="20">
        <v>83.017547607421875</v>
      </c>
      <c r="R128" s="20">
        <v>83.563301086425781</v>
      </c>
      <c r="S128" s="20">
        <v>84.109054565429687</v>
      </c>
      <c r="T128" s="20">
        <v>84.654808044433594</v>
      </c>
      <c r="U128" s="20">
        <v>85.2005615234375</v>
      </c>
      <c r="V128" s="20">
        <v>85.746315002441406</v>
      </c>
      <c r="W128" s="20">
        <v>86.292068481445313</v>
      </c>
      <c r="X128" s="20">
        <v>86.837821960449219</v>
      </c>
      <c r="Y128" s="20">
        <v>87.383575439453125</v>
      </c>
      <c r="Z128" s="20">
        <v>87.929328918457031</v>
      </c>
      <c r="AA128" s="20">
        <v>88.475082397460938</v>
      </c>
      <c r="AB128" s="20">
        <v>89.020835876464844</v>
      </c>
      <c r="AC128" s="20">
        <v>89.56658935546875</v>
      </c>
      <c r="AD128" s="20">
        <v>90.112342834472656</v>
      </c>
      <c r="AE128" s="20">
        <v>90.658096313476562</v>
      </c>
      <c r="AF128" s="20">
        <v>91.203849792480469</v>
      </c>
      <c r="AG128" s="20">
        <v>91.749603271484375</v>
      </c>
      <c r="AH128" s="20">
        <v>92.295356750488281</v>
      </c>
      <c r="AI128" s="20">
        <v>92.841110229492188</v>
      </c>
      <c r="AJ128" s="20">
        <v>93.386863708496094</v>
      </c>
      <c r="AK128" s="20">
        <v>93.9326171875</v>
      </c>
      <c r="AL128" s="20">
        <v>94.478370666503906</v>
      </c>
      <c r="AM128" s="20">
        <v>95.024124145507813</v>
      </c>
      <c r="AN128" s="20">
        <v>95.569877624511719</v>
      </c>
      <c r="AO128" s="20">
        <v>96.115631103515625</v>
      </c>
      <c r="AP128" s="20">
        <v>96.661384582519531</v>
      </c>
      <c r="AQ128" s="20">
        <v>97.207138061523438</v>
      </c>
      <c r="AR128" s="20">
        <v>97.752891540527344</v>
      </c>
      <c r="AS128" s="20">
        <v>98.29864501953125</v>
      </c>
      <c r="AT128" s="20">
        <v>98.844398498535156</v>
      </c>
      <c r="AU128" s="20">
        <v>99.390151977539062</v>
      </c>
      <c r="AV128" s="20">
        <v>99.935905456542969</v>
      </c>
      <c r="AW128" s="20">
        <v>100</v>
      </c>
      <c r="AX128" s="20">
        <v>100</v>
      </c>
      <c r="AY128" s="20">
        <v>100</v>
      </c>
    </row>
    <row r="129" spans="1:51" x14ac:dyDescent="0.25">
      <c r="A129" s="9" t="s">
        <v>190</v>
      </c>
      <c r="B129" s="23">
        <v>91</v>
      </c>
      <c r="C129" s="23">
        <v>5</v>
      </c>
      <c r="D129" s="20">
        <v>0</v>
      </c>
      <c r="E129" s="20">
        <v>79.166305541992188</v>
      </c>
      <c r="F129" s="20">
        <v>79.166305541992188</v>
      </c>
      <c r="G129" s="20">
        <v>79.265647888183594</v>
      </c>
      <c r="H129" s="20">
        <v>79.471977233886719</v>
      </c>
      <c r="I129" s="20">
        <v>79.678306579589844</v>
      </c>
      <c r="J129" s="20">
        <v>79.884635925292969</v>
      </c>
      <c r="K129" s="20">
        <v>80.090965270996094</v>
      </c>
      <c r="L129" s="20">
        <v>80.297294616699219</v>
      </c>
      <c r="M129" s="20">
        <v>80.503623962402344</v>
      </c>
      <c r="N129" s="20">
        <v>80.709953308105469</v>
      </c>
      <c r="O129" s="20">
        <v>80.916282653808594</v>
      </c>
      <c r="P129" s="20">
        <v>81.122611999511719</v>
      </c>
      <c r="Q129" s="20">
        <v>81.328941345214844</v>
      </c>
      <c r="R129" s="20">
        <v>81.535270690917969</v>
      </c>
      <c r="S129" s="20">
        <v>81.741600036621094</v>
      </c>
      <c r="T129" s="20">
        <v>81.947929382324219</v>
      </c>
      <c r="U129" s="20">
        <v>82.154258728027344</v>
      </c>
      <c r="V129" s="20">
        <v>82.360588073730469</v>
      </c>
      <c r="W129" s="20">
        <v>82.566917419433594</v>
      </c>
      <c r="X129" s="20">
        <v>82.773246765136719</v>
      </c>
      <c r="Y129" s="20">
        <v>82.979576110839844</v>
      </c>
      <c r="Z129" s="20">
        <v>83.185905456542969</v>
      </c>
      <c r="AA129" s="20">
        <v>83.392234802246094</v>
      </c>
      <c r="AB129" s="20">
        <v>83.598564147949219</v>
      </c>
      <c r="AC129" s="20">
        <v>83.804893493652344</v>
      </c>
      <c r="AD129" s="20">
        <v>84.011222839355469</v>
      </c>
      <c r="AE129" s="20">
        <v>84.217552185058594</v>
      </c>
      <c r="AF129" s="20">
        <v>84.423881530761719</v>
      </c>
      <c r="AG129" s="20">
        <v>84.630210876464844</v>
      </c>
      <c r="AH129" s="20">
        <v>84.836540222167969</v>
      </c>
      <c r="AI129" s="20">
        <v>85.042869567871094</v>
      </c>
      <c r="AJ129" s="20">
        <v>85.249198913574219</v>
      </c>
      <c r="AK129" s="20">
        <v>85.455528259277344</v>
      </c>
      <c r="AL129" s="20">
        <v>85.661857604980469</v>
      </c>
      <c r="AM129" s="20">
        <v>85.868186950683594</v>
      </c>
      <c r="AN129" s="20">
        <v>86.074516296386719</v>
      </c>
      <c r="AO129" s="20">
        <v>86.280845642089844</v>
      </c>
      <c r="AP129" s="20">
        <v>86.487174987792969</v>
      </c>
      <c r="AQ129" s="20">
        <v>86.693504333496094</v>
      </c>
      <c r="AR129" s="20">
        <v>86.899833679199219</v>
      </c>
      <c r="AS129" s="20">
        <v>87.106163024902344</v>
      </c>
      <c r="AT129" s="20">
        <v>87.312492370605469</v>
      </c>
      <c r="AU129" s="20">
        <v>87.518821716308594</v>
      </c>
      <c r="AV129" s="20">
        <v>87.725151062011719</v>
      </c>
      <c r="AW129" s="20">
        <v>87.931480407714844</v>
      </c>
      <c r="AX129" s="20">
        <v>88.137809753417969</v>
      </c>
      <c r="AY129" s="20">
        <v>88.344139099121094</v>
      </c>
    </row>
    <row r="130" spans="1:51" x14ac:dyDescent="0.25">
      <c r="A130" s="9" t="s">
        <v>190</v>
      </c>
      <c r="B130" s="23">
        <v>92</v>
      </c>
      <c r="C130" s="23">
        <v>2</v>
      </c>
      <c r="D130" s="20">
        <v>0</v>
      </c>
      <c r="E130" s="20">
        <v>76.06829833984375</v>
      </c>
      <c r="F130" s="20">
        <v>76.06829833984375</v>
      </c>
      <c r="G130" s="20">
        <v>76.163749694824219</v>
      </c>
      <c r="H130" s="20">
        <v>76.987350463867188</v>
      </c>
      <c r="I130" s="20">
        <v>77.810951232910156</v>
      </c>
      <c r="J130" s="20">
        <v>78.634552001953125</v>
      </c>
      <c r="K130" s="20">
        <v>79.458152770996094</v>
      </c>
      <c r="L130" s="20">
        <v>80.281753540039063</v>
      </c>
      <c r="M130" s="20">
        <v>81.105354309082031</v>
      </c>
      <c r="N130" s="20">
        <v>81.928955078125</v>
      </c>
      <c r="O130" s="20">
        <v>82.752555847167969</v>
      </c>
      <c r="P130" s="20">
        <v>83.576156616210938</v>
      </c>
      <c r="Q130" s="20">
        <v>84.399757385253906</v>
      </c>
      <c r="R130" s="20">
        <v>85.223358154296875</v>
      </c>
      <c r="S130" s="20">
        <v>86.046958923339844</v>
      </c>
      <c r="T130" s="20">
        <v>86.870559692382813</v>
      </c>
      <c r="U130" s="20">
        <v>87.694160461425781</v>
      </c>
      <c r="V130" s="20">
        <v>88.51776123046875</v>
      </c>
      <c r="W130" s="20">
        <v>89.341361999511719</v>
      </c>
      <c r="X130" s="20">
        <v>90.164962768554687</v>
      </c>
      <c r="Y130" s="20">
        <v>90.988563537597656</v>
      </c>
      <c r="Z130" s="20">
        <v>91.812164306640625</v>
      </c>
      <c r="AA130" s="20">
        <v>92.635765075683594</v>
      </c>
      <c r="AB130" s="20">
        <v>93.459365844726563</v>
      </c>
      <c r="AC130" s="20">
        <v>94.282966613769531</v>
      </c>
      <c r="AD130" s="20">
        <v>95.1065673828125</v>
      </c>
      <c r="AE130" s="20">
        <v>95.930168151855469</v>
      </c>
      <c r="AF130" s="20">
        <v>96.753768920898438</v>
      </c>
      <c r="AG130" s="20">
        <v>97.577369689941406</v>
      </c>
      <c r="AH130" s="20">
        <v>98.400970458984375</v>
      </c>
      <c r="AI130" s="20">
        <v>99.224571228027344</v>
      </c>
      <c r="AJ130" s="20">
        <v>100</v>
      </c>
      <c r="AK130" s="20">
        <v>100</v>
      </c>
      <c r="AL130" s="20">
        <v>100</v>
      </c>
      <c r="AM130" s="20">
        <v>100</v>
      </c>
      <c r="AN130" s="20">
        <v>100</v>
      </c>
      <c r="AO130" s="20">
        <v>100</v>
      </c>
      <c r="AP130" s="20">
        <v>100</v>
      </c>
      <c r="AQ130" s="20">
        <v>100</v>
      </c>
      <c r="AR130" s="20">
        <v>100</v>
      </c>
      <c r="AS130" s="20">
        <v>100</v>
      </c>
      <c r="AT130" s="20">
        <v>100</v>
      </c>
      <c r="AU130" s="20">
        <v>100</v>
      </c>
      <c r="AV130" s="20">
        <v>100</v>
      </c>
      <c r="AW130" s="20">
        <v>100</v>
      </c>
      <c r="AX130" s="20">
        <v>100</v>
      </c>
      <c r="AY130" s="20">
        <v>100</v>
      </c>
    </row>
    <row r="131" spans="1:51" x14ac:dyDescent="0.25">
      <c r="A131" s="9" t="s">
        <v>190</v>
      </c>
      <c r="B131" s="23">
        <v>93</v>
      </c>
      <c r="C131" s="23">
        <v>3</v>
      </c>
      <c r="D131" s="20">
        <v>0</v>
      </c>
      <c r="E131" s="20">
        <v>83.036056518554687</v>
      </c>
      <c r="F131" s="20">
        <v>83.818809509277344</v>
      </c>
      <c r="G131" s="20">
        <v>83.818809509277344</v>
      </c>
      <c r="H131" s="20">
        <v>83.818809509277344</v>
      </c>
      <c r="I131" s="20">
        <v>83.818809509277344</v>
      </c>
      <c r="J131" s="20">
        <v>83.818809509277344</v>
      </c>
      <c r="K131" s="20">
        <v>83.818809509277344</v>
      </c>
      <c r="L131" s="20">
        <v>83.818809509277344</v>
      </c>
      <c r="M131" s="20">
        <v>83.818809509277344</v>
      </c>
      <c r="N131" s="20">
        <v>83.818809509277344</v>
      </c>
      <c r="O131" s="20">
        <v>83.818809509277344</v>
      </c>
      <c r="P131" s="20">
        <v>83.818809509277344</v>
      </c>
      <c r="Q131" s="20">
        <v>83.818809509277344</v>
      </c>
      <c r="R131" s="20">
        <v>83.818809509277344</v>
      </c>
      <c r="S131" s="20">
        <v>83.818809509277344</v>
      </c>
      <c r="T131" s="20">
        <v>83.818809509277344</v>
      </c>
      <c r="U131" s="20">
        <v>83.818809509277344</v>
      </c>
      <c r="V131" s="20">
        <v>83.818809509277344</v>
      </c>
      <c r="W131" s="20">
        <v>83.818809509277344</v>
      </c>
      <c r="X131" s="20">
        <v>83.818809509277344</v>
      </c>
      <c r="Y131" s="20">
        <v>83.818809509277344</v>
      </c>
      <c r="Z131" s="20">
        <v>83.818809509277344</v>
      </c>
      <c r="AA131" s="20">
        <v>83.818809509277344</v>
      </c>
      <c r="AB131" s="20">
        <v>83.818809509277344</v>
      </c>
      <c r="AC131" s="20">
        <v>83.818809509277344</v>
      </c>
      <c r="AD131" s="20">
        <v>83.818809509277344</v>
      </c>
      <c r="AE131" s="20">
        <v>83.818809509277344</v>
      </c>
      <c r="AF131" s="20">
        <v>83.818809509277344</v>
      </c>
      <c r="AG131" s="20">
        <v>83.818809509277344</v>
      </c>
      <c r="AH131" s="20">
        <v>83.818809509277344</v>
      </c>
      <c r="AI131" s="20">
        <v>83.818809509277344</v>
      </c>
      <c r="AJ131" s="20">
        <v>83.818809509277344</v>
      </c>
      <c r="AK131" s="20">
        <v>83.818809509277344</v>
      </c>
      <c r="AL131" s="20">
        <v>83.818809509277344</v>
      </c>
      <c r="AM131" s="20">
        <v>83.818809509277344</v>
      </c>
      <c r="AN131" s="20">
        <v>83.818809509277344</v>
      </c>
      <c r="AO131" s="20">
        <v>83.818809509277344</v>
      </c>
      <c r="AP131" s="20">
        <v>83.818809509277344</v>
      </c>
      <c r="AQ131" s="20">
        <v>83.818809509277344</v>
      </c>
      <c r="AR131" s="20">
        <v>83.818809509277344</v>
      </c>
      <c r="AS131" s="20">
        <v>83.818809509277344</v>
      </c>
      <c r="AT131" s="20">
        <v>83.818809509277344</v>
      </c>
      <c r="AU131" s="20">
        <v>83.818809509277344</v>
      </c>
      <c r="AV131" s="20">
        <v>83.818809509277344</v>
      </c>
      <c r="AW131" s="20">
        <v>83.818809509277344</v>
      </c>
      <c r="AX131" s="20">
        <v>83.818809509277344</v>
      </c>
      <c r="AY131" s="20">
        <v>83.818809509277344</v>
      </c>
    </row>
    <row r="132" spans="1:51" x14ac:dyDescent="0.25">
      <c r="A132" s="9" t="s">
        <v>190</v>
      </c>
      <c r="B132" s="23">
        <v>94</v>
      </c>
      <c r="C132" s="23">
        <v>6</v>
      </c>
      <c r="D132" s="20">
        <v>0</v>
      </c>
      <c r="E132" s="20">
        <v>81.432624816894531</v>
      </c>
      <c r="F132" s="20">
        <v>81.943443298339844</v>
      </c>
      <c r="G132" s="20">
        <v>81.943443298339844</v>
      </c>
      <c r="H132" s="20">
        <v>81.943443298339844</v>
      </c>
      <c r="I132" s="20">
        <v>81.943443298339844</v>
      </c>
      <c r="J132" s="20">
        <v>81.943443298339844</v>
      </c>
      <c r="K132" s="20">
        <v>81.943443298339844</v>
      </c>
      <c r="L132" s="20">
        <v>81.943443298339844</v>
      </c>
      <c r="M132" s="20">
        <v>81.943443298339844</v>
      </c>
      <c r="N132" s="20">
        <v>81.943443298339844</v>
      </c>
      <c r="O132" s="20">
        <v>81.943443298339844</v>
      </c>
      <c r="P132" s="20">
        <v>81.943443298339844</v>
      </c>
      <c r="Q132" s="20">
        <v>81.943443298339844</v>
      </c>
      <c r="R132" s="20">
        <v>81.943443298339844</v>
      </c>
      <c r="S132" s="20">
        <v>81.943443298339844</v>
      </c>
      <c r="T132" s="20">
        <v>81.943443298339844</v>
      </c>
      <c r="U132" s="20">
        <v>81.943443298339844</v>
      </c>
      <c r="V132" s="20">
        <v>81.943443298339844</v>
      </c>
      <c r="W132" s="20">
        <v>81.943443298339844</v>
      </c>
      <c r="X132" s="20">
        <v>81.943443298339844</v>
      </c>
      <c r="Y132" s="20">
        <v>81.943443298339844</v>
      </c>
      <c r="Z132" s="20">
        <v>81.943443298339844</v>
      </c>
      <c r="AA132" s="20">
        <v>81.943443298339844</v>
      </c>
      <c r="AB132" s="20">
        <v>81.943443298339844</v>
      </c>
      <c r="AC132" s="20">
        <v>81.943443298339844</v>
      </c>
      <c r="AD132" s="20">
        <v>81.943443298339844</v>
      </c>
      <c r="AE132" s="20">
        <v>81.943443298339844</v>
      </c>
      <c r="AF132" s="20">
        <v>81.943443298339844</v>
      </c>
      <c r="AG132" s="20">
        <v>81.943443298339844</v>
      </c>
      <c r="AH132" s="20">
        <v>81.943443298339844</v>
      </c>
      <c r="AI132" s="20">
        <v>81.943443298339844</v>
      </c>
      <c r="AJ132" s="20">
        <v>81.943443298339844</v>
      </c>
      <c r="AK132" s="20">
        <v>81.943443298339844</v>
      </c>
      <c r="AL132" s="20">
        <v>81.943443298339844</v>
      </c>
      <c r="AM132" s="20">
        <v>81.943443298339844</v>
      </c>
      <c r="AN132" s="20">
        <v>81.943443298339844</v>
      </c>
      <c r="AO132" s="20">
        <v>81.943443298339844</v>
      </c>
      <c r="AP132" s="20">
        <v>81.943443298339844</v>
      </c>
      <c r="AQ132" s="20">
        <v>81.943443298339844</v>
      </c>
      <c r="AR132" s="20">
        <v>81.943443298339844</v>
      </c>
      <c r="AS132" s="20">
        <v>81.943443298339844</v>
      </c>
      <c r="AT132" s="20">
        <v>81.943443298339844</v>
      </c>
      <c r="AU132" s="20">
        <v>81.943443298339844</v>
      </c>
      <c r="AV132" s="20">
        <v>81.943443298339844</v>
      </c>
      <c r="AW132" s="20">
        <v>81.943443298339844</v>
      </c>
      <c r="AX132" s="20">
        <v>81.943443298339844</v>
      </c>
      <c r="AY132" s="20">
        <v>81.943443298339844</v>
      </c>
    </row>
    <row r="133" spans="1:51" x14ac:dyDescent="0.25">
      <c r="A133" s="9" t="s">
        <v>190</v>
      </c>
      <c r="B133" s="23">
        <v>95</v>
      </c>
      <c r="C133" s="23">
        <v>4</v>
      </c>
      <c r="D133" s="20">
        <v>0</v>
      </c>
      <c r="E133" s="20">
        <v>77.326400756835937</v>
      </c>
      <c r="F133" s="20">
        <v>77.326400756835937</v>
      </c>
      <c r="G133" s="20">
        <v>77.423423767089844</v>
      </c>
      <c r="H133" s="20">
        <v>77.996360778808594</v>
      </c>
      <c r="I133" s="20">
        <v>78.569297790527344</v>
      </c>
      <c r="J133" s="20">
        <v>79.142234802246094</v>
      </c>
      <c r="K133" s="20">
        <v>79.715171813964844</v>
      </c>
      <c r="L133" s="20">
        <v>80.288108825683594</v>
      </c>
      <c r="M133" s="20">
        <v>80.861045837402344</v>
      </c>
      <c r="N133" s="20">
        <v>81.433982849121094</v>
      </c>
      <c r="O133" s="20">
        <v>82.006919860839844</v>
      </c>
      <c r="P133" s="20">
        <v>82.579856872558594</v>
      </c>
      <c r="Q133" s="20">
        <v>83.152793884277344</v>
      </c>
      <c r="R133" s="20">
        <v>83.725730895996094</v>
      </c>
      <c r="S133" s="20">
        <v>84.298667907714844</v>
      </c>
      <c r="T133" s="20">
        <v>84.871604919433594</v>
      </c>
      <c r="U133" s="20">
        <v>85.444541931152344</v>
      </c>
      <c r="V133" s="20">
        <v>86.017478942871094</v>
      </c>
      <c r="W133" s="20">
        <v>86.590415954589844</v>
      </c>
      <c r="X133" s="20">
        <v>87.163352966308594</v>
      </c>
      <c r="Y133" s="20">
        <v>87.736289978027344</v>
      </c>
      <c r="Z133" s="20">
        <v>88.309226989746094</v>
      </c>
      <c r="AA133" s="20">
        <v>88.882164001464844</v>
      </c>
      <c r="AB133" s="20">
        <v>89.455101013183594</v>
      </c>
      <c r="AC133" s="20">
        <v>90.028038024902344</v>
      </c>
      <c r="AD133" s="20">
        <v>90.600975036621094</v>
      </c>
      <c r="AE133" s="20">
        <v>91.173912048339844</v>
      </c>
      <c r="AF133" s="20">
        <v>91.746849060058594</v>
      </c>
      <c r="AG133" s="20">
        <v>92.319786071777344</v>
      </c>
      <c r="AH133" s="20">
        <v>92.892723083496094</v>
      </c>
      <c r="AI133" s="20">
        <v>93.465660095214844</v>
      </c>
      <c r="AJ133" s="20">
        <v>94.038597106933594</v>
      </c>
      <c r="AK133" s="20">
        <v>94.611534118652344</v>
      </c>
      <c r="AL133" s="20">
        <v>95.184471130371094</v>
      </c>
      <c r="AM133" s="20">
        <v>95.757408142089844</v>
      </c>
      <c r="AN133" s="20">
        <v>96.330345153808594</v>
      </c>
      <c r="AO133" s="20">
        <v>96.903282165527344</v>
      </c>
      <c r="AP133" s="20">
        <v>97.476219177246094</v>
      </c>
      <c r="AQ133" s="20">
        <v>98.049156188964844</v>
      </c>
      <c r="AR133" s="20">
        <v>98.622093200683594</v>
      </c>
      <c r="AS133" s="20">
        <v>99.195030212402344</v>
      </c>
      <c r="AT133" s="20">
        <v>99.767967224121094</v>
      </c>
      <c r="AU133" s="20">
        <v>100</v>
      </c>
      <c r="AV133" s="20">
        <v>100</v>
      </c>
      <c r="AW133" s="20">
        <v>100</v>
      </c>
      <c r="AX133" s="20">
        <v>100</v>
      </c>
      <c r="AY133" s="20">
        <v>100</v>
      </c>
    </row>
    <row r="134" spans="1:51" x14ac:dyDescent="0.25">
      <c r="A134" s="9" t="s">
        <v>190</v>
      </c>
      <c r="B134" s="23">
        <v>96</v>
      </c>
      <c r="C134" s="23">
        <v>2</v>
      </c>
      <c r="D134" s="20">
        <v>0</v>
      </c>
      <c r="E134" s="20">
        <v>75.053146362304688</v>
      </c>
      <c r="F134" s="20">
        <v>75.053146362304688</v>
      </c>
      <c r="G134" s="20">
        <v>75.147315979003906</v>
      </c>
      <c r="H134" s="20">
        <v>76.173187255859375</v>
      </c>
      <c r="I134" s="20">
        <v>77.199058532714844</v>
      </c>
      <c r="J134" s="20">
        <v>78.224929809570313</v>
      </c>
      <c r="K134" s="20">
        <v>79.250801086425781</v>
      </c>
      <c r="L134" s="20">
        <v>80.27667236328125</v>
      </c>
      <c r="M134" s="20">
        <v>81.302543640136719</v>
      </c>
      <c r="N134" s="20">
        <v>82.328414916992188</v>
      </c>
      <c r="O134" s="20">
        <v>83.354286193847656</v>
      </c>
      <c r="P134" s="20">
        <v>84.380157470703125</v>
      </c>
      <c r="Q134" s="20">
        <v>85.406028747558594</v>
      </c>
      <c r="R134" s="20">
        <v>86.431900024414063</v>
      </c>
      <c r="S134" s="20">
        <v>87.457771301269531</v>
      </c>
      <c r="T134" s="20">
        <v>88.483642578125</v>
      </c>
      <c r="U134" s="20">
        <v>89.509513854980469</v>
      </c>
      <c r="V134" s="20">
        <v>90.535385131835938</v>
      </c>
      <c r="W134" s="20">
        <v>91.561256408691406</v>
      </c>
      <c r="X134" s="20">
        <v>92.587127685546875</v>
      </c>
      <c r="Y134" s="20">
        <v>93.612998962402344</v>
      </c>
      <c r="Z134" s="20">
        <v>94.638870239257813</v>
      </c>
      <c r="AA134" s="20">
        <v>95.664741516113281</v>
      </c>
      <c r="AB134" s="20">
        <v>96.69061279296875</v>
      </c>
      <c r="AC134" s="20">
        <v>97.716484069824219</v>
      </c>
      <c r="AD134" s="20">
        <v>98.742355346679688</v>
      </c>
      <c r="AE134" s="20">
        <v>99.768226623535156</v>
      </c>
      <c r="AF134" s="20">
        <v>100</v>
      </c>
      <c r="AG134" s="20">
        <v>100</v>
      </c>
      <c r="AH134" s="20">
        <v>100</v>
      </c>
      <c r="AI134" s="20">
        <v>100</v>
      </c>
      <c r="AJ134" s="20">
        <v>100</v>
      </c>
      <c r="AK134" s="20">
        <v>100</v>
      </c>
      <c r="AL134" s="20">
        <v>100</v>
      </c>
      <c r="AM134" s="20">
        <v>100</v>
      </c>
      <c r="AN134" s="20">
        <v>100</v>
      </c>
      <c r="AO134" s="20">
        <v>100</v>
      </c>
      <c r="AP134" s="20">
        <v>100</v>
      </c>
      <c r="AQ134" s="20">
        <v>100</v>
      </c>
      <c r="AR134" s="20">
        <v>100</v>
      </c>
      <c r="AS134" s="20">
        <v>100</v>
      </c>
      <c r="AT134" s="20">
        <v>100</v>
      </c>
      <c r="AU134" s="20">
        <v>100</v>
      </c>
      <c r="AV134" s="20">
        <v>100</v>
      </c>
      <c r="AW134" s="20">
        <v>100</v>
      </c>
      <c r="AX134" s="20">
        <v>100</v>
      </c>
      <c r="AY134" s="20">
        <v>100</v>
      </c>
    </row>
    <row r="135" spans="1:51" x14ac:dyDescent="0.25">
      <c r="A135" s="9" t="s">
        <v>190</v>
      </c>
      <c r="B135" s="23">
        <v>97</v>
      </c>
      <c r="C135" s="23">
        <v>9</v>
      </c>
      <c r="D135" s="20">
        <v>0</v>
      </c>
      <c r="E135" s="20">
        <v>84.912681579589844</v>
      </c>
      <c r="F135" s="20">
        <v>86.013710021972656</v>
      </c>
      <c r="G135" s="20">
        <v>86.013710021972656</v>
      </c>
      <c r="H135" s="20">
        <v>86.013710021972656</v>
      </c>
      <c r="I135" s="20">
        <v>86.013710021972656</v>
      </c>
      <c r="J135" s="20">
        <v>86.013710021972656</v>
      </c>
      <c r="K135" s="20">
        <v>86.013710021972656</v>
      </c>
      <c r="L135" s="20">
        <v>86.013710021972656</v>
      </c>
      <c r="M135" s="20">
        <v>86.013710021972656</v>
      </c>
      <c r="N135" s="20">
        <v>86.013710021972656</v>
      </c>
      <c r="O135" s="20">
        <v>86.013710021972656</v>
      </c>
      <c r="P135" s="20">
        <v>86.013710021972656</v>
      </c>
      <c r="Q135" s="20">
        <v>86.013710021972656</v>
      </c>
      <c r="R135" s="20">
        <v>86.013710021972656</v>
      </c>
      <c r="S135" s="20">
        <v>86.013710021972656</v>
      </c>
      <c r="T135" s="20">
        <v>86.013710021972656</v>
      </c>
      <c r="U135" s="20">
        <v>86.013710021972656</v>
      </c>
      <c r="V135" s="20">
        <v>86.013710021972656</v>
      </c>
      <c r="W135" s="20">
        <v>86.013710021972656</v>
      </c>
      <c r="X135" s="20">
        <v>86.013710021972656</v>
      </c>
      <c r="Y135" s="20">
        <v>86.013710021972656</v>
      </c>
      <c r="Z135" s="20">
        <v>86.013710021972656</v>
      </c>
      <c r="AA135" s="20">
        <v>86.013710021972656</v>
      </c>
      <c r="AB135" s="20">
        <v>86.013710021972656</v>
      </c>
      <c r="AC135" s="20">
        <v>86.013710021972656</v>
      </c>
      <c r="AD135" s="20">
        <v>86.013710021972656</v>
      </c>
      <c r="AE135" s="20">
        <v>86.013710021972656</v>
      </c>
      <c r="AF135" s="20">
        <v>86.013710021972656</v>
      </c>
      <c r="AG135" s="20">
        <v>86.013710021972656</v>
      </c>
      <c r="AH135" s="20">
        <v>86.013710021972656</v>
      </c>
      <c r="AI135" s="20">
        <v>86.013710021972656</v>
      </c>
      <c r="AJ135" s="20">
        <v>86.013710021972656</v>
      </c>
      <c r="AK135" s="20">
        <v>86.013710021972656</v>
      </c>
      <c r="AL135" s="20">
        <v>86.013710021972656</v>
      </c>
      <c r="AM135" s="20">
        <v>86.013710021972656</v>
      </c>
      <c r="AN135" s="20">
        <v>86.013710021972656</v>
      </c>
      <c r="AO135" s="20">
        <v>86.013710021972656</v>
      </c>
      <c r="AP135" s="20">
        <v>86.013710021972656</v>
      </c>
      <c r="AQ135" s="20">
        <v>86.013710021972656</v>
      </c>
      <c r="AR135" s="20">
        <v>86.013710021972656</v>
      </c>
      <c r="AS135" s="20">
        <v>86.013710021972656</v>
      </c>
      <c r="AT135" s="20">
        <v>86.013710021972656</v>
      </c>
      <c r="AU135" s="20">
        <v>86.013710021972656</v>
      </c>
      <c r="AV135" s="20">
        <v>86.013710021972656</v>
      </c>
      <c r="AW135" s="20">
        <v>86.013710021972656</v>
      </c>
      <c r="AX135" s="20">
        <v>86.013710021972656</v>
      </c>
      <c r="AY135" s="20">
        <v>86.013710021972656</v>
      </c>
    </row>
    <row r="136" spans="1:51" x14ac:dyDescent="0.25">
      <c r="A136" s="9" t="s">
        <v>190</v>
      </c>
      <c r="B136" s="23">
        <v>98</v>
      </c>
      <c r="C136" s="23">
        <v>8</v>
      </c>
      <c r="D136" s="20">
        <v>0</v>
      </c>
      <c r="E136" s="20">
        <v>84.584281921386719</v>
      </c>
      <c r="F136" s="20">
        <v>85.629608154296875</v>
      </c>
      <c r="G136" s="20">
        <v>85.629608154296875</v>
      </c>
      <c r="H136" s="20">
        <v>85.629608154296875</v>
      </c>
      <c r="I136" s="20">
        <v>85.629608154296875</v>
      </c>
      <c r="J136" s="20">
        <v>85.629608154296875</v>
      </c>
      <c r="K136" s="20">
        <v>85.629608154296875</v>
      </c>
      <c r="L136" s="20">
        <v>85.629608154296875</v>
      </c>
      <c r="M136" s="20">
        <v>85.629608154296875</v>
      </c>
      <c r="N136" s="20">
        <v>85.629608154296875</v>
      </c>
      <c r="O136" s="20">
        <v>85.629608154296875</v>
      </c>
      <c r="P136" s="20">
        <v>85.629608154296875</v>
      </c>
      <c r="Q136" s="20">
        <v>85.629608154296875</v>
      </c>
      <c r="R136" s="20">
        <v>85.629608154296875</v>
      </c>
      <c r="S136" s="20">
        <v>85.629608154296875</v>
      </c>
      <c r="T136" s="20">
        <v>85.629608154296875</v>
      </c>
      <c r="U136" s="20">
        <v>85.629608154296875</v>
      </c>
      <c r="V136" s="20">
        <v>85.629608154296875</v>
      </c>
      <c r="W136" s="20">
        <v>85.629608154296875</v>
      </c>
      <c r="X136" s="20">
        <v>85.629608154296875</v>
      </c>
      <c r="Y136" s="20">
        <v>85.629608154296875</v>
      </c>
      <c r="Z136" s="20">
        <v>85.629608154296875</v>
      </c>
      <c r="AA136" s="20">
        <v>85.629608154296875</v>
      </c>
      <c r="AB136" s="20">
        <v>85.629608154296875</v>
      </c>
      <c r="AC136" s="20">
        <v>85.629608154296875</v>
      </c>
      <c r="AD136" s="20">
        <v>85.629608154296875</v>
      </c>
      <c r="AE136" s="20">
        <v>85.629608154296875</v>
      </c>
      <c r="AF136" s="20">
        <v>85.629608154296875</v>
      </c>
      <c r="AG136" s="20">
        <v>85.629608154296875</v>
      </c>
      <c r="AH136" s="20">
        <v>85.629608154296875</v>
      </c>
      <c r="AI136" s="20">
        <v>85.629608154296875</v>
      </c>
      <c r="AJ136" s="20">
        <v>85.629608154296875</v>
      </c>
      <c r="AK136" s="20">
        <v>85.629608154296875</v>
      </c>
      <c r="AL136" s="20">
        <v>85.629608154296875</v>
      </c>
      <c r="AM136" s="20">
        <v>85.629608154296875</v>
      </c>
      <c r="AN136" s="20">
        <v>85.629608154296875</v>
      </c>
      <c r="AO136" s="20">
        <v>85.629608154296875</v>
      </c>
      <c r="AP136" s="20">
        <v>85.629608154296875</v>
      </c>
      <c r="AQ136" s="20">
        <v>85.629608154296875</v>
      </c>
      <c r="AR136" s="20">
        <v>85.629608154296875</v>
      </c>
      <c r="AS136" s="20">
        <v>85.629608154296875</v>
      </c>
      <c r="AT136" s="20">
        <v>85.629608154296875</v>
      </c>
      <c r="AU136" s="20">
        <v>85.629608154296875</v>
      </c>
      <c r="AV136" s="20">
        <v>85.629608154296875</v>
      </c>
      <c r="AW136" s="20">
        <v>85.629608154296875</v>
      </c>
      <c r="AX136" s="20">
        <v>85.629608154296875</v>
      </c>
      <c r="AY136" s="20">
        <v>85.629608154296875</v>
      </c>
    </row>
    <row r="137" spans="1:51" x14ac:dyDescent="0.25">
      <c r="A137" s="9" t="s">
        <v>190</v>
      </c>
      <c r="B137" s="23">
        <v>99</v>
      </c>
      <c r="C137" s="23">
        <v>9</v>
      </c>
      <c r="D137" s="20">
        <v>0</v>
      </c>
      <c r="E137" s="20">
        <v>84.985801696777344</v>
      </c>
      <c r="F137" s="20">
        <v>86.099227905273438</v>
      </c>
      <c r="G137" s="20">
        <v>86.099227905273438</v>
      </c>
      <c r="H137" s="20">
        <v>86.099227905273438</v>
      </c>
      <c r="I137" s="20">
        <v>86.099227905273438</v>
      </c>
      <c r="J137" s="20">
        <v>86.099227905273438</v>
      </c>
      <c r="K137" s="20">
        <v>86.099227905273438</v>
      </c>
      <c r="L137" s="20">
        <v>86.099227905273438</v>
      </c>
      <c r="M137" s="20">
        <v>86.099227905273438</v>
      </c>
      <c r="N137" s="20">
        <v>86.099227905273438</v>
      </c>
      <c r="O137" s="20">
        <v>86.099227905273438</v>
      </c>
      <c r="P137" s="20">
        <v>86.099227905273438</v>
      </c>
      <c r="Q137" s="20">
        <v>86.099227905273438</v>
      </c>
      <c r="R137" s="20">
        <v>86.099227905273438</v>
      </c>
      <c r="S137" s="20">
        <v>86.099227905273438</v>
      </c>
      <c r="T137" s="20">
        <v>86.099227905273438</v>
      </c>
      <c r="U137" s="20">
        <v>86.099227905273438</v>
      </c>
      <c r="V137" s="20">
        <v>86.099227905273438</v>
      </c>
      <c r="W137" s="20">
        <v>86.099227905273438</v>
      </c>
      <c r="X137" s="20">
        <v>86.099227905273438</v>
      </c>
      <c r="Y137" s="20">
        <v>86.099227905273438</v>
      </c>
      <c r="Z137" s="20">
        <v>86.099227905273438</v>
      </c>
      <c r="AA137" s="20">
        <v>86.099227905273438</v>
      </c>
      <c r="AB137" s="20">
        <v>86.099227905273438</v>
      </c>
      <c r="AC137" s="20">
        <v>86.099227905273438</v>
      </c>
      <c r="AD137" s="20">
        <v>86.099227905273438</v>
      </c>
      <c r="AE137" s="20">
        <v>86.099227905273438</v>
      </c>
      <c r="AF137" s="20">
        <v>86.099227905273438</v>
      </c>
      <c r="AG137" s="20">
        <v>86.099227905273438</v>
      </c>
      <c r="AH137" s="20">
        <v>86.099227905273438</v>
      </c>
      <c r="AI137" s="20">
        <v>86.099227905273438</v>
      </c>
      <c r="AJ137" s="20">
        <v>86.099227905273438</v>
      </c>
      <c r="AK137" s="20">
        <v>86.099227905273438</v>
      </c>
      <c r="AL137" s="20">
        <v>86.099227905273438</v>
      </c>
      <c r="AM137" s="20">
        <v>86.099227905273438</v>
      </c>
      <c r="AN137" s="20">
        <v>86.099227905273438</v>
      </c>
      <c r="AO137" s="20">
        <v>86.099227905273438</v>
      </c>
      <c r="AP137" s="20">
        <v>86.099227905273438</v>
      </c>
      <c r="AQ137" s="20">
        <v>86.099227905273438</v>
      </c>
      <c r="AR137" s="20">
        <v>86.099227905273438</v>
      </c>
      <c r="AS137" s="20">
        <v>86.099227905273438</v>
      </c>
      <c r="AT137" s="20">
        <v>86.099227905273438</v>
      </c>
      <c r="AU137" s="20">
        <v>86.099227905273438</v>
      </c>
      <c r="AV137" s="20">
        <v>86.099227905273438</v>
      </c>
      <c r="AW137" s="20">
        <v>86.099227905273438</v>
      </c>
      <c r="AX137" s="20">
        <v>86.099227905273438</v>
      </c>
      <c r="AY137" s="20">
        <v>86.099227905273438</v>
      </c>
    </row>
    <row r="138" spans="1:51" x14ac:dyDescent="0.25">
      <c r="A138" s="9" t="s">
        <v>190</v>
      </c>
      <c r="B138" s="23">
        <v>100</v>
      </c>
      <c r="C138" s="23">
        <v>4</v>
      </c>
      <c r="D138" s="20">
        <v>0</v>
      </c>
      <c r="E138" s="20">
        <v>74.008316040039063</v>
      </c>
      <c r="F138" s="20">
        <v>74.008316040039063</v>
      </c>
      <c r="G138" s="20">
        <v>74.101181030273437</v>
      </c>
      <c r="H138" s="20">
        <v>75.335227966308594</v>
      </c>
      <c r="I138" s="20">
        <v>76.56927490234375</v>
      </c>
      <c r="J138" s="20">
        <v>77.803321838378906</v>
      </c>
      <c r="K138" s="20">
        <v>79.037368774414063</v>
      </c>
      <c r="L138" s="20">
        <v>80.271415710449219</v>
      </c>
      <c r="M138" s="20">
        <v>81.505462646484375</v>
      </c>
      <c r="N138" s="20">
        <v>82.739509582519531</v>
      </c>
      <c r="O138" s="20">
        <v>83.973556518554688</v>
      </c>
      <c r="P138" s="20">
        <v>85.207603454589844</v>
      </c>
      <c r="Q138" s="20">
        <v>86.441650390625</v>
      </c>
      <c r="R138" s="20">
        <v>87.675697326660156</v>
      </c>
      <c r="S138" s="20">
        <v>88.909744262695312</v>
      </c>
      <c r="T138" s="20">
        <v>90.143791198730469</v>
      </c>
      <c r="U138" s="20">
        <v>91.377838134765625</v>
      </c>
      <c r="V138" s="20">
        <v>92.611885070800781</v>
      </c>
      <c r="W138" s="20">
        <v>93.845932006835938</v>
      </c>
      <c r="X138" s="20">
        <v>95.079978942871094</v>
      </c>
      <c r="Y138" s="20">
        <v>96.31402587890625</v>
      </c>
      <c r="Z138" s="20">
        <v>97.548072814941406</v>
      </c>
      <c r="AA138" s="20">
        <v>98.782119750976563</v>
      </c>
      <c r="AB138" s="20">
        <v>100</v>
      </c>
      <c r="AC138" s="20">
        <v>100</v>
      </c>
      <c r="AD138" s="20">
        <v>100</v>
      </c>
      <c r="AE138" s="20">
        <v>100</v>
      </c>
      <c r="AF138" s="20">
        <v>100</v>
      </c>
      <c r="AG138" s="20">
        <v>100</v>
      </c>
      <c r="AH138" s="20">
        <v>100</v>
      </c>
      <c r="AI138" s="20">
        <v>100</v>
      </c>
      <c r="AJ138" s="20">
        <v>100</v>
      </c>
      <c r="AK138" s="20">
        <v>100</v>
      </c>
      <c r="AL138" s="20">
        <v>100</v>
      </c>
      <c r="AM138" s="20">
        <v>100</v>
      </c>
      <c r="AN138" s="20">
        <v>100</v>
      </c>
      <c r="AO138" s="20">
        <v>100</v>
      </c>
      <c r="AP138" s="20">
        <v>100</v>
      </c>
      <c r="AQ138" s="20">
        <v>100</v>
      </c>
      <c r="AR138" s="20">
        <v>100</v>
      </c>
      <c r="AS138" s="20">
        <v>100</v>
      </c>
      <c r="AT138" s="20">
        <v>100</v>
      </c>
      <c r="AU138" s="20">
        <v>100</v>
      </c>
      <c r="AV138" s="20">
        <v>100</v>
      </c>
      <c r="AW138" s="20">
        <v>100</v>
      </c>
      <c r="AX138" s="20">
        <v>100</v>
      </c>
      <c r="AY138" s="20">
        <v>100</v>
      </c>
    </row>
    <row r="139" spans="1:51" x14ac:dyDescent="0.25">
      <c r="B139" s="24"/>
      <c r="C139" s="24"/>
    </row>
    <row r="140" spans="1:51" x14ac:dyDescent="0.25">
      <c r="B140" s="24"/>
      <c r="C140" s="24"/>
    </row>
    <row r="141" spans="1:51" x14ac:dyDescent="0.25">
      <c r="B141" s="24"/>
      <c r="C141" s="24"/>
    </row>
    <row r="142" spans="1:51" x14ac:dyDescent="0.25">
      <c r="B142" s="24"/>
      <c r="C142" s="24"/>
    </row>
    <row r="143" spans="1:51" x14ac:dyDescent="0.25">
      <c r="B143" s="24"/>
      <c r="C143" s="24"/>
    </row>
    <row r="144" spans="1:51" x14ac:dyDescent="0.25">
      <c r="B144" s="24"/>
      <c r="C144" s="24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</row>
    <row r="145" spans="2:3" x14ac:dyDescent="0.25">
      <c r="B145" s="24"/>
      <c r="C145" s="24"/>
    </row>
    <row r="146" spans="2:3" x14ac:dyDescent="0.25">
      <c r="B146" s="24"/>
      <c r="C146" s="24"/>
    </row>
    <row r="147" spans="2:3" x14ac:dyDescent="0.25">
      <c r="B147" s="24"/>
      <c r="C147" s="24"/>
    </row>
    <row r="148" spans="2:3" x14ac:dyDescent="0.25">
      <c r="B148" s="24"/>
      <c r="C148" s="24"/>
    </row>
    <row r="149" spans="2:3" x14ac:dyDescent="0.25">
      <c r="B149" s="24"/>
      <c r="C149" s="24"/>
    </row>
    <row r="150" spans="2:3" x14ac:dyDescent="0.25">
      <c r="B150" s="24"/>
      <c r="C150" s="24"/>
    </row>
    <row r="151" spans="2:3" x14ac:dyDescent="0.25">
      <c r="B151" s="24"/>
      <c r="C151" s="24"/>
    </row>
    <row r="152" spans="2:3" x14ac:dyDescent="0.25">
      <c r="B152" s="24"/>
      <c r="C152" s="24"/>
    </row>
    <row r="153" spans="2:3" x14ac:dyDescent="0.25">
      <c r="B153" s="24"/>
      <c r="C153" s="24"/>
    </row>
    <row r="154" spans="2:3" x14ac:dyDescent="0.25">
      <c r="B154" s="24"/>
      <c r="C154" s="24"/>
    </row>
    <row r="155" spans="2:3" x14ac:dyDescent="0.25">
      <c r="B155" s="24"/>
      <c r="C155" s="24"/>
    </row>
    <row r="156" spans="2:3" x14ac:dyDescent="0.25">
      <c r="B156" s="24"/>
      <c r="C156" s="24"/>
    </row>
    <row r="157" spans="2:3" x14ac:dyDescent="0.25">
      <c r="B157" s="24"/>
      <c r="C157" s="24"/>
    </row>
    <row r="158" spans="2:3" x14ac:dyDescent="0.25">
      <c r="B158" s="24"/>
      <c r="C158" s="24"/>
    </row>
    <row r="159" spans="2:3" x14ac:dyDescent="0.25">
      <c r="B159" s="24"/>
      <c r="C159" s="24"/>
    </row>
    <row r="160" spans="2:3" x14ac:dyDescent="0.25">
      <c r="B160" s="24"/>
      <c r="C160" s="24"/>
    </row>
    <row r="161" spans="2:3" x14ac:dyDescent="0.25">
      <c r="B161" s="24"/>
      <c r="C161" s="24"/>
    </row>
    <row r="162" spans="2:3" x14ac:dyDescent="0.25">
      <c r="B162" s="24"/>
      <c r="C162" s="24"/>
    </row>
    <row r="163" spans="2:3" x14ac:dyDescent="0.25">
      <c r="B163" s="24"/>
      <c r="C163" s="24"/>
    </row>
    <row r="164" spans="2:3" x14ac:dyDescent="0.25">
      <c r="B164" s="24"/>
      <c r="C164" s="24"/>
    </row>
    <row r="165" spans="2:3" x14ac:dyDescent="0.25">
      <c r="B165" s="24"/>
      <c r="C165" s="24"/>
    </row>
    <row r="166" spans="2:3" x14ac:dyDescent="0.25">
      <c r="B166" s="24"/>
      <c r="C166" s="24"/>
    </row>
    <row r="167" spans="2:3" x14ac:dyDescent="0.25">
      <c r="B167" s="24"/>
      <c r="C167" s="24"/>
    </row>
    <row r="168" spans="2:3" x14ac:dyDescent="0.25">
      <c r="B168" s="24"/>
      <c r="C168" s="24"/>
    </row>
    <row r="169" spans="2:3" x14ac:dyDescent="0.25">
      <c r="B169" s="24"/>
      <c r="C169" s="24"/>
    </row>
    <row r="170" spans="2:3" x14ac:dyDescent="0.25">
      <c r="B170" s="24"/>
      <c r="C170" s="24"/>
    </row>
    <row r="171" spans="2:3" x14ac:dyDescent="0.25">
      <c r="B171" s="24"/>
      <c r="C171" s="24"/>
    </row>
    <row r="172" spans="2:3" x14ac:dyDescent="0.25">
      <c r="B172" s="24"/>
      <c r="C172" s="24"/>
    </row>
    <row r="173" spans="2:3" x14ac:dyDescent="0.25">
      <c r="B173" s="24"/>
      <c r="C173" s="24"/>
    </row>
    <row r="174" spans="2:3" x14ac:dyDescent="0.25">
      <c r="B174" s="24"/>
      <c r="C174" s="24"/>
    </row>
    <row r="175" spans="2:3" x14ac:dyDescent="0.25">
      <c r="B175" s="24"/>
      <c r="C175" s="24"/>
    </row>
    <row r="176" spans="2:3" x14ac:dyDescent="0.25">
      <c r="B176" s="24"/>
      <c r="C176" s="24"/>
    </row>
    <row r="177" spans="2:3" x14ac:dyDescent="0.25">
      <c r="B177" s="24"/>
      <c r="C177" s="24"/>
    </row>
    <row r="178" spans="2:3" x14ac:dyDescent="0.25">
      <c r="B178" s="24"/>
      <c r="C178" s="24"/>
    </row>
    <row r="179" spans="2:3" x14ac:dyDescent="0.25">
      <c r="B179" s="24"/>
      <c r="C179" s="24"/>
    </row>
    <row r="180" spans="2:3" x14ac:dyDescent="0.25">
      <c r="B180" s="24"/>
      <c r="C180" s="24"/>
    </row>
    <row r="181" spans="2:3" x14ac:dyDescent="0.25">
      <c r="B181" s="24"/>
      <c r="C181" s="24"/>
    </row>
    <row r="182" spans="2:3" x14ac:dyDescent="0.25">
      <c r="B182" s="24"/>
      <c r="C182" s="24"/>
    </row>
    <row r="183" spans="2:3" x14ac:dyDescent="0.25">
      <c r="B183" s="24"/>
      <c r="C183" s="24"/>
    </row>
    <row r="184" spans="2:3" x14ac:dyDescent="0.25">
      <c r="B184" s="24"/>
      <c r="C184" s="24"/>
    </row>
    <row r="185" spans="2:3" x14ac:dyDescent="0.25">
      <c r="B185" s="24"/>
      <c r="C185" s="24"/>
    </row>
    <row r="186" spans="2:3" x14ac:dyDescent="0.25">
      <c r="B186" s="24"/>
      <c r="C186" s="24"/>
    </row>
    <row r="187" spans="2:3" x14ac:dyDescent="0.25">
      <c r="B187" s="24"/>
      <c r="C187" s="24"/>
    </row>
    <row r="188" spans="2:3" x14ac:dyDescent="0.25">
      <c r="B188" s="24"/>
      <c r="C188" s="24"/>
    </row>
    <row r="189" spans="2:3" x14ac:dyDescent="0.25">
      <c r="B189" s="24"/>
      <c r="C189" s="24"/>
    </row>
    <row r="190" spans="2:3" x14ac:dyDescent="0.25">
      <c r="B190" s="24"/>
      <c r="C190" s="24"/>
    </row>
    <row r="191" spans="2:3" x14ac:dyDescent="0.25">
      <c r="B191" s="24"/>
      <c r="C191" s="24"/>
    </row>
    <row r="192" spans="2:3" x14ac:dyDescent="0.25">
      <c r="B192" s="24"/>
      <c r="C192" s="24"/>
    </row>
    <row r="193" spans="2:3" x14ac:dyDescent="0.25">
      <c r="B193" s="24"/>
      <c r="C193" s="24"/>
    </row>
    <row r="194" spans="2:3" x14ac:dyDescent="0.25">
      <c r="B194" s="24"/>
      <c r="C194" s="24"/>
    </row>
    <row r="195" spans="2:3" x14ac:dyDescent="0.25">
      <c r="B195" s="24"/>
      <c r="C195" s="24"/>
    </row>
    <row r="196" spans="2:3" x14ac:dyDescent="0.25">
      <c r="B196" s="24"/>
      <c r="C196" s="24"/>
    </row>
    <row r="197" spans="2:3" x14ac:dyDescent="0.25">
      <c r="B197" s="24"/>
      <c r="C197" s="24"/>
    </row>
    <row r="198" spans="2:3" x14ac:dyDescent="0.25">
      <c r="B198" s="24"/>
      <c r="C198" s="24"/>
    </row>
    <row r="199" spans="2:3" x14ac:dyDescent="0.25">
      <c r="B199" s="24"/>
      <c r="C199" s="24"/>
    </row>
    <row r="200" spans="2:3" x14ac:dyDescent="0.25">
      <c r="B200" s="24"/>
      <c r="C200" s="24"/>
    </row>
    <row r="201" spans="2:3" x14ac:dyDescent="0.25">
      <c r="B201" s="24"/>
      <c r="C201" s="24"/>
    </row>
    <row r="202" spans="2:3" x14ac:dyDescent="0.25">
      <c r="B202" s="24"/>
      <c r="C202" s="24"/>
    </row>
    <row r="203" spans="2:3" x14ac:dyDescent="0.25">
      <c r="B203" s="24"/>
      <c r="C203" s="24"/>
    </row>
    <row r="204" spans="2:3" x14ac:dyDescent="0.25">
      <c r="B204" s="24"/>
      <c r="C204" s="24"/>
    </row>
    <row r="205" spans="2:3" x14ac:dyDescent="0.25">
      <c r="B205" s="24"/>
      <c r="C205" s="24"/>
    </row>
    <row r="206" spans="2:3" x14ac:dyDescent="0.25">
      <c r="B206" s="24"/>
      <c r="C206" s="24"/>
    </row>
    <row r="207" spans="2:3" x14ac:dyDescent="0.25">
      <c r="B207" s="24"/>
      <c r="C207" s="24"/>
    </row>
    <row r="208" spans="2:3" x14ac:dyDescent="0.25">
      <c r="B208" s="24"/>
      <c r="C208" s="24"/>
    </row>
    <row r="209" spans="2:3" x14ac:dyDescent="0.25">
      <c r="B209" s="24"/>
      <c r="C209" s="24"/>
    </row>
    <row r="210" spans="2:3" x14ac:dyDescent="0.25">
      <c r="B210" s="24"/>
      <c r="C210" s="24"/>
    </row>
    <row r="211" spans="2:3" x14ac:dyDescent="0.25">
      <c r="B211" s="24"/>
      <c r="C211" s="24"/>
    </row>
    <row r="212" spans="2:3" x14ac:dyDescent="0.25">
      <c r="B212" s="24"/>
      <c r="C212" s="24"/>
    </row>
    <row r="213" spans="2:3" x14ac:dyDescent="0.25">
      <c r="B213" s="24"/>
      <c r="C213" s="24"/>
    </row>
    <row r="214" spans="2:3" x14ac:dyDescent="0.25">
      <c r="B214" s="24"/>
      <c r="C214" s="24"/>
    </row>
    <row r="215" spans="2:3" x14ac:dyDescent="0.25">
      <c r="B215" s="24"/>
      <c r="C215" s="24"/>
    </row>
    <row r="216" spans="2:3" x14ac:dyDescent="0.25">
      <c r="B216" s="24"/>
      <c r="C216" s="24"/>
    </row>
    <row r="217" spans="2:3" x14ac:dyDescent="0.25">
      <c r="B217" s="24"/>
      <c r="C217" s="24"/>
    </row>
    <row r="218" spans="2:3" x14ac:dyDescent="0.25">
      <c r="B218" s="24"/>
      <c r="C218" s="24"/>
    </row>
    <row r="219" spans="2:3" x14ac:dyDescent="0.25">
      <c r="B219" s="24"/>
      <c r="C219" s="24"/>
    </row>
    <row r="220" spans="2:3" x14ac:dyDescent="0.25">
      <c r="B220" s="24"/>
      <c r="C220" s="24"/>
    </row>
    <row r="221" spans="2:3" x14ac:dyDescent="0.25">
      <c r="B221" s="24"/>
      <c r="C221" s="24"/>
    </row>
    <row r="222" spans="2:3" x14ac:dyDescent="0.25">
      <c r="B222" s="24"/>
      <c r="C222" s="24"/>
    </row>
    <row r="223" spans="2:3" x14ac:dyDescent="0.25">
      <c r="B223" s="24"/>
      <c r="C223" s="24"/>
    </row>
    <row r="224" spans="2: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51" x14ac:dyDescent="0.25">
      <c r="B241" s="24"/>
      <c r="C241" s="24"/>
    </row>
    <row r="242" spans="2:51" x14ac:dyDescent="0.25">
      <c r="B242" s="24"/>
      <c r="C242" s="24"/>
    </row>
    <row r="243" spans="2:51" x14ac:dyDescent="0.25">
      <c r="B243" s="24"/>
      <c r="C243" s="24"/>
    </row>
    <row r="244" spans="2:51" x14ac:dyDescent="0.25">
      <c r="B244" s="24"/>
      <c r="C244" s="24"/>
    </row>
    <row r="245" spans="2:51" x14ac:dyDescent="0.25">
      <c r="B245" s="24"/>
      <c r="C245" s="24"/>
    </row>
    <row r="246" spans="2:51" x14ac:dyDescent="0.25">
      <c r="B246" s="24"/>
      <c r="C246" s="24"/>
    </row>
    <row r="247" spans="2:51" x14ac:dyDescent="0.25">
      <c r="B247" s="24"/>
      <c r="C247" s="24"/>
    </row>
    <row r="248" spans="2:51" x14ac:dyDescent="0.25">
      <c r="B248" s="24"/>
      <c r="C248" s="24"/>
    </row>
    <row r="249" spans="2:51" x14ac:dyDescent="0.25">
      <c r="B249" s="24"/>
      <c r="C249" s="24"/>
    </row>
    <row r="250" spans="2:51" x14ac:dyDescent="0.25">
      <c r="B250" s="24"/>
      <c r="C250" s="24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</row>
    <row r="251" spans="2:51" x14ac:dyDescent="0.25">
      <c r="B251" s="24"/>
      <c r="C251" s="24"/>
    </row>
    <row r="252" spans="2:51" x14ac:dyDescent="0.25">
      <c r="B252" s="24"/>
      <c r="C252" s="24"/>
    </row>
    <row r="253" spans="2:51" x14ac:dyDescent="0.25">
      <c r="B253" s="24"/>
      <c r="C253" s="24"/>
    </row>
    <row r="254" spans="2:51" x14ac:dyDescent="0.25">
      <c r="B254" s="24"/>
      <c r="C254" s="24"/>
    </row>
    <row r="255" spans="2:51" x14ac:dyDescent="0.25">
      <c r="B255" s="24"/>
      <c r="C255" s="24"/>
    </row>
    <row r="256" spans="2:51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3:V254"/>
  <sheetViews>
    <sheetView workbookViewId="0"/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8.85546875" style="40" bestFit="1" customWidth="1"/>
    <col min="4" max="5" width="12.42578125" style="40" bestFit="1" customWidth="1"/>
    <col min="6" max="6" width="8.28515625" style="40" bestFit="1" customWidth="1"/>
    <col min="7" max="7" width="10.42578125" style="40" bestFit="1" customWidth="1"/>
    <col min="8" max="8" width="10" style="40" bestFit="1" customWidth="1"/>
    <col min="9" max="9" width="6.5703125" style="40" bestFit="1" customWidth="1"/>
    <col min="10" max="10" width="4.85546875" style="40" bestFit="1" customWidth="1"/>
    <col min="11" max="11" width="8.7109375" style="40" bestFit="1" customWidth="1"/>
    <col min="12" max="12" width="4.42578125" style="40" bestFit="1" customWidth="1"/>
    <col min="13" max="13" width="8.42578125" style="40" bestFit="1" customWidth="1"/>
    <col min="14" max="14" width="8.85546875" style="40" bestFit="1" customWidth="1"/>
    <col min="15" max="16" width="12.42578125" style="40" bestFit="1" customWidth="1"/>
    <col min="17" max="17" width="8.5703125" style="40" bestFit="1" customWidth="1"/>
    <col min="18" max="18" width="10.7109375" style="40" bestFit="1" customWidth="1"/>
    <col min="19" max="19" width="10.28515625" style="40" bestFit="1" customWidth="1"/>
    <col min="20" max="20" width="4.85546875" style="40" bestFit="1" customWidth="1"/>
    <col min="21" max="21" width="19" style="40" bestFit="1" customWidth="1"/>
    <col min="22" max="22" width="4.42578125" style="40" bestFit="1" customWidth="1"/>
  </cols>
  <sheetData>
    <row r="33" spans="1:22" x14ac:dyDescent="0.25">
      <c r="C33" s="26" t="s">
        <v>166</v>
      </c>
      <c r="D33" s="27"/>
      <c r="E33" s="27"/>
      <c r="F33" s="27"/>
      <c r="G33" s="27"/>
      <c r="H33" s="27"/>
      <c r="I33" s="27"/>
      <c r="J33" s="28"/>
      <c r="M33" s="26" t="s">
        <v>167</v>
      </c>
      <c r="N33" s="27"/>
      <c r="O33" s="27"/>
      <c r="P33" s="27"/>
      <c r="Q33" s="27"/>
      <c r="R33" s="27"/>
      <c r="S33" s="27"/>
      <c r="T33" s="28"/>
    </row>
    <row r="34" spans="1:22" x14ac:dyDescent="0.25">
      <c r="A34" s="29" t="s">
        <v>121</v>
      </c>
      <c r="B34" s="29" t="s">
        <v>118</v>
      </c>
      <c r="C34" s="29" t="s">
        <v>148</v>
      </c>
      <c r="D34" s="29" t="s">
        <v>149</v>
      </c>
      <c r="E34" s="29" t="s">
        <v>150</v>
      </c>
      <c r="F34" s="29" t="s">
        <v>151</v>
      </c>
      <c r="G34" s="29" t="s">
        <v>152</v>
      </c>
      <c r="H34" s="29" t="s">
        <v>153</v>
      </c>
      <c r="I34" s="29" t="s">
        <v>154</v>
      </c>
      <c r="J34" s="29" t="s">
        <v>155</v>
      </c>
      <c r="K34" s="29" t="s">
        <v>168</v>
      </c>
      <c r="L34" s="29" t="s">
        <v>169</v>
      </c>
      <c r="M34" s="29" t="s">
        <v>148</v>
      </c>
      <c r="N34" s="29" t="s">
        <v>149</v>
      </c>
      <c r="O34" s="29" t="s">
        <v>150</v>
      </c>
      <c r="P34" s="29" t="s">
        <v>151</v>
      </c>
      <c r="Q34" s="29" t="s">
        <v>152</v>
      </c>
      <c r="R34" s="29" t="s">
        <v>153</v>
      </c>
      <c r="S34" s="29" t="s">
        <v>154</v>
      </c>
      <c r="T34" s="29" t="s">
        <v>155</v>
      </c>
      <c r="U34" s="29" t="s">
        <v>170</v>
      </c>
      <c r="V34" s="29" t="s">
        <v>171</v>
      </c>
    </row>
    <row r="35" spans="1:22" x14ac:dyDescent="0.25">
      <c r="A35" s="30">
        <v>1</v>
      </c>
      <c r="B35" s="31">
        <v>1</v>
      </c>
      <c r="C35" s="32">
        <v>7.9687319695949554E-2</v>
      </c>
      <c r="D35" s="32">
        <v>0.25557085871696472</v>
      </c>
      <c r="E35" s="32">
        <v>0.16640730202198029</v>
      </c>
      <c r="F35" s="32">
        <v>0.10732438415288925</v>
      </c>
      <c r="G35" s="32">
        <v>7.0575706660747528E-2</v>
      </c>
      <c r="H35" s="32">
        <v>4.6707361936569214E-2</v>
      </c>
      <c r="I35" s="32">
        <v>3.1227884814143181E-2</v>
      </c>
      <c r="J35" s="32">
        <v>6.8703331053256989E-2</v>
      </c>
      <c r="K35" s="32">
        <v>0.82620400000000005</v>
      </c>
      <c r="L35" s="32">
        <v>0.82620400000000005</v>
      </c>
      <c r="M35" s="32">
        <v>9.6404515206813812E-3</v>
      </c>
      <c r="N35" s="32">
        <v>2.3038197308778763E-2</v>
      </c>
      <c r="O35" s="32">
        <v>1.5000630170106888E-2</v>
      </c>
      <c r="P35" s="32">
        <v>6.5800636075437069E-3</v>
      </c>
      <c r="Q35" s="32">
        <v>4.327000118792057E-3</v>
      </c>
      <c r="R35" s="32">
        <v>2.8636304195970297E-3</v>
      </c>
      <c r="S35" s="32">
        <v>1.9145826809108257E-3</v>
      </c>
      <c r="T35" s="32">
        <v>0</v>
      </c>
      <c r="U35" s="32">
        <f t="shared" ref="U35:U98" si="0">SUM(M35:T35)</f>
        <v>6.3364555826410651E-2</v>
      </c>
      <c r="V35" s="32">
        <v>0.92314499999999999</v>
      </c>
    </row>
    <row r="36" spans="1:22" x14ac:dyDescent="0.25">
      <c r="A36" s="34">
        <v>2</v>
      </c>
      <c r="B36" s="35">
        <v>6</v>
      </c>
      <c r="C36" s="36">
        <v>8.8144518435001373E-2</v>
      </c>
      <c r="D36" s="36">
        <v>0.29261559247970581</v>
      </c>
      <c r="E36" s="36">
        <v>0.17710442841053009</v>
      </c>
      <c r="F36" s="36">
        <v>0.10897714644670486</v>
      </c>
      <c r="G36" s="36">
        <v>7.130163162946701E-2</v>
      </c>
      <c r="H36" s="36">
        <v>4.9563568085432053E-2</v>
      </c>
      <c r="I36" s="36">
        <v>3.6966413259506226E-2</v>
      </c>
      <c r="J36" s="36">
        <v>0.1333727091550827</v>
      </c>
      <c r="K36" s="36">
        <v>0.95804599999999995</v>
      </c>
      <c r="L36" s="36">
        <v>0.95804599999999995</v>
      </c>
      <c r="M36" s="36">
        <v>1.1427243240177631E-2</v>
      </c>
      <c r="N36" s="36">
        <v>2.8337728232145309E-2</v>
      </c>
      <c r="O36" s="36">
        <v>1.7151296138763428E-2</v>
      </c>
      <c r="P36" s="36">
        <v>7.19484593719244E-3</v>
      </c>
      <c r="Q36" s="36">
        <v>4.7074481844902039E-3</v>
      </c>
      <c r="R36" s="36">
        <v>3.2722661271691322E-3</v>
      </c>
      <c r="S36" s="36">
        <v>2.4405817966908216E-3</v>
      </c>
      <c r="T36" s="36">
        <v>0</v>
      </c>
      <c r="U36" s="36">
        <f t="shared" si="0"/>
        <v>7.4531409656628966E-2</v>
      </c>
      <c r="V36" s="36">
        <v>0.92218100000000003</v>
      </c>
    </row>
    <row r="37" spans="1:22" x14ac:dyDescent="0.25">
      <c r="A37" s="34">
        <v>3</v>
      </c>
      <c r="B37" s="35">
        <v>2</v>
      </c>
      <c r="C37" s="36">
        <v>2.9336003586649895E-2</v>
      </c>
      <c r="D37" s="36">
        <v>0.14028118550777435</v>
      </c>
      <c r="E37" s="36">
        <v>0.11423502117395401</v>
      </c>
      <c r="F37" s="36">
        <v>9.1797932982444763E-2</v>
      </c>
      <c r="G37" s="36">
        <v>7.5701937079429626E-2</v>
      </c>
      <c r="H37" s="36">
        <v>6.3241928815841675E-2</v>
      </c>
      <c r="I37" s="36">
        <v>5.3578313440084457E-2</v>
      </c>
      <c r="J37" s="36">
        <v>0.27545422315597534</v>
      </c>
      <c r="K37" s="36">
        <v>0.84362700000000002</v>
      </c>
      <c r="L37" s="36">
        <v>0.84362700000000002</v>
      </c>
      <c r="M37" s="36">
        <v>3.6317883059382439E-3</v>
      </c>
      <c r="N37" s="36">
        <v>1.2951004318892956E-2</v>
      </c>
      <c r="O37" s="36">
        <v>1.0546376928687096E-2</v>
      </c>
      <c r="P37" s="36">
        <v>5.7685161009430885E-3</v>
      </c>
      <c r="Q37" s="36">
        <v>4.7570550814270973E-3</v>
      </c>
      <c r="R37" s="36">
        <v>3.9740772917866707E-3</v>
      </c>
      <c r="S37" s="36">
        <v>3.3668226096779108E-3</v>
      </c>
      <c r="T37" s="36">
        <v>0</v>
      </c>
      <c r="U37" s="36">
        <f t="shared" si="0"/>
        <v>4.4995640637353063E-2</v>
      </c>
      <c r="V37" s="36">
        <v>0.946662</v>
      </c>
    </row>
    <row r="38" spans="1:22" x14ac:dyDescent="0.25">
      <c r="A38" s="34">
        <v>4</v>
      </c>
      <c r="B38" s="35">
        <v>4</v>
      </c>
      <c r="C38" s="36">
        <v>7.2965912520885468E-2</v>
      </c>
      <c r="D38" s="36">
        <v>0.22589612007141113</v>
      </c>
      <c r="E38" s="36">
        <v>0.16733625531196594</v>
      </c>
      <c r="F38" s="36">
        <v>0.12223774194717407</v>
      </c>
      <c r="G38" s="36">
        <v>9.0600572526454926E-2</v>
      </c>
      <c r="H38" s="36">
        <v>6.7123085260391235E-2</v>
      </c>
      <c r="I38" s="36">
        <v>4.9720950424671173E-2</v>
      </c>
      <c r="J38" s="36">
        <v>0.1039162203669548</v>
      </c>
      <c r="K38" s="36">
        <v>0.89979699999999996</v>
      </c>
      <c r="L38" s="36">
        <v>0.89979699999999996</v>
      </c>
      <c r="M38" s="36">
        <v>6.0651157982647419E-3</v>
      </c>
      <c r="N38" s="36">
        <v>1.3839354738593102E-2</v>
      </c>
      <c r="O38" s="36">
        <v>1.0251729749143124E-2</v>
      </c>
      <c r="P38" s="36">
        <v>5.0421976484358311E-3</v>
      </c>
      <c r="Q38" s="36">
        <v>3.7371926009654999E-3</v>
      </c>
      <c r="R38" s="36">
        <v>2.7687670662999153E-3</v>
      </c>
      <c r="S38" s="36">
        <v>2.0509448368102312E-3</v>
      </c>
      <c r="T38" s="36">
        <v>0</v>
      </c>
      <c r="U38" s="36">
        <f t="shared" si="0"/>
        <v>4.3755302438512444E-2</v>
      </c>
      <c r="V38" s="36">
        <v>0.95137099999999997</v>
      </c>
    </row>
    <row r="39" spans="1:22" x14ac:dyDescent="0.25">
      <c r="A39" s="34">
        <v>5</v>
      </c>
      <c r="B39" s="35">
        <v>2</v>
      </c>
      <c r="C39" s="36">
        <v>9.0844020247459412E-2</v>
      </c>
      <c r="D39" s="36">
        <v>0.27339720726013184</v>
      </c>
      <c r="E39" s="36">
        <v>0.1696106344461441</v>
      </c>
      <c r="F39" s="36">
        <v>0.10433301329612732</v>
      </c>
      <c r="G39" s="36">
        <v>6.5533846616744995E-2</v>
      </c>
      <c r="H39" s="36">
        <v>4.1537545621395111E-2</v>
      </c>
      <c r="I39" s="36">
        <v>2.6721682399511337E-2</v>
      </c>
      <c r="J39" s="36">
        <v>6.2348637729883194E-2</v>
      </c>
      <c r="K39" s="36">
        <v>0.83432700000000004</v>
      </c>
      <c r="L39" s="36">
        <v>0.83432700000000004</v>
      </c>
      <c r="M39" s="36">
        <v>1.167970709502697E-2</v>
      </c>
      <c r="N39" s="36">
        <v>2.6249166578054428E-2</v>
      </c>
      <c r="O39" s="36">
        <v>1.6284504905343056E-2</v>
      </c>
      <c r="P39" s="36">
        <v>6.827071774750948E-3</v>
      </c>
      <c r="Q39" s="36">
        <v>4.2882333509624004E-3</v>
      </c>
      <c r="R39" s="36">
        <v>2.7180255856364965E-3</v>
      </c>
      <c r="S39" s="36">
        <v>1.7485436983406544E-3</v>
      </c>
      <c r="T39" s="36">
        <v>0</v>
      </c>
      <c r="U39" s="36">
        <f t="shared" si="0"/>
        <v>6.9795252988114953E-2</v>
      </c>
      <c r="V39" s="36">
        <v>0.91610899999999995</v>
      </c>
    </row>
    <row r="40" spans="1:22" x14ac:dyDescent="0.25">
      <c r="A40" s="34">
        <v>6</v>
      </c>
      <c r="B40" s="35">
        <v>1</v>
      </c>
      <c r="C40" s="36">
        <v>4.0975037962198257E-2</v>
      </c>
      <c r="D40" s="36">
        <v>0.18982139229774475</v>
      </c>
      <c r="E40" s="36">
        <v>0.14278204739093781</v>
      </c>
      <c r="F40" s="36">
        <v>0.10709093511104584</v>
      </c>
      <c r="G40" s="36">
        <v>8.3101794123649597E-2</v>
      </c>
      <c r="H40" s="36">
        <v>6.5879963338375092E-2</v>
      </c>
      <c r="I40" s="36">
        <v>5.3464200347661972E-2</v>
      </c>
      <c r="J40" s="36">
        <v>0.22234220802783966</v>
      </c>
      <c r="K40" s="36">
        <v>0.90545799999999999</v>
      </c>
      <c r="L40" s="36">
        <v>0.90545799999999999</v>
      </c>
      <c r="M40" s="36">
        <v>1.6081323847174644E-3</v>
      </c>
      <c r="N40" s="36">
        <v>5.4225623607635498E-3</v>
      </c>
      <c r="O40" s="36">
        <v>4.0788049809634686E-3</v>
      </c>
      <c r="P40" s="36">
        <v>2.0365982782095671E-3</v>
      </c>
      <c r="Q40" s="36">
        <v>1.580385840497911E-3</v>
      </c>
      <c r="R40" s="36">
        <v>1.252870075404644E-3</v>
      </c>
      <c r="S40" s="36">
        <v>1.016753725707531E-3</v>
      </c>
      <c r="T40" s="36">
        <v>0</v>
      </c>
      <c r="U40" s="36">
        <f t="shared" si="0"/>
        <v>1.6996107646264136E-2</v>
      </c>
      <c r="V40" s="36">
        <v>0.98122399999999999</v>
      </c>
    </row>
    <row r="41" spans="1:22" x14ac:dyDescent="0.25">
      <c r="A41" s="34">
        <v>7</v>
      </c>
      <c r="B41" s="35">
        <v>5</v>
      </c>
      <c r="C41" s="36">
        <v>5.8970510959625244E-2</v>
      </c>
      <c r="D41" s="36">
        <v>0.22526563704013824</v>
      </c>
      <c r="E41" s="36">
        <v>0.16355685889720917</v>
      </c>
      <c r="F41" s="36">
        <v>0.11720183491706848</v>
      </c>
      <c r="G41" s="36">
        <v>8.5243761539459229E-2</v>
      </c>
      <c r="H41" s="36">
        <v>6.1984870582818985E-2</v>
      </c>
      <c r="I41" s="36">
        <v>4.5068118721246719E-2</v>
      </c>
      <c r="J41" s="36">
        <v>0.10221128910779953</v>
      </c>
      <c r="K41" s="36">
        <v>0.85950300000000002</v>
      </c>
      <c r="L41" s="36">
        <v>0.85950300000000002</v>
      </c>
      <c r="M41" s="36">
        <v>6.0801468789577484E-3</v>
      </c>
      <c r="N41" s="36">
        <v>1.7217028886079788E-2</v>
      </c>
      <c r="O41" s="36">
        <v>1.2500633485615253E-2</v>
      </c>
      <c r="P41" s="36">
        <v>6.0632210224866867E-3</v>
      </c>
      <c r="Q41" s="36">
        <v>4.4099288061261177E-3</v>
      </c>
      <c r="R41" s="36">
        <v>3.2066730782389641E-3</v>
      </c>
      <c r="S41" s="36">
        <v>2.3315162397921085E-3</v>
      </c>
      <c r="T41" s="36">
        <v>0</v>
      </c>
      <c r="U41" s="36">
        <f t="shared" si="0"/>
        <v>5.1809148397296667E-2</v>
      </c>
      <c r="V41" s="36">
        <v>0.93971800000000005</v>
      </c>
    </row>
    <row r="42" spans="1:22" x14ac:dyDescent="0.25">
      <c r="A42" s="34">
        <v>8</v>
      </c>
      <c r="B42" s="35">
        <v>8</v>
      </c>
      <c r="C42" s="36">
        <v>5.5696677416563034E-2</v>
      </c>
      <c r="D42" s="36">
        <v>0.15341557562351227</v>
      </c>
      <c r="E42" s="36">
        <v>0.12249677628278732</v>
      </c>
      <c r="F42" s="36">
        <v>9.6330843865871429E-2</v>
      </c>
      <c r="G42" s="36">
        <v>7.7002346515655518E-2</v>
      </c>
      <c r="H42" s="36">
        <v>6.1653807759284973E-2</v>
      </c>
      <c r="I42" s="36">
        <v>4.9466364085674286E-2</v>
      </c>
      <c r="J42" s="36">
        <v>0.24462923407554626</v>
      </c>
      <c r="K42" s="36">
        <v>0.86069200000000001</v>
      </c>
      <c r="L42" s="36">
        <v>0.86069200000000001</v>
      </c>
      <c r="M42" s="36">
        <v>2.1313771139830351E-3</v>
      </c>
      <c r="N42" s="36">
        <v>4.2720567435026169E-3</v>
      </c>
      <c r="O42" s="36">
        <v>3.4110823180526495E-3</v>
      </c>
      <c r="P42" s="36">
        <v>1.7853303579613566E-3</v>
      </c>
      <c r="Q42" s="36">
        <v>1.4271090039983392E-3</v>
      </c>
      <c r="R42" s="36">
        <v>1.1426496785134077E-3</v>
      </c>
      <c r="S42" s="36">
        <v>9.1677583986893296E-4</v>
      </c>
      <c r="T42" s="36">
        <v>0</v>
      </c>
      <c r="U42" s="36">
        <f t="shared" si="0"/>
        <v>1.5086381055880338E-2</v>
      </c>
      <c r="V42" s="36">
        <v>0.98233899999999996</v>
      </c>
    </row>
    <row r="43" spans="1:22" x14ac:dyDescent="0.25">
      <c r="A43" s="34">
        <v>9</v>
      </c>
      <c r="B43" s="35">
        <v>7</v>
      </c>
      <c r="C43" s="36">
        <v>7.5929827988147736E-2</v>
      </c>
      <c r="D43" s="36">
        <v>0.22061668336391449</v>
      </c>
      <c r="E43" s="36">
        <v>0.15480530261993408</v>
      </c>
      <c r="F43" s="36">
        <v>0.10839831829071045</v>
      </c>
      <c r="G43" s="36">
        <v>7.8494250774383545E-2</v>
      </c>
      <c r="H43" s="36">
        <v>5.820087343454361E-2</v>
      </c>
      <c r="I43" s="36">
        <v>4.447651281952858E-2</v>
      </c>
      <c r="J43" s="36">
        <v>0.14041826128959656</v>
      </c>
      <c r="K43" s="36">
        <v>0.88134000000000001</v>
      </c>
      <c r="L43" s="36">
        <v>0.88134000000000001</v>
      </c>
      <c r="M43" s="36">
        <v>3.5255302209407091E-3</v>
      </c>
      <c r="N43" s="36">
        <v>7.4712298810482025E-3</v>
      </c>
      <c r="O43" s="36">
        <v>5.2425130270421505E-3</v>
      </c>
      <c r="P43" s="36">
        <v>2.4482861626893282E-3</v>
      </c>
      <c r="Q43" s="36">
        <v>1.772872288711369E-3</v>
      </c>
      <c r="R43" s="36">
        <v>1.3145257253199816E-3</v>
      </c>
      <c r="S43" s="36">
        <v>1.0045471135526896E-3</v>
      </c>
      <c r="T43" s="36">
        <v>0</v>
      </c>
      <c r="U43" s="36">
        <f t="shared" si="0"/>
        <v>2.277950441930443E-2</v>
      </c>
      <c r="V43" s="36">
        <v>0.97414999999999996</v>
      </c>
    </row>
    <row r="44" spans="1:22" x14ac:dyDescent="0.25">
      <c r="A44" s="34">
        <v>10</v>
      </c>
      <c r="B44" s="35">
        <v>8</v>
      </c>
      <c r="C44" s="36">
        <v>5.6198809295892715E-2</v>
      </c>
      <c r="D44" s="36">
        <v>0.17681218683719635</v>
      </c>
      <c r="E44" s="36">
        <v>0.13553376495838165</v>
      </c>
      <c r="F44" s="36">
        <v>0.10244011878967285</v>
      </c>
      <c r="G44" s="36">
        <v>7.8608110547065735E-2</v>
      </c>
      <c r="H44" s="36">
        <v>6.0315568000078201E-2</v>
      </c>
      <c r="I44" s="36">
        <v>4.6278547495603561E-2</v>
      </c>
      <c r="J44" s="36">
        <v>0.11273905634880066</v>
      </c>
      <c r="K44" s="36">
        <v>0.768926</v>
      </c>
      <c r="L44" s="36">
        <v>0.768926</v>
      </c>
      <c r="M44" s="36">
        <v>5.6653153151273727E-3</v>
      </c>
      <c r="N44" s="36">
        <v>1.3204002752900124E-2</v>
      </c>
      <c r="O44" s="36">
        <v>1.012140791863203E-2</v>
      </c>
      <c r="P44" s="36">
        <v>5.1749143749475479E-3</v>
      </c>
      <c r="Q44" s="36">
        <v>3.9710053242743015E-3</v>
      </c>
      <c r="R44" s="36">
        <v>3.0469303019344807E-3</v>
      </c>
      <c r="S44" s="36">
        <v>2.3378292098641396E-3</v>
      </c>
      <c r="T44" s="36">
        <v>0</v>
      </c>
      <c r="U44" s="36">
        <f t="shared" si="0"/>
        <v>4.3521405197679996E-2</v>
      </c>
      <c r="V44" s="36">
        <v>0.94339899999999999</v>
      </c>
    </row>
    <row r="45" spans="1:22" x14ac:dyDescent="0.25">
      <c r="A45" s="34">
        <v>11</v>
      </c>
      <c r="B45" s="35">
        <v>8</v>
      </c>
      <c r="C45" s="36">
        <v>1.2193855829536915E-2</v>
      </c>
      <c r="D45" s="36">
        <v>4.150424525141716E-2</v>
      </c>
      <c r="E45" s="36">
        <v>4.0009494870901108E-2</v>
      </c>
      <c r="F45" s="36">
        <v>3.7785127758979797E-2</v>
      </c>
      <c r="G45" s="36">
        <v>3.616342693567276E-2</v>
      </c>
      <c r="H45" s="36">
        <v>3.4574501216411591E-2</v>
      </c>
      <c r="I45" s="36">
        <v>3.3038817346096039E-2</v>
      </c>
      <c r="J45" s="36">
        <v>0.55694669485092163</v>
      </c>
      <c r="K45" s="36">
        <v>0.79221600000000003</v>
      </c>
      <c r="L45" s="36">
        <v>0.79221600000000003</v>
      </c>
      <c r="M45" s="36">
        <v>6.3748680986464024E-4</v>
      </c>
      <c r="N45" s="36">
        <v>1.5852063661441207E-3</v>
      </c>
      <c r="O45" s="36">
        <v>1.5281160594895482E-3</v>
      </c>
      <c r="P45" s="36">
        <v>9.6393685089424253E-4</v>
      </c>
      <c r="Q45" s="36">
        <v>9.2256569769233465E-4</v>
      </c>
      <c r="R45" s="36">
        <v>8.82030522916466E-4</v>
      </c>
      <c r="S45" s="36">
        <v>8.4285368211567402E-4</v>
      </c>
      <c r="T45" s="36">
        <v>0</v>
      </c>
      <c r="U45" s="36">
        <f t="shared" si="0"/>
        <v>7.3621959891170263E-3</v>
      </c>
      <c r="V45" s="36">
        <v>0.99070400000000003</v>
      </c>
    </row>
    <row r="46" spans="1:22" x14ac:dyDescent="0.25">
      <c r="A46" s="34">
        <v>12</v>
      </c>
      <c r="B46" s="35">
        <v>4</v>
      </c>
      <c r="C46" s="36">
        <v>7.9566195607185364E-2</v>
      </c>
      <c r="D46" s="36">
        <v>0.25077173113822937</v>
      </c>
      <c r="E46" s="36">
        <v>0.16504383087158203</v>
      </c>
      <c r="F46" s="36">
        <v>0.10810413211584091</v>
      </c>
      <c r="G46" s="36">
        <v>7.2777576744556427E-2</v>
      </c>
      <c r="H46" s="36">
        <v>4.9873735755681992E-2</v>
      </c>
      <c r="I46" s="36">
        <v>3.507721796631813E-2</v>
      </c>
      <c r="J46" s="36">
        <v>0.10715051740407944</v>
      </c>
      <c r="K46" s="36">
        <v>0.86836500000000005</v>
      </c>
      <c r="L46" s="36">
        <v>0.86836500000000005</v>
      </c>
      <c r="M46" s="36">
        <v>4.0498268790543079E-3</v>
      </c>
      <c r="N46" s="36">
        <v>9.3213580548763275E-3</v>
      </c>
      <c r="O46" s="36">
        <v>6.1347931623458862E-3</v>
      </c>
      <c r="P46" s="36">
        <v>2.6830197311937809E-3</v>
      </c>
      <c r="Q46" s="36">
        <v>1.8062553135678172E-3</v>
      </c>
      <c r="R46" s="36">
        <v>1.2378082610666752E-3</v>
      </c>
      <c r="S46" s="36">
        <v>8.7057577911764383E-4</v>
      </c>
      <c r="T46" s="36">
        <v>0</v>
      </c>
      <c r="U46" s="36">
        <f t="shared" si="0"/>
        <v>2.6103637181222439E-2</v>
      </c>
      <c r="V46" s="36">
        <v>0.96991899999999998</v>
      </c>
    </row>
    <row r="47" spans="1:22" x14ac:dyDescent="0.25">
      <c r="A47" s="34">
        <v>13</v>
      </c>
      <c r="B47" s="35">
        <v>4</v>
      </c>
      <c r="C47" s="36">
        <v>6.5819345414638519E-2</v>
      </c>
      <c r="D47" s="36">
        <v>0.21512685716152191</v>
      </c>
      <c r="E47" s="36">
        <v>0.15370272099971771</v>
      </c>
      <c r="F47" s="36">
        <v>0.10787459462881088</v>
      </c>
      <c r="G47" s="36">
        <v>7.6815314590930939E-2</v>
      </c>
      <c r="H47" s="36">
        <v>5.4684828966856003E-2</v>
      </c>
      <c r="I47" s="36">
        <v>3.8926750421524048E-2</v>
      </c>
      <c r="J47" s="36">
        <v>8.18343386054039E-2</v>
      </c>
      <c r="K47" s="36">
        <v>0.79478499999999996</v>
      </c>
      <c r="L47" s="36">
        <v>0.79478499999999996</v>
      </c>
      <c r="M47" s="36">
        <v>8.3006890490651131E-3</v>
      </c>
      <c r="N47" s="36">
        <v>2.0245632156729698E-2</v>
      </c>
      <c r="O47" s="36">
        <v>1.4464994892477989E-2</v>
      </c>
      <c r="P47" s="36">
        <v>6.9144307635724545E-3</v>
      </c>
      <c r="Q47" s="36">
        <v>4.9236263148486614E-3</v>
      </c>
      <c r="R47" s="36">
        <v>3.5051298327744007E-3</v>
      </c>
      <c r="S47" s="36">
        <v>2.4950855877250433E-3</v>
      </c>
      <c r="T47" s="36">
        <v>0</v>
      </c>
      <c r="U47" s="36">
        <f t="shared" si="0"/>
        <v>6.084958859719336E-2</v>
      </c>
      <c r="V47" s="36">
        <v>0.92343799999999998</v>
      </c>
    </row>
    <row r="48" spans="1:22" x14ac:dyDescent="0.25">
      <c r="A48" s="34">
        <v>14</v>
      </c>
      <c r="B48" s="35">
        <v>8</v>
      </c>
      <c r="C48" s="36">
        <v>3.8302645087242126E-2</v>
      </c>
      <c r="D48" s="36">
        <v>0.16788879036903381</v>
      </c>
      <c r="E48" s="36">
        <v>0.13296343386173248</v>
      </c>
      <c r="F48" s="36">
        <v>0.10372617095708847</v>
      </c>
      <c r="G48" s="36">
        <v>8.2125484943389893E-2</v>
      </c>
      <c r="H48" s="36">
        <v>6.5005339682102203E-2</v>
      </c>
      <c r="I48" s="36">
        <v>5.1447328180074692E-2</v>
      </c>
      <c r="J48" s="36">
        <v>0.15721344947814941</v>
      </c>
      <c r="K48" s="36">
        <v>0.79867299999999997</v>
      </c>
      <c r="L48" s="36">
        <v>0.79867299999999997</v>
      </c>
      <c r="M48" s="36">
        <v>2.9250397346913815E-3</v>
      </c>
      <c r="N48" s="36">
        <v>9.4313099980354309E-3</v>
      </c>
      <c r="O48" s="36">
        <v>7.4693458154797554E-3</v>
      </c>
      <c r="P48" s="36">
        <v>3.9163162000477314E-3</v>
      </c>
      <c r="Q48" s="36">
        <v>3.100754227489233E-3</v>
      </c>
      <c r="R48" s="36">
        <v>2.4543607141822577E-3</v>
      </c>
      <c r="S48" s="36">
        <v>1.9424605416134E-3</v>
      </c>
      <c r="T48" s="36">
        <v>0</v>
      </c>
      <c r="U48" s="36">
        <f t="shared" si="0"/>
        <v>3.123958723153919E-2</v>
      </c>
      <c r="V48" s="36">
        <v>0.96088399999999996</v>
      </c>
    </row>
    <row r="49" spans="1:22" x14ac:dyDescent="0.25">
      <c r="A49" s="34">
        <v>15</v>
      </c>
      <c r="B49" s="35">
        <v>9</v>
      </c>
      <c r="C49" s="36">
        <v>4.1858866810798645E-2</v>
      </c>
      <c r="D49" s="36">
        <v>0.14478990435600281</v>
      </c>
      <c r="E49" s="36">
        <v>0.12000249326229095</v>
      </c>
      <c r="F49" s="36">
        <v>9.7741007804870605E-2</v>
      </c>
      <c r="G49" s="36">
        <v>8.0747812986373901E-2</v>
      </c>
      <c r="H49" s="36">
        <v>6.6666178405284882E-2</v>
      </c>
      <c r="I49" s="36">
        <v>5.5020317435264587E-2</v>
      </c>
      <c r="J49" s="36">
        <v>0.2031075656414032</v>
      </c>
      <c r="K49" s="36">
        <v>0.80993400000000004</v>
      </c>
      <c r="L49" s="36">
        <v>0.80993400000000004</v>
      </c>
      <c r="M49" s="36">
        <v>2.6240360457450151E-3</v>
      </c>
      <c r="N49" s="36">
        <v>6.650751456618309E-3</v>
      </c>
      <c r="O49" s="36">
        <v>5.5121714249253273E-3</v>
      </c>
      <c r="P49" s="36">
        <v>3.0068086925894022E-3</v>
      </c>
      <c r="Q49" s="36">
        <v>2.4840463884174824E-3</v>
      </c>
      <c r="R49" s="36">
        <v>2.0508528687059879E-3</v>
      </c>
      <c r="S49" s="36">
        <v>1.6925911186262965E-3</v>
      </c>
      <c r="T49" s="36">
        <v>0</v>
      </c>
      <c r="U49" s="36">
        <f t="shared" si="0"/>
        <v>2.402125799562782E-2</v>
      </c>
      <c r="V49" s="36">
        <v>0.97034100000000001</v>
      </c>
    </row>
    <row r="50" spans="1:22" x14ac:dyDescent="0.25">
      <c r="A50" s="34">
        <v>16</v>
      </c>
      <c r="B50" s="35">
        <v>7</v>
      </c>
      <c r="C50" s="36">
        <v>5.5397216230630875E-2</v>
      </c>
      <c r="D50" s="36">
        <v>0.16700237989425659</v>
      </c>
      <c r="E50" s="36">
        <v>0.13308520615100861</v>
      </c>
      <c r="F50" s="36">
        <v>0.10449090600013733</v>
      </c>
      <c r="G50" s="36">
        <v>8.3257138729095459E-2</v>
      </c>
      <c r="H50" s="36">
        <v>6.6314771771430969E-2</v>
      </c>
      <c r="I50" s="36">
        <v>5.28111532330513E-2</v>
      </c>
      <c r="J50" s="36">
        <v>0.16640700399875641</v>
      </c>
      <c r="K50" s="36">
        <v>0.828766</v>
      </c>
      <c r="L50" s="36">
        <v>0.828766</v>
      </c>
      <c r="M50" s="36">
        <v>5.5229291319847107E-3</v>
      </c>
      <c r="N50" s="36">
        <v>1.2329957447946072E-2</v>
      </c>
      <c r="O50" s="36">
        <v>9.8258182406425476E-3</v>
      </c>
      <c r="P50" s="36">
        <v>5.2170916460454464E-3</v>
      </c>
      <c r="Q50" s="36">
        <v>4.1569173336029053E-3</v>
      </c>
      <c r="R50" s="36">
        <v>3.3110077492892742E-3</v>
      </c>
      <c r="S50" s="36">
        <v>2.6367900427430868E-3</v>
      </c>
      <c r="T50" s="36">
        <v>0</v>
      </c>
      <c r="U50" s="36">
        <f t="shared" si="0"/>
        <v>4.3000511592254043E-2</v>
      </c>
      <c r="V50" s="36">
        <v>0.94811400000000001</v>
      </c>
    </row>
    <row r="51" spans="1:22" x14ac:dyDescent="0.25">
      <c r="A51" s="34">
        <v>17</v>
      </c>
      <c r="B51" s="35">
        <v>3</v>
      </c>
      <c r="C51" s="36">
        <v>7.4952840805053711E-2</v>
      </c>
      <c r="D51" s="36">
        <v>0.23432713747024536</v>
      </c>
      <c r="E51" s="36">
        <v>0.16478829085826874</v>
      </c>
      <c r="F51" s="36">
        <v>0.11422485858201981</v>
      </c>
      <c r="G51" s="36">
        <v>8.0334790050983429E-2</v>
      </c>
      <c r="H51" s="36">
        <v>5.6479863822460175E-2</v>
      </c>
      <c r="I51" s="36">
        <v>3.9703670889139175E-2</v>
      </c>
      <c r="J51" s="36">
        <v>7.7530719339847565E-2</v>
      </c>
      <c r="K51" s="36">
        <v>0.84234200000000004</v>
      </c>
      <c r="L51" s="36">
        <v>0.84234200000000004</v>
      </c>
      <c r="M51" s="36">
        <v>2.8607507701963186E-3</v>
      </c>
      <c r="N51" s="36">
        <v>6.5078688785433769E-3</v>
      </c>
      <c r="O51" s="36">
        <v>4.5765959657728672E-3</v>
      </c>
      <c r="P51" s="36">
        <v>2.1113073453307152E-3</v>
      </c>
      <c r="Q51" s="36">
        <v>1.48489058483392E-3</v>
      </c>
      <c r="R51" s="36">
        <v>1.0439613834023476E-3</v>
      </c>
      <c r="S51" s="36">
        <v>7.3387398151680827E-4</v>
      </c>
      <c r="T51" s="36">
        <v>0</v>
      </c>
      <c r="U51" s="36">
        <f t="shared" si="0"/>
        <v>1.9319248909596354E-2</v>
      </c>
      <c r="V51" s="36">
        <v>0.97706400000000004</v>
      </c>
    </row>
    <row r="52" spans="1:22" x14ac:dyDescent="0.25">
      <c r="A52" s="34">
        <v>18</v>
      </c>
      <c r="B52" s="35">
        <v>9</v>
      </c>
      <c r="C52" s="36">
        <v>5.7057920843362808E-2</v>
      </c>
      <c r="D52" s="36">
        <v>0.18762502074241638</v>
      </c>
      <c r="E52" s="36">
        <v>0.14439201354980469</v>
      </c>
      <c r="F52" s="36">
        <v>0.10938891768455505</v>
      </c>
      <c r="G52" s="36">
        <v>8.40730220079422E-2</v>
      </c>
      <c r="H52" s="36">
        <v>6.4584597945213318E-2</v>
      </c>
      <c r="I52" s="36">
        <v>4.9602903425693512E-2</v>
      </c>
      <c r="J52" s="36">
        <v>0.13590610027313232</v>
      </c>
      <c r="K52" s="36">
        <v>0.83262999999999998</v>
      </c>
      <c r="L52" s="36">
        <v>0.83262999999999998</v>
      </c>
      <c r="M52" s="36">
        <v>4.9674916081130505E-3</v>
      </c>
      <c r="N52" s="36">
        <v>1.2052876874804497E-2</v>
      </c>
      <c r="O52" s="36">
        <v>9.2756245285272598E-3</v>
      </c>
      <c r="P52" s="36">
        <v>4.7362064942717552E-3</v>
      </c>
      <c r="Q52" s="36">
        <v>3.6401054821908474E-3</v>
      </c>
      <c r="R52" s="36">
        <v>2.7963158208876848E-3</v>
      </c>
      <c r="S52" s="36">
        <v>2.1476545371115208E-3</v>
      </c>
      <c r="T52" s="36">
        <v>0</v>
      </c>
      <c r="U52" s="36">
        <f t="shared" si="0"/>
        <v>3.9616275345906615E-2</v>
      </c>
      <c r="V52" s="36">
        <v>0.95241900000000002</v>
      </c>
    </row>
    <row r="53" spans="1:22" x14ac:dyDescent="0.25">
      <c r="A53" s="34">
        <v>19</v>
      </c>
      <c r="B53" s="35">
        <v>3</v>
      </c>
      <c r="C53" s="36">
        <v>2.0467886701226234E-2</v>
      </c>
      <c r="D53" s="36">
        <v>7.4961557984352112E-2</v>
      </c>
      <c r="E53" s="36">
        <v>6.8386778235435486E-2</v>
      </c>
      <c r="F53" s="36">
        <v>6.1373107135295868E-2</v>
      </c>
      <c r="G53" s="36">
        <v>5.590159073472023E-2</v>
      </c>
      <c r="H53" s="36">
        <v>5.0905540585517883E-2</v>
      </c>
      <c r="I53" s="36">
        <v>4.6349957585334778E-2</v>
      </c>
      <c r="J53" s="36">
        <v>0.33861032128334045</v>
      </c>
      <c r="K53" s="36">
        <v>0.71695699999999996</v>
      </c>
      <c r="L53" s="36">
        <v>0.71695699999999996</v>
      </c>
      <c r="M53" s="36">
        <v>2.3124720901250839E-3</v>
      </c>
      <c r="N53" s="36">
        <v>6.2960060313344002E-3</v>
      </c>
      <c r="O53" s="36">
        <v>5.7437913492321968E-3</v>
      </c>
      <c r="P53" s="36">
        <v>3.4983288496732712E-3</v>
      </c>
      <c r="Q53" s="36">
        <v>3.1864468473941088E-3</v>
      </c>
      <c r="R53" s="36">
        <v>2.9016667976975441E-3</v>
      </c>
      <c r="S53" s="36">
        <v>2.6419940404593945E-3</v>
      </c>
      <c r="T53" s="36">
        <v>0</v>
      </c>
      <c r="U53" s="36">
        <f t="shared" si="0"/>
        <v>2.6580706005915999E-2</v>
      </c>
      <c r="V53" s="36">
        <v>0.96291599999999999</v>
      </c>
    </row>
    <row r="54" spans="1:22" x14ac:dyDescent="0.25">
      <c r="A54" s="34">
        <v>20</v>
      </c>
      <c r="B54" s="35">
        <v>9</v>
      </c>
      <c r="C54" s="36">
        <v>7.5714312493801117E-2</v>
      </c>
      <c r="D54" s="36">
        <v>0.26282140612602234</v>
      </c>
      <c r="E54" s="36">
        <v>0.16999521851539612</v>
      </c>
      <c r="F54" s="36">
        <v>0.11044588685035706</v>
      </c>
      <c r="G54" s="36">
        <v>7.4855804443359375E-2</v>
      </c>
      <c r="H54" s="36">
        <v>5.260198563337326E-2</v>
      </c>
      <c r="I54" s="36">
        <v>3.8707748055458069E-2</v>
      </c>
      <c r="J54" s="36">
        <v>0.16006526350975037</v>
      </c>
      <c r="K54" s="36">
        <v>0.94520800000000005</v>
      </c>
      <c r="L54" s="36">
        <v>0.94520800000000005</v>
      </c>
      <c r="M54" s="36">
        <v>9.7856903448700905E-3</v>
      </c>
      <c r="N54" s="36">
        <v>2.5371458381414413E-2</v>
      </c>
      <c r="O54" s="36">
        <v>1.6410483047366142E-2</v>
      </c>
      <c r="P54" s="36">
        <v>7.2678448632359505E-3</v>
      </c>
      <c r="Q54" s="36">
        <v>4.9258549697697163E-3</v>
      </c>
      <c r="R54" s="36">
        <v>3.4614517353475094E-3</v>
      </c>
      <c r="S54" s="36">
        <v>2.5471472181379795E-3</v>
      </c>
      <c r="T54" s="36">
        <v>0</v>
      </c>
      <c r="U54" s="36">
        <f t="shared" si="0"/>
        <v>6.9769930560141802E-2</v>
      </c>
      <c r="V54" s="36">
        <v>0.92616500000000002</v>
      </c>
    </row>
    <row r="55" spans="1:22" x14ac:dyDescent="0.25">
      <c r="A55" s="34">
        <v>21</v>
      </c>
      <c r="B55" s="35">
        <v>9</v>
      </c>
      <c r="C55" s="36">
        <v>6.1989098787307739E-2</v>
      </c>
      <c r="D55" s="36">
        <v>0.19286465644836426</v>
      </c>
      <c r="E55" s="36">
        <v>0.14197750389575958</v>
      </c>
      <c r="F55" s="36">
        <v>0.10465855896472931</v>
      </c>
      <c r="G55" s="36">
        <v>8.0325521528720856E-2</v>
      </c>
      <c r="H55" s="36">
        <v>6.3398204743862152E-2</v>
      </c>
      <c r="I55" s="36">
        <v>5.1545325666666031E-2</v>
      </c>
      <c r="J55" s="36">
        <v>0.22773991525173187</v>
      </c>
      <c r="K55" s="36">
        <v>0.92449899999999996</v>
      </c>
      <c r="L55" s="36">
        <v>0.92449899999999996</v>
      </c>
      <c r="M55" s="36">
        <v>8.4434030577540398E-3</v>
      </c>
      <c r="N55" s="36">
        <v>1.9661013036966324E-2</v>
      </c>
      <c r="O55" s="36">
        <v>1.4473474584519863E-2</v>
      </c>
      <c r="P55" s="36">
        <v>7.2866445407271385E-3</v>
      </c>
      <c r="Q55" s="36">
        <v>5.5925049819052219E-3</v>
      </c>
      <c r="R55" s="36">
        <v>4.41397400572896E-3</v>
      </c>
      <c r="S55" s="36">
        <v>3.5887409467250109E-3</v>
      </c>
      <c r="T55" s="36">
        <v>0</v>
      </c>
      <c r="U55" s="36">
        <f t="shared" si="0"/>
        <v>6.3459755154326558E-2</v>
      </c>
      <c r="V55" s="36">
        <v>0.93135100000000004</v>
      </c>
    </row>
    <row r="56" spans="1:22" x14ac:dyDescent="0.25">
      <c r="A56" s="34">
        <v>22</v>
      </c>
      <c r="B56" s="35">
        <v>3</v>
      </c>
      <c r="C56" s="36">
        <v>9.6061885356903076E-2</v>
      </c>
      <c r="D56" s="36">
        <v>0.23265048861503601</v>
      </c>
      <c r="E56" s="36">
        <v>0.16222250461578369</v>
      </c>
      <c r="F56" s="36">
        <v>0.11153489351272583</v>
      </c>
      <c r="G56" s="36">
        <v>7.7812790870666504E-2</v>
      </c>
      <c r="H56" s="36">
        <v>5.4268818348646164E-2</v>
      </c>
      <c r="I56" s="36">
        <v>3.7844337522983551E-2</v>
      </c>
      <c r="J56" s="36">
        <v>7.4707373976707458E-2</v>
      </c>
      <c r="K56" s="36">
        <v>0.84710300000000005</v>
      </c>
      <c r="L56" s="36">
        <v>0.84710300000000005</v>
      </c>
      <c r="M56" s="36">
        <v>4.92071732878685E-3</v>
      </c>
      <c r="N56" s="36">
        <v>8.7039070203900337E-3</v>
      </c>
      <c r="O56" s="36">
        <v>6.0690590180456638E-3</v>
      </c>
      <c r="P56" s="36">
        <v>2.786366268992424E-3</v>
      </c>
      <c r="Q56" s="36">
        <v>1.9439202733337879E-3</v>
      </c>
      <c r="R56" s="36">
        <v>1.3557444326579571E-3</v>
      </c>
      <c r="S56" s="36">
        <v>9.4542774604633451E-4</v>
      </c>
      <c r="T56" s="36">
        <v>0</v>
      </c>
      <c r="U56" s="36">
        <f t="shared" si="0"/>
        <v>2.6725142088253051E-2</v>
      </c>
      <c r="V56" s="36">
        <v>0.96845000000000003</v>
      </c>
    </row>
    <row r="57" spans="1:22" x14ac:dyDescent="0.25">
      <c r="A57" s="34">
        <v>23</v>
      </c>
      <c r="B57" s="35">
        <v>4</v>
      </c>
      <c r="C57" s="36">
        <v>5.2793409675359726E-2</v>
      </c>
      <c r="D57" s="36">
        <v>0.18162116408348083</v>
      </c>
      <c r="E57" s="36">
        <v>0.1384834349155426</v>
      </c>
      <c r="F57" s="36">
        <v>0.10407340526580811</v>
      </c>
      <c r="G57" s="36">
        <v>7.9394616186618805E-2</v>
      </c>
      <c r="H57" s="36">
        <v>6.0558680444955826E-2</v>
      </c>
      <c r="I57" s="36">
        <v>4.6188674867153168E-2</v>
      </c>
      <c r="J57" s="36">
        <v>0.11458834260702133</v>
      </c>
      <c r="K57" s="36">
        <v>0.777702</v>
      </c>
      <c r="L57" s="36">
        <v>0.777702</v>
      </c>
      <c r="M57" s="36">
        <v>5.3559555672109127E-3</v>
      </c>
      <c r="N57" s="36">
        <v>1.3652139343321323E-2</v>
      </c>
      <c r="O57" s="36">
        <v>1.0409553535282612E-2</v>
      </c>
      <c r="P57" s="36">
        <v>5.2928319200873375E-3</v>
      </c>
      <c r="Q57" s="36">
        <v>4.0377494879066944E-3</v>
      </c>
      <c r="R57" s="36">
        <v>3.0798157677054405E-3</v>
      </c>
      <c r="S57" s="36">
        <v>2.3490043822675943E-3</v>
      </c>
      <c r="T57" s="36">
        <v>0</v>
      </c>
      <c r="U57" s="36">
        <f t="shared" si="0"/>
        <v>4.4177050003781915E-2</v>
      </c>
      <c r="V57" s="36">
        <v>0.94319500000000001</v>
      </c>
    </row>
    <row r="58" spans="1:22" x14ac:dyDescent="0.25">
      <c r="A58" s="34">
        <v>24</v>
      </c>
      <c r="B58" s="35">
        <v>5</v>
      </c>
      <c r="C58" s="36">
        <v>6.2133669853210449E-2</v>
      </c>
      <c r="D58" s="36">
        <v>0.23235581815242767</v>
      </c>
      <c r="E58" s="36">
        <v>0.16016462445259094</v>
      </c>
      <c r="F58" s="36">
        <v>0.10969658195972443</v>
      </c>
      <c r="G58" s="36">
        <v>7.709861546754837E-2</v>
      </c>
      <c r="H58" s="36">
        <v>5.4962664842605591E-2</v>
      </c>
      <c r="I58" s="36">
        <v>3.9935864508152008E-2</v>
      </c>
      <c r="J58" s="36">
        <v>0.17706266045570374</v>
      </c>
      <c r="K58" s="36">
        <v>0.91341000000000006</v>
      </c>
      <c r="L58" s="36">
        <v>0.91341000000000006</v>
      </c>
      <c r="M58" s="36">
        <v>4.448427353054285E-3</v>
      </c>
      <c r="N58" s="36">
        <v>1.2220458127558231E-2</v>
      </c>
      <c r="O58" s="36">
        <v>8.4236543625593185E-3</v>
      </c>
      <c r="P58" s="36">
        <v>3.8728073704987764E-3</v>
      </c>
      <c r="Q58" s="36">
        <v>2.7219452895224094E-3</v>
      </c>
      <c r="R58" s="36">
        <v>1.9404416671022773E-3</v>
      </c>
      <c r="S58" s="36">
        <v>1.4099245890974998E-3</v>
      </c>
      <c r="T58" s="36">
        <v>0</v>
      </c>
      <c r="U58" s="36">
        <f t="shared" si="0"/>
        <v>3.5037658759392798E-2</v>
      </c>
      <c r="V58" s="36">
        <v>0.96159600000000001</v>
      </c>
    </row>
    <row r="59" spans="1:22" x14ac:dyDescent="0.25">
      <c r="A59" s="34">
        <v>25</v>
      </c>
      <c r="B59" s="35">
        <v>1</v>
      </c>
      <c r="C59" s="36">
        <v>6.2461558729410172E-2</v>
      </c>
      <c r="D59" s="36">
        <v>0.20048658549785614</v>
      </c>
      <c r="E59" s="36">
        <v>0.14766599237918854</v>
      </c>
      <c r="F59" s="36">
        <v>0.10736077278852463</v>
      </c>
      <c r="G59" s="36">
        <v>7.9249203205108643E-2</v>
      </c>
      <c r="H59" s="36">
        <v>5.8492362499237061E-2</v>
      </c>
      <c r="I59" s="36">
        <v>4.3170474469661713E-2</v>
      </c>
      <c r="J59" s="36">
        <v>9.1469794511795044E-2</v>
      </c>
      <c r="K59" s="36">
        <v>0.79035699999999998</v>
      </c>
      <c r="L59" s="36">
        <v>0.79035699999999998</v>
      </c>
      <c r="M59" s="36">
        <v>4.3083964847028255E-3</v>
      </c>
      <c r="N59" s="36">
        <v>1.0151207447052002E-2</v>
      </c>
      <c r="O59" s="36">
        <v>7.4767502956092358E-3</v>
      </c>
      <c r="P59" s="36">
        <v>3.6465446464717388E-3</v>
      </c>
      <c r="Q59" s="36">
        <v>2.6917257346212864E-3</v>
      </c>
      <c r="R59" s="36">
        <v>1.9867129158228636E-3</v>
      </c>
      <c r="S59" s="36">
        <v>1.4662996400147676E-3</v>
      </c>
      <c r="T59" s="36">
        <v>0</v>
      </c>
      <c r="U59" s="36">
        <f t="shared" si="0"/>
        <v>3.172763716429472E-2</v>
      </c>
      <c r="V59" s="36">
        <v>0.95985500000000001</v>
      </c>
    </row>
    <row r="60" spans="1:22" x14ac:dyDescent="0.25">
      <c r="A60" s="34">
        <v>26</v>
      </c>
      <c r="B60" s="35">
        <v>10</v>
      </c>
      <c r="C60" s="36">
        <v>9.9314101040363312E-2</v>
      </c>
      <c r="D60" s="36">
        <v>0.26359808444976807</v>
      </c>
      <c r="E60" s="36">
        <v>0.16741541028022766</v>
      </c>
      <c r="F60" s="36">
        <v>0.10510828346014023</v>
      </c>
      <c r="G60" s="36">
        <v>6.6997729241847992E-2</v>
      </c>
      <c r="H60" s="36">
        <v>4.2701710015535355E-2</v>
      </c>
      <c r="I60" s="36">
        <v>2.7215728536248207E-2</v>
      </c>
      <c r="J60" s="36">
        <v>4.0538739413022995E-2</v>
      </c>
      <c r="K60" s="36">
        <v>0.81289</v>
      </c>
      <c r="L60" s="36">
        <v>0.81289</v>
      </c>
      <c r="M60" s="36">
        <v>1.1386693455278873E-2</v>
      </c>
      <c r="N60" s="36">
        <v>2.2478237748146057E-2</v>
      </c>
      <c r="O60" s="36">
        <v>1.4276291243731976E-2</v>
      </c>
      <c r="P60" s="36">
        <v>6.085673812776804E-3</v>
      </c>
      <c r="Q60" s="36">
        <v>3.8791070692241192E-3</v>
      </c>
      <c r="R60" s="36">
        <v>2.472389955073595E-3</v>
      </c>
      <c r="S60" s="36">
        <v>1.5757657820358872E-3</v>
      </c>
      <c r="T60" s="36">
        <v>0</v>
      </c>
      <c r="U60" s="36">
        <f t="shared" si="0"/>
        <v>6.2154159066267312E-2</v>
      </c>
      <c r="V60" s="36">
        <v>0.92353799999999997</v>
      </c>
    </row>
    <row r="61" spans="1:22" x14ac:dyDescent="0.25">
      <c r="A61" s="34">
        <v>27</v>
      </c>
      <c r="B61" s="35">
        <v>3</v>
      </c>
      <c r="C61" s="36">
        <v>0.10694719105958939</v>
      </c>
      <c r="D61" s="36">
        <v>0.37173277139663696</v>
      </c>
      <c r="E61" s="36">
        <v>0.19591082632541656</v>
      </c>
      <c r="F61" s="36">
        <v>0.10203199833631516</v>
      </c>
      <c r="G61" s="36">
        <v>5.3918018937110901E-2</v>
      </c>
      <c r="H61" s="36">
        <v>2.8485134243965149E-2</v>
      </c>
      <c r="I61" s="36">
        <v>1.5047863125801086E-2</v>
      </c>
      <c r="J61" s="36">
        <v>1.393449679017067E-2</v>
      </c>
      <c r="K61" s="36">
        <v>0.88800800000000002</v>
      </c>
      <c r="L61" s="36">
        <v>0.88800800000000002</v>
      </c>
      <c r="M61" s="36">
        <v>6.6797905601561069E-3</v>
      </c>
      <c r="N61" s="36">
        <v>1.7011635005474091E-2</v>
      </c>
      <c r="O61" s="36">
        <v>8.9654820039868355E-3</v>
      </c>
      <c r="P61" s="36">
        <v>3.126960713416338E-3</v>
      </c>
      <c r="Q61" s="36">
        <v>1.6524182865396142E-3</v>
      </c>
      <c r="R61" s="36">
        <v>8.7298010475933552E-4</v>
      </c>
      <c r="S61" s="36">
        <v>4.6116980956867337E-4</v>
      </c>
      <c r="T61" s="36">
        <v>0</v>
      </c>
      <c r="U61" s="36">
        <f t="shared" si="0"/>
        <v>3.8770436483900994E-2</v>
      </c>
      <c r="V61" s="36">
        <v>0.95633999999999997</v>
      </c>
    </row>
    <row r="62" spans="1:22" x14ac:dyDescent="0.25">
      <c r="A62" s="34">
        <v>28</v>
      </c>
      <c r="B62" s="35">
        <v>2</v>
      </c>
      <c r="C62" s="36">
        <v>5.207737535238266E-2</v>
      </c>
      <c r="D62" s="36">
        <v>0.20090927183628082</v>
      </c>
      <c r="E62" s="36">
        <v>0.14909228682518005</v>
      </c>
      <c r="F62" s="36">
        <v>0.10909602791070938</v>
      </c>
      <c r="G62" s="36">
        <v>8.1029079854488373E-2</v>
      </c>
      <c r="H62" s="36">
        <v>6.0170385986566544E-2</v>
      </c>
      <c r="I62" s="36">
        <v>4.4677399098873138E-2</v>
      </c>
      <c r="J62" s="36">
        <v>9.3168795108795166E-2</v>
      </c>
      <c r="K62" s="36">
        <v>0.79022099999999995</v>
      </c>
      <c r="L62" s="36">
        <v>0.79022099999999995</v>
      </c>
      <c r="M62" s="36">
        <v>7.6389620080590248E-3</v>
      </c>
      <c r="N62" s="36">
        <v>2.2123992443084717E-2</v>
      </c>
      <c r="O62" s="36">
        <v>1.6417941078543663E-2</v>
      </c>
      <c r="P62" s="36">
        <v>8.2286316901445389E-3</v>
      </c>
      <c r="Q62" s="36">
        <v>6.1116651631891727E-3</v>
      </c>
      <c r="R62" s="36">
        <v>4.5383861288428307E-3</v>
      </c>
      <c r="S62" s="36">
        <v>3.3698186744004488E-3</v>
      </c>
      <c r="T62" s="36">
        <v>0</v>
      </c>
      <c r="U62" s="36">
        <f t="shared" si="0"/>
        <v>6.8429397186264396E-2</v>
      </c>
      <c r="V62" s="36">
        <v>0.91340399999999999</v>
      </c>
    </row>
    <row r="63" spans="1:22" x14ac:dyDescent="0.25">
      <c r="A63" s="34">
        <v>29</v>
      </c>
      <c r="B63" s="35">
        <v>9</v>
      </c>
      <c r="C63" s="36">
        <v>6.4474225044250488E-2</v>
      </c>
      <c r="D63" s="36">
        <v>0.21043558418750763</v>
      </c>
      <c r="E63" s="36">
        <v>0.1507965475320816</v>
      </c>
      <c r="F63" s="36">
        <v>0.10679969936609268</v>
      </c>
      <c r="G63" s="36">
        <v>7.7029459178447723E-2</v>
      </c>
      <c r="H63" s="36">
        <v>5.5784054100513458E-2</v>
      </c>
      <c r="I63" s="36">
        <v>4.0629949420690536E-2</v>
      </c>
      <c r="J63" s="36">
        <v>0.11652935296297073</v>
      </c>
      <c r="K63" s="36">
        <v>0.82247899999999996</v>
      </c>
      <c r="L63" s="36">
        <v>0.82247899999999996</v>
      </c>
      <c r="M63" s="36">
        <v>2.6021664962172508E-3</v>
      </c>
      <c r="N63" s="36">
        <v>6.1838952824473381E-3</v>
      </c>
      <c r="O63" s="36">
        <v>4.4313324615359306E-3</v>
      </c>
      <c r="P63" s="36">
        <v>2.0899153314530849E-3</v>
      </c>
      <c r="Q63" s="36">
        <v>1.5073547838255763E-3</v>
      </c>
      <c r="R63" s="36">
        <v>1.091612852178514E-3</v>
      </c>
      <c r="S63" s="36">
        <v>7.9506891779601574E-4</v>
      </c>
      <c r="T63" s="36">
        <v>0</v>
      </c>
      <c r="U63" s="36">
        <f t="shared" si="0"/>
        <v>1.8701346125453711E-2</v>
      </c>
      <c r="V63" s="36">
        <v>0.97722799999999999</v>
      </c>
    </row>
    <row r="64" spans="1:22" x14ac:dyDescent="0.25">
      <c r="A64" s="34">
        <v>30</v>
      </c>
      <c r="B64" s="35">
        <v>5</v>
      </c>
      <c r="C64" s="36">
        <v>5.8897115290164948E-2</v>
      </c>
      <c r="D64" s="36">
        <v>0.16659234464168549</v>
      </c>
      <c r="E64" s="36">
        <v>0.12945523858070374</v>
      </c>
      <c r="F64" s="36">
        <v>9.9464833736419678E-2</v>
      </c>
      <c r="G64" s="36">
        <v>7.7967807650566101E-2</v>
      </c>
      <c r="H64" s="36">
        <v>6.1469912528991699E-2</v>
      </c>
      <c r="I64" s="36">
        <v>4.8802878707647324E-2</v>
      </c>
      <c r="J64" s="36">
        <v>0.23147673904895782</v>
      </c>
      <c r="K64" s="36">
        <v>0.87412699999999999</v>
      </c>
      <c r="L64" s="36">
        <v>0.87412699999999999</v>
      </c>
      <c r="M64" s="36">
        <v>2.2845047060400248E-3</v>
      </c>
      <c r="N64" s="36">
        <v>4.702769685536623E-3</v>
      </c>
      <c r="O64" s="36">
        <v>3.6544185131788254E-3</v>
      </c>
      <c r="P64" s="36">
        <v>1.8690078286454082E-3</v>
      </c>
      <c r="Q64" s="36">
        <v>1.4650649391114712E-3</v>
      </c>
      <c r="R64" s="36">
        <v>1.1550589697435498E-3</v>
      </c>
      <c r="S64" s="36">
        <v>9.1703725047409534E-4</v>
      </c>
      <c r="T64" s="36">
        <v>0</v>
      </c>
      <c r="U64" s="36">
        <f t="shared" si="0"/>
        <v>1.6047861892729998E-2</v>
      </c>
      <c r="V64" s="36">
        <v>0.98162700000000003</v>
      </c>
    </row>
    <row r="65" spans="1:22" x14ac:dyDescent="0.25">
      <c r="A65" s="34">
        <v>31</v>
      </c>
      <c r="B65" s="35">
        <v>7</v>
      </c>
      <c r="C65" s="36">
        <v>6.3776843249797821E-2</v>
      </c>
      <c r="D65" s="36">
        <v>0.19118528068065643</v>
      </c>
      <c r="E65" s="36">
        <v>0.14173024892807007</v>
      </c>
      <c r="F65" s="36">
        <v>0.10402459651231766</v>
      </c>
      <c r="G65" s="36">
        <v>7.7991753816604614E-2</v>
      </c>
      <c r="H65" s="36">
        <v>5.8924268931150436E-2</v>
      </c>
      <c r="I65" s="36">
        <v>4.4961415231227875E-2</v>
      </c>
      <c r="J65" s="36">
        <v>0.17729450762271881</v>
      </c>
      <c r="K65" s="36">
        <v>0.85988900000000001</v>
      </c>
      <c r="L65" s="36">
        <v>0.85988900000000001</v>
      </c>
      <c r="M65" s="36">
        <v>1.8310281448066235E-3</v>
      </c>
      <c r="N65" s="36">
        <v>3.983356524258852E-3</v>
      </c>
      <c r="O65" s="36">
        <v>2.952958457171917E-3</v>
      </c>
      <c r="P65" s="36">
        <v>1.4390312135219574E-3</v>
      </c>
      <c r="Q65" s="36">
        <v>1.078904140740633E-3</v>
      </c>
      <c r="R65" s="36">
        <v>8.1513280747458339E-4</v>
      </c>
      <c r="S65" s="36">
        <v>6.219767383299768E-4</v>
      </c>
      <c r="T65" s="36">
        <v>0</v>
      </c>
      <c r="U65" s="36">
        <f t="shared" si="0"/>
        <v>1.2722388026304543E-2</v>
      </c>
      <c r="V65" s="36">
        <v>0.98518799999999995</v>
      </c>
    </row>
    <row r="66" spans="1:22" x14ac:dyDescent="0.25">
      <c r="A66" s="34">
        <v>32</v>
      </c>
      <c r="B66" s="35">
        <v>7</v>
      </c>
      <c r="C66" s="36">
        <v>4.1512180119752884E-2</v>
      </c>
      <c r="D66" s="36">
        <v>0.14866229891777039</v>
      </c>
      <c r="E66" s="36">
        <v>0.11967421323060989</v>
      </c>
      <c r="F66" s="36">
        <v>9.4909772276878357E-2</v>
      </c>
      <c r="G66" s="36">
        <v>7.6672360301017761E-2</v>
      </c>
      <c r="H66" s="36">
        <v>6.2207385897636414E-2</v>
      </c>
      <c r="I66" s="36">
        <v>5.0732739269733429E-2</v>
      </c>
      <c r="J66" s="36">
        <v>0.23072536289691925</v>
      </c>
      <c r="K66" s="36">
        <v>0.82509600000000005</v>
      </c>
      <c r="L66" s="36">
        <v>0.82509600000000005</v>
      </c>
      <c r="M66" s="36">
        <v>3.407786600291729E-3</v>
      </c>
      <c r="N66" s="36">
        <v>8.9920200407505035E-3</v>
      </c>
      <c r="O66" s="36">
        <v>7.238639984279871E-3</v>
      </c>
      <c r="P66" s="36">
        <v>3.8641788996756077E-3</v>
      </c>
      <c r="Q66" s="36">
        <v>3.1216565985232592E-3</v>
      </c>
      <c r="R66" s="36">
        <v>2.5327261537313461E-3</v>
      </c>
      <c r="S66" s="36">
        <v>2.0655447151511908E-3</v>
      </c>
      <c r="T66" s="36">
        <v>0</v>
      </c>
      <c r="U66" s="36">
        <f t="shared" si="0"/>
        <v>3.1222552992403507E-2</v>
      </c>
      <c r="V66" s="36">
        <v>0.96215600000000001</v>
      </c>
    </row>
    <row r="67" spans="1:22" x14ac:dyDescent="0.25">
      <c r="A67" s="34">
        <v>33</v>
      </c>
      <c r="B67" s="35">
        <v>10</v>
      </c>
      <c r="C67" s="36">
        <v>5.0833340734243393E-2</v>
      </c>
      <c r="D67" s="36">
        <v>0.17992371320724487</v>
      </c>
      <c r="E67" s="36">
        <v>0.13943880796432495</v>
      </c>
      <c r="F67" s="36">
        <v>0.10647306591272354</v>
      </c>
      <c r="G67" s="36">
        <v>8.2511022686958313E-2</v>
      </c>
      <c r="H67" s="36">
        <v>6.3922837376594543E-2</v>
      </c>
      <c r="I67" s="36">
        <v>4.9515668302774429E-2</v>
      </c>
      <c r="J67" s="36">
        <v>0.12513026595115662</v>
      </c>
      <c r="K67" s="36">
        <v>0.79774900000000004</v>
      </c>
      <c r="L67" s="36">
        <v>0.79774900000000004</v>
      </c>
      <c r="M67" s="36">
        <v>3.9255358278751373E-3</v>
      </c>
      <c r="N67" s="36">
        <v>1.0223334655165672E-2</v>
      </c>
      <c r="O67" s="36">
        <v>7.9229669645428658E-3</v>
      </c>
      <c r="P67" s="36">
        <v>4.0670568123459816E-3</v>
      </c>
      <c r="Q67" s="36">
        <v>3.1517546158283949E-3</v>
      </c>
      <c r="R67" s="36">
        <v>2.4417238309979439E-3</v>
      </c>
      <c r="S67" s="36">
        <v>1.8913989188149571E-3</v>
      </c>
      <c r="T67" s="36">
        <v>0</v>
      </c>
      <c r="U67" s="36">
        <f t="shared" si="0"/>
        <v>3.3623771625570953E-2</v>
      </c>
      <c r="V67" s="36">
        <v>0.95785100000000001</v>
      </c>
    </row>
    <row r="68" spans="1:22" x14ac:dyDescent="0.25">
      <c r="A68" s="34">
        <v>34</v>
      </c>
      <c r="B68" s="35">
        <v>4</v>
      </c>
      <c r="C68" s="36">
        <v>6.0447391122579575E-2</v>
      </c>
      <c r="D68" s="36">
        <v>0.20376725494861603</v>
      </c>
      <c r="E68" s="36">
        <v>0.14825990796089172</v>
      </c>
      <c r="F68" s="36">
        <v>0.10688521713018417</v>
      </c>
      <c r="G68" s="36">
        <v>7.8786358237266541E-2</v>
      </c>
      <c r="H68" s="36">
        <v>5.8591224253177643E-2</v>
      </c>
      <c r="I68" s="36">
        <v>4.4073924422264099E-2</v>
      </c>
      <c r="J68" s="36">
        <v>0.20138421654701233</v>
      </c>
      <c r="K68" s="36">
        <v>0.90219499999999997</v>
      </c>
      <c r="L68" s="36">
        <v>0.90219499999999997</v>
      </c>
      <c r="M68" s="36">
        <v>3.0164767522364855E-3</v>
      </c>
      <c r="N68" s="36">
        <v>7.4238050729036331E-3</v>
      </c>
      <c r="O68" s="36">
        <v>5.4015186615288258E-3</v>
      </c>
      <c r="P68" s="36">
        <v>2.5994428433477879E-3</v>
      </c>
      <c r="Q68" s="36">
        <v>1.9160800147801638E-3</v>
      </c>
      <c r="R68" s="36">
        <v>1.4249354135245085E-3</v>
      </c>
      <c r="S68" s="36">
        <v>1.07187544927001E-3</v>
      </c>
      <c r="T68" s="36">
        <v>0</v>
      </c>
      <c r="U68" s="36">
        <f t="shared" si="0"/>
        <v>2.2854134207591414E-2</v>
      </c>
      <c r="V68" s="36">
        <v>0.97462099999999996</v>
      </c>
    </row>
    <row r="69" spans="1:22" x14ac:dyDescent="0.25">
      <c r="A69" s="34">
        <v>35</v>
      </c>
      <c r="B69" s="35">
        <v>1</v>
      </c>
      <c r="C69" s="36">
        <v>3.909345343708992E-2</v>
      </c>
      <c r="D69" s="36">
        <v>0.1658640056848526</v>
      </c>
      <c r="E69" s="36">
        <v>0.13238036632537842</v>
      </c>
      <c r="F69" s="36">
        <v>0.10383430868387222</v>
      </c>
      <c r="G69" s="36">
        <v>8.2609556615352631E-2</v>
      </c>
      <c r="H69" s="36">
        <v>6.5686389803886414E-2</v>
      </c>
      <c r="I69" s="36">
        <v>5.2215844392776489E-2</v>
      </c>
      <c r="J69" s="36">
        <v>0.1652035266160965</v>
      </c>
      <c r="K69" s="36">
        <v>0.80688700000000002</v>
      </c>
      <c r="L69" s="36">
        <v>0.80688700000000002</v>
      </c>
      <c r="M69" s="36">
        <v>1.3495355378836393E-3</v>
      </c>
      <c r="N69" s="36">
        <v>4.1620624251663685E-3</v>
      </c>
      <c r="O69" s="36">
        <v>3.3218502067029476E-3</v>
      </c>
      <c r="P69" s="36">
        <v>1.732494099996984E-3</v>
      </c>
      <c r="Q69" s="36">
        <v>1.3783553149551153E-3</v>
      </c>
      <c r="R69" s="36">
        <v>1.095989253371954E-3</v>
      </c>
      <c r="S69" s="36">
        <v>8.7123073171824217E-4</v>
      </c>
      <c r="T69" s="36">
        <v>0</v>
      </c>
      <c r="U69" s="36">
        <f t="shared" si="0"/>
        <v>1.3911517569795251E-2</v>
      </c>
      <c r="V69" s="36">
        <v>0.98275800000000002</v>
      </c>
    </row>
    <row r="70" spans="1:22" x14ac:dyDescent="0.25">
      <c r="A70" s="34">
        <v>36</v>
      </c>
      <c r="B70" s="35">
        <v>4</v>
      </c>
      <c r="C70" s="36">
        <v>8.3030849695205688E-2</v>
      </c>
      <c r="D70" s="36">
        <v>0.2027965784072876</v>
      </c>
      <c r="E70" s="36">
        <v>0.14756695926189423</v>
      </c>
      <c r="F70" s="36">
        <v>0.10591961443424225</v>
      </c>
      <c r="G70" s="36">
        <v>7.7173531055450439E-2</v>
      </c>
      <c r="H70" s="36">
        <v>5.6219525635242462E-2</v>
      </c>
      <c r="I70" s="36">
        <v>4.0952373296022415E-2</v>
      </c>
      <c r="J70" s="36">
        <v>9.3793131411075592E-2</v>
      </c>
      <c r="K70" s="36">
        <v>0.80745199999999995</v>
      </c>
      <c r="L70" s="36">
        <v>0.80745199999999995</v>
      </c>
      <c r="M70" s="36">
        <v>8.4036774933338165E-3</v>
      </c>
      <c r="N70" s="36">
        <v>1.5206786803901196E-2</v>
      </c>
      <c r="O70" s="36">
        <v>1.106537040323019E-2</v>
      </c>
      <c r="P70" s="36">
        <v>5.3732809610664845E-3</v>
      </c>
      <c r="Q70" s="36">
        <v>3.9149979129433632E-3</v>
      </c>
      <c r="R70" s="36">
        <v>2.8520054183900356E-3</v>
      </c>
      <c r="S70" s="36">
        <v>2.0775056909769773E-3</v>
      </c>
      <c r="T70" s="36">
        <v>0</v>
      </c>
      <c r="U70" s="36">
        <f t="shared" si="0"/>
        <v>4.8893624683842063E-2</v>
      </c>
      <c r="V70" s="36">
        <v>0.939446</v>
      </c>
    </row>
    <row r="71" spans="1:22" x14ac:dyDescent="0.25">
      <c r="A71" s="34">
        <v>37</v>
      </c>
      <c r="B71" s="35">
        <v>2</v>
      </c>
      <c r="C71" s="36">
        <v>4.0401101112365723E-2</v>
      </c>
      <c r="D71" s="36">
        <v>0.21590425074100494</v>
      </c>
      <c r="E71" s="36">
        <v>0.15903165936470032</v>
      </c>
      <c r="F71" s="36">
        <v>0.1152622401714325</v>
      </c>
      <c r="G71" s="36">
        <v>8.4744825959205627E-2</v>
      </c>
      <c r="H71" s="36">
        <v>6.2278967350721359E-2</v>
      </c>
      <c r="I71" s="36">
        <v>4.5760385692119598E-2</v>
      </c>
      <c r="J71" s="36">
        <v>0.10825914144515991</v>
      </c>
      <c r="K71" s="36">
        <v>0.83164300000000002</v>
      </c>
      <c r="L71" s="36">
        <v>0.83164300000000002</v>
      </c>
      <c r="M71" s="36">
        <v>2.1846108138561249E-3</v>
      </c>
      <c r="N71" s="36">
        <v>8.5334917530417442E-3</v>
      </c>
      <c r="O71" s="36">
        <v>6.2856343574821949E-3</v>
      </c>
      <c r="P71" s="36">
        <v>3.0442939605563879E-3</v>
      </c>
      <c r="Q71" s="36">
        <v>2.2382710594683886E-3</v>
      </c>
      <c r="R71" s="36">
        <v>1.644905423745513E-3</v>
      </c>
      <c r="S71" s="36">
        <v>1.2086183996871114E-3</v>
      </c>
      <c r="T71" s="36">
        <v>0</v>
      </c>
      <c r="U71" s="36">
        <f t="shared" si="0"/>
        <v>2.5139825767837465E-2</v>
      </c>
      <c r="V71" s="36">
        <v>0.96977000000000002</v>
      </c>
    </row>
    <row r="72" spans="1:22" x14ac:dyDescent="0.25">
      <c r="A72" s="34">
        <v>38</v>
      </c>
      <c r="B72" s="35">
        <v>5</v>
      </c>
      <c r="C72" s="36">
        <v>5.3288519382476807E-2</v>
      </c>
      <c r="D72" s="36">
        <v>0.25732812285423279</v>
      </c>
      <c r="E72" s="36">
        <v>0.17092542350292206</v>
      </c>
      <c r="F72" s="36">
        <v>0.11325149983167648</v>
      </c>
      <c r="G72" s="36">
        <v>7.7590033411979675E-2</v>
      </c>
      <c r="H72" s="36">
        <v>5.4493021219968796E-2</v>
      </c>
      <c r="I72" s="36">
        <v>3.9570420980453491E-2</v>
      </c>
      <c r="J72" s="36">
        <v>0.14813672006130219</v>
      </c>
      <c r="K72" s="36">
        <v>0.91458399999999995</v>
      </c>
      <c r="L72" s="36">
        <v>0.91458399999999995</v>
      </c>
      <c r="M72" s="36">
        <v>5.5863610468804836E-3</v>
      </c>
      <c r="N72" s="36">
        <v>2.0007055252790451E-2</v>
      </c>
      <c r="O72" s="36">
        <v>1.32893156260252E-2</v>
      </c>
      <c r="P72" s="36">
        <v>5.9627434238791466E-3</v>
      </c>
      <c r="Q72" s="36">
        <v>4.0851510129868984E-3</v>
      </c>
      <c r="R72" s="36">
        <v>2.869082847610116E-3</v>
      </c>
      <c r="S72" s="36">
        <v>2.0834009628742933E-3</v>
      </c>
      <c r="T72" s="36">
        <v>0</v>
      </c>
      <c r="U72" s="36">
        <f t="shared" si="0"/>
        <v>5.3883110173046589E-2</v>
      </c>
      <c r="V72" s="36">
        <v>0.94106800000000002</v>
      </c>
    </row>
    <row r="73" spans="1:22" x14ac:dyDescent="0.25">
      <c r="A73" s="34">
        <v>39</v>
      </c>
      <c r="B73" s="35">
        <v>3</v>
      </c>
      <c r="C73" s="36">
        <v>7.6708972454071045E-2</v>
      </c>
      <c r="D73" s="36">
        <v>0.29271513223648071</v>
      </c>
      <c r="E73" s="36">
        <v>0.18608169257640839</v>
      </c>
      <c r="F73" s="36">
        <v>0.11675623804330826</v>
      </c>
      <c r="G73" s="36">
        <v>7.4333615601062775E-2</v>
      </c>
      <c r="H73" s="36">
        <v>4.7310169786214828E-2</v>
      </c>
      <c r="I73" s="36">
        <v>3.0107975006103516E-2</v>
      </c>
      <c r="J73" s="36">
        <v>4.2431320995092392E-2</v>
      </c>
      <c r="K73" s="36">
        <v>0.86644500000000002</v>
      </c>
      <c r="L73" s="36">
        <v>0.86644500000000002</v>
      </c>
      <c r="M73" s="36">
        <v>7.5613744556903839E-3</v>
      </c>
      <c r="N73" s="36">
        <v>2.1360747516155243E-2</v>
      </c>
      <c r="O73" s="36">
        <v>1.3579223304986954E-2</v>
      </c>
      <c r="P73" s="36">
        <v>5.7601314038038254E-3</v>
      </c>
      <c r="Q73" s="36">
        <v>3.6672246642410755E-3</v>
      </c>
      <c r="R73" s="36">
        <v>2.3340317420661449E-3</v>
      </c>
      <c r="S73" s="36">
        <v>1.4853673055768013E-3</v>
      </c>
      <c r="T73" s="36">
        <v>0</v>
      </c>
      <c r="U73" s="36">
        <f t="shared" si="0"/>
        <v>5.5748100392520428E-2</v>
      </c>
      <c r="V73" s="36">
        <v>0.93565799999999999</v>
      </c>
    </row>
    <row r="74" spans="1:22" x14ac:dyDescent="0.25">
      <c r="A74" s="34">
        <v>40</v>
      </c>
      <c r="B74" s="35">
        <v>7</v>
      </c>
      <c r="C74" s="36">
        <v>4.7965232282876968E-2</v>
      </c>
      <c r="D74" s="36">
        <v>0.2165132462978363</v>
      </c>
      <c r="E74" s="36">
        <v>0.15927174687385559</v>
      </c>
      <c r="F74" s="36">
        <v>0.11520908027887344</v>
      </c>
      <c r="G74" s="36">
        <v>8.4517329931259155E-2</v>
      </c>
      <c r="H74" s="36">
        <v>6.1964940279722214E-2</v>
      </c>
      <c r="I74" s="36">
        <v>4.5418933033943176E-2</v>
      </c>
      <c r="J74" s="36">
        <v>0.10229205340147018</v>
      </c>
      <c r="K74" s="36">
        <v>0.83315300000000003</v>
      </c>
      <c r="L74" s="36">
        <v>0.83315300000000003</v>
      </c>
      <c r="M74" s="36">
        <v>2.9654877725988626E-3</v>
      </c>
      <c r="N74" s="36">
        <v>9.8061263561248779E-3</v>
      </c>
      <c r="O74" s="36">
        <v>7.2135953232645988E-3</v>
      </c>
      <c r="P74" s="36">
        <v>3.4938128665089607E-3</v>
      </c>
      <c r="Q74" s="36">
        <v>2.5630590971559286E-3</v>
      </c>
      <c r="R74" s="36">
        <v>1.8791388720273972E-3</v>
      </c>
      <c r="S74" s="36">
        <v>1.3773675309494138E-3</v>
      </c>
      <c r="T74" s="36">
        <v>0</v>
      </c>
      <c r="U74" s="36">
        <f t="shared" si="0"/>
        <v>2.929858781863004E-2</v>
      </c>
      <c r="V74" s="36">
        <v>0.96483300000000005</v>
      </c>
    </row>
    <row r="75" spans="1:22" x14ac:dyDescent="0.25">
      <c r="A75" s="34">
        <v>41</v>
      </c>
      <c r="B75" s="35">
        <v>6</v>
      </c>
      <c r="C75" s="36">
        <v>1.5887005254626274E-2</v>
      </c>
      <c r="D75" s="36">
        <v>6.9696061313152313E-2</v>
      </c>
      <c r="E75" s="36">
        <v>6.4062394201755524E-2</v>
      </c>
      <c r="F75" s="36">
        <v>5.7784687727689743E-2</v>
      </c>
      <c r="G75" s="36">
        <v>5.2865754812955856E-2</v>
      </c>
      <c r="H75" s="36">
        <v>4.8344627022743225E-2</v>
      </c>
      <c r="I75" s="36">
        <v>4.4202353805303574E-2</v>
      </c>
      <c r="J75" s="36">
        <v>0.36501947045326233</v>
      </c>
      <c r="K75" s="36">
        <v>0.717862</v>
      </c>
      <c r="L75" s="36">
        <v>0.717862</v>
      </c>
      <c r="M75" s="36">
        <v>4.8451629118062556E-4</v>
      </c>
      <c r="N75" s="36">
        <v>1.5433225780725479E-3</v>
      </c>
      <c r="O75" s="36">
        <v>1.418572966940701E-3</v>
      </c>
      <c r="P75" s="36">
        <v>8.4995455108582973E-4</v>
      </c>
      <c r="Q75" s="36">
        <v>7.7760202111676335E-4</v>
      </c>
      <c r="R75" s="36">
        <v>7.1110075805336237E-4</v>
      </c>
      <c r="S75" s="36">
        <v>6.5017218003049493E-4</v>
      </c>
      <c r="T75" s="36">
        <v>0</v>
      </c>
      <c r="U75" s="36">
        <f t="shared" si="0"/>
        <v>6.4352413464803249E-3</v>
      </c>
      <c r="V75" s="36">
        <v>0.99103300000000005</v>
      </c>
    </row>
    <row r="76" spans="1:22" x14ac:dyDescent="0.25">
      <c r="A76" s="34">
        <v>42</v>
      </c>
      <c r="B76" s="35">
        <v>4</v>
      </c>
      <c r="C76" s="36">
        <v>6.3143298029899597E-2</v>
      </c>
      <c r="D76" s="36">
        <v>0.21492791175842285</v>
      </c>
      <c r="E76" s="36">
        <v>0.15385536849498749</v>
      </c>
      <c r="F76" s="36">
        <v>0.10940580070018768</v>
      </c>
      <c r="G76" s="36">
        <v>7.9760901629924774E-2</v>
      </c>
      <c r="H76" s="36">
        <v>5.8899927884340286E-2</v>
      </c>
      <c r="I76" s="36">
        <v>4.4245913624763489E-2</v>
      </c>
      <c r="J76" s="36">
        <v>0.13196647167205811</v>
      </c>
      <c r="K76" s="36">
        <v>0.85620600000000002</v>
      </c>
      <c r="L76" s="36">
        <v>0.85620600000000002</v>
      </c>
      <c r="M76" s="36">
        <v>1.091827405616641E-3</v>
      </c>
      <c r="N76" s="36">
        <v>2.6883399114012718E-3</v>
      </c>
      <c r="O76" s="36">
        <v>1.9244382856413722E-3</v>
      </c>
      <c r="P76" s="36">
        <v>9.0600730618461967E-4</v>
      </c>
      <c r="Q76" s="36">
        <v>6.6051306203007698E-4</v>
      </c>
      <c r="R76" s="36">
        <v>4.8775985487736762E-4</v>
      </c>
      <c r="S76" s="36">
        <v>3.6640759208239615E-4</v>
      </c>
      <c r="T76" s="36">
        <v>0</v>
      </c>
      <c r="U76" s="36">
        <f t="shared" si="0"/>
        <v>8.1252934178337455E-3</v>
      </c>
      <c r="V76" s="36">
        <v>0.99050199999999999</v>
      </c>
    </row>
    <row r="77" spans="1:22" x14ac:dyDescent="0.25">
      <c r="A77" s="34">
        <v>43</v>
      </c>
      <c r="B77" s="35">
        <v>2</v>
      </c>
      <c r="C77" s="36">
        <v>4.6209096908569336E-2</v>
      </c>
      <c r="D77" s="36">
        <v>0.15869756042957306</v>
      </c>
      <c r="E77" s="36">
        <v>0.12892709672451019</v>
      </c>
      <c r="F77" s="36">
        <v>0.10321196168661118</v>
      </c>
      <c r="G77" s="36">
        <v>8.3856262266635895E-2</v>
      </c>
      <c r="H77" s="36">
        <v>6.810566782951355E-2</v>
      </c>
      <c r="I77" s="36">
        <v>5.5302854627370834E-2</v>
      </c>
      <c r="J77" s="36">
        <v>0.17540104687213898</v>
      </c>
      <c r="K77" s="36">
        <v>0.819712</v>
      </c>
      <c r="L77" s="36">
        <v>0.819712</v>
      </c>
      <c r="M77" s="36">
        <v>3.8776455912739038E-3</v>
      </c>
      <c r="N77" s="36">
        <v>9.8174260929226875E-3</v>
      </c>
      <c r="O77" s="36">
        <v>7.9757515341043472E-3</v>
      </c>
      <c r="P77" s="36">
        <v>4.2998702265322208E-3</v>
      </c>
      <c r="Q77" s="36">
        <v>3.4935004077851772E-3</v>
      </c>
      <c r="R77" s="36">
        <v>2.8373212553560734E-3</v>
      </c>
      <c r="S77" s="36">
        <v>2.3039488587528467E-3</v>
      </c>
      <c r="T77" s="36">
        <v>0</v>
      </c>
      <c r="U77" s="36">
        <f t="shared" si="0"/>
        <v>3.4605463966727257E-2</v>
      </c>
      <c r="V77" s="36">
        <v>0.95778200000000002</v>
      </c>
    </row>
    <row r="78" spans="1:22" x14ac:dyDescent="0.25">
      <c r="A78" s="34">
        <v>44</v>
      </c>
      <c r="B78" s="35">
        <v>10</v>
      </c>
      <c r="C78" s="36">
        <v>2.9064448550343513E-2</v>
      </c>
      <c r="D78" s="36">
        <v>0.10866924375295639</v>
      </c>
      <c r="E78" s="36">
        <v>9.3586467206478119E-2</v>
      </c>
      <c r="F78" s="36">
        <v>7.9308770596981049E-2</v>
      </c>
      <c r="G78" s="36">
        <v>6.8384364247322083E-2</v>
      </c>
      <c r="H78" s="36">
        <v>5.9140406548976898E-2</v>
      </c>
      <c r="I78" s="36">
        <v>5.1325384527444839E-2</v>
      </c>
      <c r="J78" s="36">
        <v>0.37883895635604858</v>
      </c>
      <c r="K78" s="36">
        <v>0.86831800000000003</v>
      </c>
      <c r="L78" s="36">
        <v>0.86831800000000003</v>
      </c>
      <c r="M78" s="36">
        <v>7.1942427894100547E-4</v>
      </c>
      <c r="N78" s="36">
        <v>1.9498775945976377E-3</v>
      </c>
      <c r="O78" s="36">
        <v>1.6792438691481948E-3</v>
      </c>
      <c r="P78" s="36">
        <v>9.4390998128801584E-4</v>
      </c>
      <c r="Q78" s="36">
        <v>8.1389088882133365E-4</v>
      </c>
      <c r="R78" s="36">
        <v>7.0387194864451885E-4</v>
      </c>
      <c r="S78" s="36">
        <v>6.108598317950964E-4</v>
      </c>
      <c r="T78" s="36">
        <v>0</v>
      </c>
      <c r="U78" s="36">
        <f t="shared" si="0"/>
        <v>7.4210783932358027E-3</v>
      </c>
      <c r="V78" s="36">
        <v>0.99144699999999997</v>
      </c>
    </row>
    <row r="79" spans="1:22" x14ac:dyDescent="0.25">
      <c r="A79" s="34">
        <v>45</v>
      </c>
      <c r="B79" s="35">
        <v>5</v>
      </c>
      <c r="C79" s="36">
        <v>7.267838716506958E-2</v>
      </c>
      <c r="D79" s="36">
        <v>0.18124525249004364</v>
      </c>
      <c r="E79" s="36">
        <v>0.13659669458866119</v>
      </c>
      <c r="F79" s="36">
        <v>0.10205607861280441</v>
      </c>
      <c r="G79" s="36">
        <v>7.8042149543762207E-2</v>
      </c>
      <c r="H79" s="36">
        <v>6.0263626277446747E-2</v>
      </c>
      <c r="I79" s="36">
        <v>4.7097567468881607E-2</v>
      </c>
      <c r="J79" s="36">
        <v>0.214898481965065</v>
      </c>
      <c r="K79" s="36">
        <v>0.89287799999999995</v>
      </c>
      <c r="L79" s="36">
        <v>0.89287799999999995</v>
      </c>
      <c r="M79" s="36">
        <v>1.4848524006083608E-3</v>
      </c>
      <c r="N79" s="36">
        <v>2.6809778064489365E-3</v>
      </c>
      <c r="O79" s="36">
        <v>2.0205369219183922E-3</v>
      </c>
      <c r="P79" s="36">
        <v>1.0002420749515295E-3</v>
      </c>
      <c r="Q79" s="36">
        <v>7.6488382183015347E-4</v>
      </c>
      <c r="R79" s="36">
        <v>5.9063814114779234E-4</v>
      </c>
      <c r="S79" s="36">
        <v>4.6159885823726654E-4</v>
      </c>
      <c r="T79" s="36">
        <v>0</v>
      </c>
      <c r="U79" s="36">
        <f t="shared" si="0"/>
        <v>9.0037300251424313E-3</v>
      </c>
      <c r="V79" s="36">
        <v>0.98990599999999995</v>
      </c>
    </row>
    <row r="80" spans="1:22" x14ac:dyDescent="0.25">
      <c r="A80" s="34">
        <v>46</v>
      </c>
      <c r="B80" s="35">
        <v>2</v>
      </c>
      <c r="C80" s="36">
        <v>6.9190047681331635E-2</v>
      </c>
      <c r="D80" s="36">
        <v>0.17715351283550262</v>
      </c>
      <c r="E80" s="36">
        <v>0.13568541407585144</v>
      </c>
      <c r="F80" s="36">
        <v>0.10232844948768616</v>
      </c>
      <c r="G80" s="36">
        <v>7.831592857837677E-2</v>
      </c>
      <c r="H80" s="36">
        <v>5.9921372681856155E-2</v>
      </c>
      <c r="I80" s="36">
        <v>4.5841768383979797E-2</v>
      </c>
      <c r="J80" s="36">
        <v>0.12049857527017593</v>
      </c>
      <c r="K80" s="36">
        <v>0.78893500000000005</v>
      </c>
      <c r="L80" s="36">
        <v>0.78893500000000005</v>
      </c>
      <c r="M80" s="36">
        <v>3.0107079073786736E-3</v>
      </c>
      <c r="N80" s="36">
        <v>5.6176795624196529E-3</v>
      </c>
      <c r="O80" s="36">
        <v>4.3026930652558804E-3</v>
      </c>
      <c r="P80" s="36">
        <v>2.1625543013215065E-3</v>
      </c>
      <c r="Q80" s="36">
        <v>1.6550867585465312E-3</v>
      </c>
      <c r="R80" s="36">
        <v>1.2663460802286863E-3</v>
      </c>
      <c r="S80" s="36">
        <v>9.6879532793536782E-4</v>
      </c>
      <c r="T80" s="36">
        <v>0</v>
      </c>
      <c r="U80" s="36">
        <f t="shared" si="0"/>
        <v>1.8983863003086299E-2</v>
      </c>
      <c r="V80" s="36">
        <v>0.97593600000000003</v>
      </c>
    </row>
    <row r="81" spans="1:22" x14ac:dyDescent="0.25">
      <c r="A81" s="34">
        <v>47</v>
      </c>
      <c r="B81" s="35">
        <v>6</v>
      </c>
      <c r="C81" s="36">
        <v>7.0974044501781464E-2</v>
      </c>
      <c r="D81" s="36">
        <v>0.26264724135398865</v>
      </c>
      <c r="E81" s="36">
        <v>0.1694273054599762</v>
      </c>
      <c r="F81" s="36">
        <v>0.10838311165571213</v>
      </c>
      <c r="G81" s="36">
        <v>7.0836640894412994E-2</v>
      </c>
      <c r="H81" s="36">
        <v>4.6729348599910736E-2</v>
      </c>
      <c r="I81" s="36">
        <v>3.1267303973436356E-2</v>
      </c>
      <c r="J81" s="36">
        <v>9.42087322473526E-2</v>
      </c>
      <c r="K81" s="36">
        <v>0.85447399999999996</v>
      </c>
      <c r="L81" s="36">
        <v>0.85447399999999996</v>
      </c>
      <c r="M81" s="36">
        <v>6.8130325525999069E-3</v>
      </c>
      <c r="N81" s="36">
        <v>1.8651245161890984E-2</v>
      </c>
      <c r="O81" s="36">
        <v>1.2031462043523788E-2</v>
      </c>
      <c r="P81" s="36">
        <v>5.1997206173837185E-3</v>
      </c>
      <c r="Q81" s="36">
        <v>3.3984144683927298E-3</v>
      </c>
      <c r="R81" s="36">
        <v>2.2418580483645201E-3</v>
      </c>
      <c r="S81" s="36">
        <v>1.5000606654211879E-3</v>
      </c>
      <c r="T81" s="36">
        <v>0</v>
      </c>
      <c r="U81" s="36">
        <f t="shared" si="0"/>
        <v>4.9835793557576835E-2</v>
      </c>
      <c r="V81" s="36">
        <v>0.94126399999999999</v>
      </c>
    </row>
    <row r="82" spans="1:22" x14ac:dyDescent="0.25">
      <c r="A82" s="34">
        <v>48</v>
      </c>
      <c r="B82" s="35">
        <v>3</v>
      </c>
      <c r="C82" s="36">
        <v>9.145287424325943E-2</v>
      </c>
      <c r="D82" s="36">
        <v>0.31114834547042847</v>
      </c>
      <c r="E82" s="36">
        <v>0.18583114445209503</v>
      </c>
      <c r="F82" s="36">
        <v>0.10960103571414948</v>
      </c>
      <c r="G82" s="36">
        <v>6.5599419176578522E-2</v>
      </c>
      <c r="H82" s="36">
        <v>3.9254408329725266E-2</v>
      </c>
      <c r="I82" s="36">
        <v>2.3488279432058334E-2</v>
      </c>
      <c r="J82" s="36">
        <v>2.773168683052063E-2</v>
      </c>
      <c r="K82" s="36">
        <v>0.85410699999999995</v>
      </c>
      <c r="L82" s="36">
        <v>0.85410699999999995</v>
      </c>
      <c r="M82" s="36">
        <v>1.6595978289842606E-2</v>
      </c>
      <c r="N82" s="36">
        <v>4.282398521900177E-2</v>
      </c>
      <c r="O82" s="36">
        <v>2.5576319545507431E-2</v>
      </c>
      <c r="P82" s="36">
        <v>1.0433750227093697E-2</v>
      </c>
      <c r="Q82" s="36">
        <v>6.2449043616652489E-3</v>
      </c>
      <c r="R82" s="36">
        <v>3.736923448741436E-3</v>
      </c>
      <c r="S82" s="36">
        <v>2.2360268048942089E-3</v>
      </c>
      <c r="T82" s="36">
        <v>0</v>
      </c>
      <c r="U82" s="36">
        <f t="shared" si="0"/>
        <v>0.1076478878967464</v>
      </c>
      <c r="V82" s="36">
        <v>0.87396399999999996</v>
      </c>
    </row>
    <row r="83" spans="1:22" x14ac:dyDescent="0.25">
      <c r="A83" s="34">
        <v>49</v>
      </c>
      <c r="B83" s="35">
        <v>6</v>
      </c>
      <c r="C83" s="36">
        <v>9.2882499098777771E-2</v>
      </c>
      <c r="D83" s="36">
        <v>0.31200987100601196</v>
      </c>
      <c r="E83" s="36">
        <v>0.17697355151176453</v>
      </c>
      <c r="F83" s="36">
        <v>0.10132855176925659</v>
      </c>
      <c r="G83" s="36">
        <v>6.1121232807636261E-2</v>
      </c>
      <c r="H83" s="36">
        <v>3.905671089887619E-2</v>
      </c>
      <c r="I83" s="36">
        <v>2.7091270312666893E-2</v>
      </c>
      <c r="J83" s="36">
        <v>9.617239236831665E-2</v>
      </c>
      <c r="K83" s="36">
        <v>0.906636</v>
      </c>
      <c r="L83" s="36">
        <v>0.906636</v>
      </c>
      <c r="M83" s="36">
        <v>1.4656620100140572E-2</v>
      </c>
      <c r="N83" s="36">
        <v>3.708161786198616E-2</v>
      </c>
      <c r="O83" s="36">
        <v>2.1032875403761864E-2</v>
      </c>
      <c r="P83" s="36">
        <v>8.2741109654307365E-3</v>
      </c>
      <c r="Q83" s="36">
        <v>4.9909302033483982E-3</v>
      </c>
      <c r="R83" s="36">
        <v>3.1892233528196812E-3</v>
      </c>
      <c r="S83" s="36">
        <v>2.2121698129922152E-3</v>
      </c>
      <c r="T83" s="36">
        <v>0</v>
      </c>
      <c r="U83" s="36">
        <f t="shared" si="0"/>
        <v>9.1437547700479627E-2</v>
      </c>
      <c r="V83" s="36">
        <v>0.89906399999999997</v>
      </c>
    </row>
    <row r="84" spans="1:22" x14ac:dyDescent="0.25">
      <c r="A84" s="34">
        <v>50</v>
      </c>
      <c r="B84" s="35">
        <v>9</v>
      </c>
      <c r="C84" s="36">
        <v>6.0498505830764771E-2</v>
      </c>
      <c r="D84" s="36">
        <v>0.26337689161300659</v>
      </c>
      <c r="E84" s="36">
        <v>0.17550800740718842</v>
      </c>
      <c r="F84" s="36">
        <v>0.11538524180650711</v>
      </c>
      <c r="G84" s="36">
        <v>7.6982676982879639E-2</v>
      </c>
      <c r="H84" s="36">
        <v>5.1347654312849045E-2</v>
      </c>
      <c r="I84" s="36">
        <v>3.4246023744344711E-2</v>
      </c>
      <c r="J84" s="36">
        <v>5.3005397319793701E-2</v>
      </c>
      <c r="K84" s="36">
        <v>0.83035000000000003</v>
      </c>
      <c r="L84" s="36">
        <v>0.83035000000000003</v>
      </c>
      <c r="M84" s="36">
        <v>4.4291871599853039E-3</v>
      </c>
      <c r="N84" s="36">
        <v>1.4171386137604713E-2</v>
      </c>
      <c r="O84" s="36">
        <v>9.4434693455696106E-3</v>
      </c>
      <c r="P84" s="36">
        <v>4.1693337261676788E-3</v>
      </c>
      <c r="Q84" s="36">
        <v>2.7816940564662218E-3</v>
      </c>
      <c r="R84" s="36">
        <v>1.8553977133706212E-3</v>
      </c>
      <c r="S84" s="36">
        <v>1.2374467914924026E-3</v>
      </c>
      <c r="T84" s="36">
        <v>0</v>
      </c>
      <c r="U84" s="36">
        <f t="shared" si="0"/>
        <v>3.8087914930656552E-2</v>
      </c>
      <c r="V84" s="36">
        <v>0.95413000000000003</v>
      </c>
    </row>
    <row r="85" spans="1:22" x14ac:dyDescent="0.25">
      <c r="A85" s="34">
        <v>51</v>
      </c>
      <c r="B85" s="35">
        <v>6</v>
      </c>
      <c r="C85" s="36">
        <v>4.5057870447635651E-2</v>
      </c>
      <c r="D85" s="36">
        <v>0.15116512775421143</v>
      </c>
      <c r="E85" s="36">
        <v>0.12155435979366302</v>
      </c>
      <c r="F85" s="36">
        <v>9.6181571483612061E-2</v>
      </c>
      <c r="G85" s="36">
        <v>7.7263273298740387E-2</v>
      </c>
      <c r="H85" s="36">
        <v>6.2077239155769348E-2</v>
      </c>
      <c r="I85" s="36">
        <v>4.9893178045749664E-2</v>
      </c>
      <c r="J85" s="36">
        <v>0.15969695150852203</v>
      </c>
      <c r="K85" s="36">
        <v>0.76288999999999996</v>
      </c>
      <c r="L85" s="36">
        <v>0.76288999999999996</v>
      </c>
      <c r="M85" s="36">
        <v>2.2687721066176891E-3</v>
      </c>
      <c r="N85" s="36">
        <v>5.5577256716787815E-3</v>
      </c>
      <c r="O85" s="36">
        <v>4.4690584763884544E-3</v>
      </c>
      <c r="P85" s="36">
        <v>2.3607918992638588E-3</v>
      </c>
      <c r="Q85" s="36">
        <v>1.8964393530040979E-3</v>
      </c>
      <c r="R85" s="36">
        <v>1.5236957697197795E-3</v>
      </c>
      <c r="S85" s="36">
        <v>1.2246358674019575E-3</v>
      </c>
      <c r="T85" s="36">
        <v>0</v>
      </c>
      <c r="U85" s="36">
        <f t="shared" si="0"/>
        <v>1.9301119144074619E-2</v>
      </c>
      <c r="V85" s="36">
        <v>0.97457899999999997</v>
      </c>
    </row>
    <row r="86" spans="1:22" x14ac:dyDescent="0.25">
      <c r="A86" s="34">
        <v>52</v>
      </c>
      <c r="B86" s="35">
        <v>9</v>
      </c>
      <c r="C86" s="36">
        <v>5.1375538110733032E-2</v>
      </c>
      <c r="D86" s="36">
        <v>0.1993539035320282</v>
      </c>
      <c r="E86" s="36">
        <v>0.15097986161708832</v>
      </c>
      <c r="F86" s="36">
        <v>0.11254414170980453</v>
      </c>
      <c r="G86" s="36">
        <v>8.5099637508392334E-2</v>
      </c>
      <c r="H86" s="36">
        <v>6.4312241971492767E-2</v>
      </c>
      <c r="I86" s="36">
        <v>4.8590540885925293E-2</v>
      </c>
      <c r="J86" s="36">
        <v>0.10375697165727615</v>
      </c>
      <c r="K86" s="36">
        <v>0.81601299999999999</v>
      </c>
      <c r="L86" s="36">
        <v>0.81601299999999999</v>
      </c>
      <c r="M86" s="36">
        <v>2.1303128451108932E-3</v>
      </c>
      <c r="N86" s="36">
        <v>6.0206274501979351E-3</v>
      </c>
      <c r="O86" s="36">
        <v>4.5596975833177567E-3</v>
      </c>
      <c r="P86" s="36">
        <v>2.2640055976808071E-3</v>
      </c>
      <c r="Q86" s="36">
        <v>1.7119153635576367E-3</v>
      </c>
      <c r="R86" s="36">
        <v>1.2937434948980808E-3</v>
      </c>
      <c r="S86" s="36">
        <v>9.7747647669166327E-4</v>
      </c>
      <c r="T86" s="36">
        <v>0</v>
      </c>
      <c r="U86" s="36">
        <f t="shared" si="0"/>
        <v>1.8957778811454773E-2</v>
      </c>
      <c r="V86" s="36">
        <v>0.97676799999999997</v>
      </c>
    </row>
    <row r="87" spans="1:22" x14ac:dyDescent="0.25">
      <c r="A87" s="34">
        <v>53</v>
      </c>
      <c r="B87" s="35">
        <v>8</v>
      </c>
      <c r="C87" s="36">
        <v>4.3756432831287384E-2</v>
      </c>
      <c r="D87" s="36">
        <v>0.16853639483451843</v>
      </c>
      <c r="E87" s="36">
        <v>0.13038884103298187</v>
      </c>
      <c r="F87" s="36">
        <v>0.10001015663146973</v>
      </c>
      <c r="G87" s="36">
        <v>7.8888274729251862E-2</v>
      </c>
      <c r="H87" s="36">
        <v>6.3169978559017181E-2</v>
      </c>
      <c r="I87" s="36">
        <v>5.1446929574012756E-2</v>
      </c>
      <c r="J87" s="36">
        <v>0.24820902943611145</v>
      </c>
      <c r="K87" s="36">
        <v>0.88440600000000003</v>
      </c>
      <c r="L87" s="36">
        <v>0.88440600000000003</v>
      </c>
      <c r="M87" s="36">
        <v>2.3951048497110605E-3</v>
      </c>
      <c r="N87" s="36">
        <v>6.7443950101733208E-3</v>
      </c>
      <c r="O87" s="36">
        <v>5.2178273908793926E-3</v>
      </c>
      <c r="P87" s="36">
        <v>2.6748618111014366E-3</v>
      </c>
      <c r="Q87" s="36">
        <v>2.1099380683153868E-3</v>
      </c>
      <c r="R87" s="36">
        <v>1.6895380103960633E-3</v>
      </c>
      <c r="S87" s="36">
        <v>1.3759944122284651E-3</v>
      </c>
      <c r="T87" s="36">
        <v>0</v>
      </c>
      <c r="U87" s="36">
        <f t="shared" si="0"/>
        <v>2.2207659552805126E-2</v>
      </c>
      <c r="V87" s="36">
        <v>0.974885</v>
      </c>
    </row>
    <row r="88" spans="1:22" x14ac:dyDescent="0.25">
      <c r="A88" s="34">
        <v>54</v>
      </c>
      <c r="B88" s="35">
        <v>3</v>
      </c>
      <c r="C88" s="36">
        <v>4.5414987951517105E-2</v>
      </c>
      <c r="D88" s="36">
        <v>0.17449180781841278</v>
      </c>
      <c r="E88" s="36">
        <v>0.13425756990909576</v>
      </c>
      <c r="F88" s="36">
        <v>0.10194692015647888</v>
      </c>
      <c r="G88" s="36">
        <v>7.8866779804229736E-2</v>
      </c>
      <c r="H88" s="36">
        <v>6.1284575611352921E-2</v>
      </c>
      <c r="I88" s="36">
        <v>4.7891438007354736E-2</v>
      </c>
      <c r="J88" s="36">
        <v>0.18404573202133179</v>
      </c>
      <c r="K88" s="36">
        <v>0.82820000000000005</v>
      </c>
      <c r="L88" s="36">
        <v>0.82820000000000005</v>
      </c>
      <c r="M88" s="36">
        <v>2.1904991008341312E-3</v>
      </c>
      <c r="N88" s="36">
        <v>6.1416169628500938E-3</v>
      </c>
      <c r="O88" s="36">
        <v>4.7254860401153564E-3</v>
      </c>
      <c r="P88" s="36">
        <v>2.3942366242408752E-3</v>
      </c>
      <c r="Q88" s="36">
        <v>1.8521965248510242E-3</v>
      </c>
      <c r="R88" s="36">
        <v>1.4392760349437594E-3</v>
      </c>
      <c r="S88" s="36">
        <v>1.1247363872826099E-3</v>
      </c>
      <c r="T88" s="36">
        <v>0</v>
      </c>
      <c r="U88" s="36">
        <f t="shared" si="0"/>
        <v>1.986804767511785E-2</v>
      </c>
      <c r="V88" s="36">
        <v>0.97599999999999998</v>
      </c>
    </row>
    <row r="89" spans="1:22" x14ac:dyDescent="0.25">
      <c r="A89" s="34">
        <v>55</v>
      </c>
      <c r="B89" s="35">
        <v>6</v>
      </c>
      <c r="C89" s="36">
        <v>6.9649949669837952E-2</v>
      </c>
      <c r="D89" s="36">
        <v>0.22386935353279114</v>
      </c>
      <c r="E89" s="36">
        <v>0.15631672739982605</v>
      </c>
      <c r="F89" s="36">
        <v>0.10780742764472961</v>
      </c>
      <c r="G89" s="36">
        <v>7.5491242110729218E-2</v>
      </c>
      <c r="H89" s="36">
        <v>5.2858181297779083E-2</v>
      </c>
      <c r="I89" s="36">
        <v>3.7009883671998978E-2</v>
      </c>
      <c r="J89" s="36">
        <v>6.6162832081317902E-2</v>
      </c>
      <c r="K89" s="36">
        <v>0.78916600000000003</v>
      </c>
      <c r="L89" s="36">
        <v>0.78916600000000003</v>
      </c>
      <c r="M89" s="36">
        <v>2.63262540102005E-3</v>
      </c>
      <c r="N89" s="36">
        <v>6.156611256301403E-3</v>
      </c>
      <c r="O89" s="36">
        <v>4.2988527566194534E-3</v>
      </c>
      <c r="P89" s="36">
        <v>1.9730124622583389E-3</v>
      </c>
      <c r="Q89" s="36">
        <v>1.3815853744745255E-3</v>
      </c>
      <c r="R89" s="36">
        <v>9.6737174317240715E-4</v>
      </c>
      <c r="S89" s="36">
        <v>6.7732785828411579E-4</v>
      </c>
      <c r="T89" s="36">
        <v>0</v>
      </c>
      <c r="U89" s="36">
        <f t="shared" si="0"/>
        <v>1.8087386852130294E-2</v>
      </c>
      <c r="V89" s="36">
        <v>0.97707900000000003</v>
      </c>
    </row>
    <row r="90" spans="1:22" x14ac:dyDescent="0.25">
      <c r="A90" s="34">
        <v>56</v>
      </c>
      <c r="B90" s="35">
        <v>8</v>
      </c>
      <c r="C90" s="36">
        <v>4.2509067803621292E-2</v>
      </c>
      <c r="D90" s="36">
        <v>0.17516015470027924</v>
      </c>
      <c r="E90" s="36">
        <v>0.13637378811836243</v>
      </c>
      <c r="F90" s="36">
        <v>0.10462506115436554</v>
      </c>
      <c r="G90" s="36">
        <v>8.1473395228385925E-2</v>
      </c>
      <c r="H90" s="36">
        <v>6.3431486487388611E-2</v>
      </c>
      <c r="I90" s="36">
        <v>4.9380362033843994E-2</v>
      </c>
      <c r="J90" s="36">
        <v>0.11936767399311066</v>
      </c>
      <c r="K90" s="36">
        <v>0.77232100000000004</v>
      </c>
      <c r="L90" s="36">
        <v>0.77232100000000004</v>
      </c>
      <c r="M90" s="36">
        <v>3.4226416610181332E-3</v>
      </c>
      <c r="N90" s="36">
        <v>1.0386722162365913E-2</v>
      </c>
      <c r="O90" s="36">
        <v>8.086751215159893E-3</v>
      </c>
      <c r="P90" s="36">
        <v>4.1743549518287182E-3</v>
      </c>
      <c r="Q90" s="36">
        <v>3.2506443094462156E-3</v>
      </c>
      <c r="R90" s="36">
        <v>2.5308041367679834E-3</v>
      </c>
      <c r="S90" s="36">
        <v>1.9701891578733921E-3</v>
      </c>
      <c r="T90" s="36">
        <v>0</v>
      </c>
      <c r="U90" s="36">
        <f t="shared" si="0"/>
        <v>3.3822107594460249E-2</v>
      </c>
      <c r="V90" s="36">
        <v>0.95620700000000003</v>
      </c>
    </row>
    <row r="91" spans="1:22" x14ac:dyDescent="0.25">
      <c r="A91" s="34">
        <v>57</v>
      </c>
      <c r="B91" s="35">
        <v>6</v>
      </c>
      <c r="C91" s="36">
        <v>6.1649564653635025E-2</v>
      </c>
      <c r="D91" s="36">
        <v>0.17561979591846466</v>
      </c>
      <c r="E91" s="36">
        <v>0.13392601907253265</v>
      </c>
      <c r="F91" s="36">
        <v>0.10105323791503906</v>
      </c>
      <c r="G91" s="36">
        <v>7.7895581722259521E-2</v>
      </c>
      <c r="H91" s="36">
        <v>6.0499686747789383E-2</v>
      </c>
      <c r="I91" s="36">
        <v>4.7426354140043259E-2</v>
      </c>
      <c r="J91" s="36">
        <v>0.21590232849121094</v>
      </c>
      <c r="K91" s="36">
        <v>0.873973</v>
      </c>
      <c r="L91" s="36">
        <v>0.873973</v>
      </c>
      <c r="M91" s="36">
        <v>2.8416789136826992E-3</v>
      </c>
      <c r="N91" s="36">
        <v>5.903623066842556E-3</v>
      </c>
      <c r="O91" s="36">
        <v>4.5020477846264839E-3</v>
      </c>
      <c r="P91" s="36">
        <v>2.2653951309621334E-3</v>
      </c>
      <c r="Q91" s="36">
        <v>1.7462503165006638E-3</v>
      </c>
      <c r="R91" s="36">
        <v>1.3562720268964767E-3</v>
      </c>
      <c r="S91" s="36">
        <v>1.0631962213665247E-3</v>
      </c>
      <c r="T91" s="36">
        <v>0</v>
      </c>
      <c r="U91" s="36">
        <f t="shared" si="0"/>
        <v>1.9678463460877538E-2</v>
      </c>
      <c r="V91" s="36">
        <v>0.97747099999999998</v>
      </c>
    </row>
    <row r="92" spans="1:22" x14ac:dyDescent="0.25">
      <c r="A92" s="34">
        <v>58</v>
      </c>
      <c r="B92" s="35">
        <v>5</v>
      </c>
      <c r="C92" s="36">
        <v>5.3485732525587082E-2</v>
      </c>
      <c r="D92" s="36">
        <v>0.20286355912685394</v>
      </c>
      <c r="E92" s="36">
        <v>0.15208929777145386</v>
      </c>
      <c r="F92" s="36">
        <v>0.11225831508636475</v>
      </c>
      <c r="G92" s="36">
        <v>8.4059052169322968E-2</v>
      </c>
      <c r="H92" s="36">
        <v>6.2913939356803894E-2</v>
      </c>
      <c r="I92" s="36">
        <v>4.7078598290681839E-2</v>
      </c>
      <c r="J92" s="36">
        <v>0.10953985154628754</v>
      </c>
      <c r="K92" s="36">
        <v>0.82428800000000002</v>
      </c>
      <c r="L92" s="36">
        <v>0.82428800000000002</v>
      </c>
      <c r="M92" s="36">
        <v>1.5857325633987784E-3</v>
      </c>
      <c r="N92" s="36">
        <v>4.3659014627337456E-3</v>
      </c>
      <c r="O92" s="36">
        <v>3.2731699757277966E-3</v>
      </c>
      <c r="P92" s="36">
        <v>1.6044644871726632E-3</v>
      </c>
      <c r="Q92" s="36">
        <v>1.2014234671369195E-3</v>
      </c>
      <c r="R92" s="36">
        <v>8.9920457685366273E-4</v>
      </c>
      <c r="S92" s="36">
        <v>6.7287607816979289E-4</v>
      </c>
      <c r="T92" s="36">
        <v>0</v>
      </c>
      <c r="U92" s="36">
        <f t="shared" si="0"/>
        <v>1.3602772611193359E-2</v>
      </c>
      <c r="V92" s="36">
        <v>0.98349699999999995</v>
      </c>
    </row>
    <row r="93" spans="1:22" x14ac:dyDescent="0.25">
      <c r="A93" s="34">
        <v>59</v>
      </c>
      <c r="B93" s="35">
        <v>1</v>
      </c>
      <c r="C93" s="36">
        <v>8.1576615571975708E-2</v>
      </c>
      <c r="D93" s="36">
        <v>0.24011328816413879</v>
      </c>
      <c r="E93" s="36">
        <v>0.16349713504314423</v>
      </c>
      <c r="F93" s="36">
        <v>0.1099335253238678</v>
      </c>
      <c r="G93" s="36">
        <v>7.5036071240901947E-2</v>
      </c>
      <c r="H93" s="36">
        <v>5.120864138007164E-2</v>
      </c>
      <c r="I93" s="36">
        <v>3.4945756196975708E-2</v>
      </c>
      <c r="J93" s="36">
        <v>4.2652413249015808E-2</v>
      </c>
      <c r="K93" s="36">
        <v>0.79896299999999998</v>
      </c>
      <c r="L93" s="36">
        <v>0.79896299999999998</v>
      </c>
      <c r="M93" s="36">
        <v>5.7223313488066196E-3</v>
      </c>
      <c r="N93" s="36">
        <v>1.2367966584861279E-2</v>
      </c>
      <c r="O93" s="36">
        <v>8.4215542301535606E-3</v>
      </c>
      <c r="P93" s="36">
        <v>3.7996859755367041E-3</v>
      </c>
      <c r="Q93" s="36">
        <v>2.5935082230716944E-3</v>
      </c>
      <c r="R93" s="36">
        <v>1.7699492163956165E-3</v>
      </c>
      <c r="S93" s="36">
        <v>1.2078472645953298E-3</v>
      </c>
      <c r="T93" s="36">
        <v>0</v>
      </c>
      <c r="U93" s="36">
        <f t="shared" si="0"/>
        <v>3.5882842843420804E-2</v>
      </c>
      <c r="V93" s="36">
        <v>0.95508800000000005</v>
      </c>
    </row>
    <row r="94" spans="1:22" x14ac:dyDescent="0.25">
      <c r="A94" s="34">
        <v>60</v>
      </c>
      <c r="B94" s="35">
        <v>5</v>
      </c>
      <c r="C94" s="36">
        <v>1.6837039962410927E-2</v>
      </c>
      <c r="D94" s="36">
        <v>5.9327114373445511E-2</v>
      </c>
      <c r="E94" s="36">
        <v>5.5750131607055664E-2</v>
      </c>
      <c r="F94" s="36">
        <v>5.1361586898565292E-2</v>
      </c>
      <c r="G94" s="36">
        <v>4.7977399080991745E-2</v>
      </c>
      <c r="H94" s="36">
        <v>4.4787120074033737E-2</v>
      </c>
      <c r="I94" s="36">
        <v>4.1795380413532257E-2</v>
      </c>
      <c r="J94" s="36">
        <v>0.49111664295196533</v>
      </c>
      <c r="K94" s="36">
        <v>0.808952</v>
      </c>
      <c r="L94" s="36">
        <v>0.808952</v>
      </c>
      <c r="M94" s="36">
        <v>9.2802254948765039E-4</v>
      </c>
      <c r="N94" s="36">
        <v>2.3908908478915691E-3</v>
      </c>
      <c r="O94" s="36">
        <v>2.2467381786555052E-3</v>
      </c>
      <c r="P94" s="36">
        <v>1.3835516292601824E-3</v>
      </c>
      <c r="Q94" s="36">
        <v>1.2923901667818427E-3</v>
      </c>
      <c r="R94" s="36">
        <v>1.2064520269632339E-3</v>
      </c>
      <c r="S94" s="36">
        <v>1.1258621234446764E-3</v>
      </c>
      <c r="T94" s="36">
        <v>0</v>
      </c>
      <c r="U94" s="36">
        <f t="shared" si="0"/>
        <v>1.057390752248466E-2</v>
      </c>
      <c r="V94" s="36">
        <v>0.98692500000000005</v>
      </c>
    </row>
    <row r="95" spans="1:22" x14ac:dyDescent="0.25">
      <c r="A95" s="34">
        <v>61</v>
      </c>
      <c r="B95" s="35">
        <v>10</v>
      </c>
      <c r="C95" s="36">
        <v>6.6286146640777588E-2</v>
      </c>
      <c r="D95" s="36">
        <v>0.22104954719543457</v>
      </c>
      <c r="E95" s="36">
        <v>0.15662387013435364</v>
      </c>
      <c r="F95" s="36">
        <v>0.10997740924358368</v>
      </c>
      <c r="G95" s="36">
        <v>7.8804954886436462E-2</v>
      </c>
      <c r="H95" s="36">
        <v>5.6846830993890762E-2</v>
      </c>
      <c r="I95" s="36">
        <v>4.1385296732187271E-2</v>
      </c>
      <c r="J95" s="36">
        <v>0.15915735065937042</v>
      </c>
      <c r="K95" s="36">
        <v>0.89013100000000001</v>
      </c>
      <c r="L95" s="36">
        <v>0.89013100000000001</v>
      </c>
      <c r="M95" s="36">
        <v>4.7893878072500229E-3</v>
      </c>
      <c r="N95" s="36">
        <v>1.1734997853636742E-2</v>
      </c>
      <c r="O95" s="36">
        <v>8.314790204167366E-3</v>
      </c>
      <c r="P95" s="36">
        <v>3.9198556914925575E-3</v>
      </c>
      <c r="Q95" s="36">
        <v>2.8087950777262449E-3</v>
      </c>
      <c r="R95" s="36">
        <v>2.0261551253497601E-3</v>
      </c>
      <c r="S95" s="36">
        <v>1.4750690897926688E-3</v>
      </c>
      <c r="T95" s="36">
        <v>0</v>
      </c>
      <c r="U95" s="36">
        <f t="shared" si="0"/>
        <v>3.5069050849415362E-2</v>
      </c>
      <c r="V95" s="36">
        <v>0.96035899999999996</v>
      </c>
    </row>
    <row r="96" spans="1:22" x14ac:dyDescent="0.25">
      <c r="A96" s="34">
        <v>62</v>
      </c>
      <c r="B96" s="35">
        <v>2</v>
      </c>
      <c r="C96" s="36">
        <v>8.7506510317325592E-2</v>
      </c>
      <c r="D96" s="36">
        <v>0.25070619583129883</v>
      </c>
      <c r="E96" s="36">
        <v>0.17163854837417603</v>
      </c>
      <c r="F96" s="36">
        <v>0.1158209964632988</v>
      </c>
      <c r="G96" s="36">
        <v>7.9286009073257446E-2</v>
      </c>
      <c r="H96" s="36">
        <v>5.4252941161394119E-2</v>
      </c>
      <c r="I96" s="36">
        <v>3.7118274718523026E-2</v>
      </c>
      <c r="J96" s="36">
        <v>6.0256741940975189E-2</v>
      </c>
      <c r="K96" s="36">
        <v>0.85658599999999996</v>
      </c>
      <c r="L96" s="36">
        <v>0.85658599999999996</v>
      </c>
      <c r="M96" s="36">
        <v>2.8124614618718624E-3</v>
      </c>
      <c r="N96" s="36">
        <v>5.8532226830720901E-3</v>
      </c>
      <c r="O96" s="36">
        <v>4.0072347037494183E-3</v>
      </c>
      <c r="P96" s="36">
        <v>1.7969300970435143E-3</v>
      </c>
      <c r="Q96" s="36">
        <v>1.2301001697778702E-3</v>
      </c>
      <c r="R96" s="36">
        <v>8.4171909838914871E-4</v>
      </c>
      <c r="S96" s="36">
        <v>5.7587958872318268E-4</v>
      </c>
      <c r="T96" s="36">
        <v>0</v>
      </c>
      <c r="U96" s="36">
        <f t="shared" si="0"/>
        <v>1.7117547802627087E-2</v>
      </c>
      <c r="V96" s="36">
        <v>0.980016</v>
      </c>
    </row>
    <row r="97" spans="1:22" x14ac:dyDescent="0.25">
      <c r="A97" s="34">
        <v>63</v>
      </c>
      <c r="B97" s="35">
        <v>1</v>
      </c>
      <c r="C97" s="36">
        <v>5.6042101234197617E-2</v>
      </c>
      <c r="D97" s="36">
        <v>0.19237890839576721</v>
      </c>
      <c r="E97" s="36">
        <v>0.14855951070785522</v>
      </c>
      <c r="F97" s="36">
        <v>0.11304678022861481</v>
      </c>
      <c r="G97" s="36">
        <v>8.7283477187156677E-2</v>
      </c>
      <c r="H97" s="36">
        <v>6.7358873784542084E-2</v>
      </c>
      <c r="I97" s="36">
        <v>5.1969815045595169E-2</v>
      </c>
      <c r="J97" s="36">
        <v>0.15048366785049438</v>
      </c>
      <c r="K97" s="36">
        <v>0.86712299999999998</v>
      </c>
      <c r="L97" s="36">
        <v>0.86712299999999998</v>
      </c>
      <c r="M97" s="36">
        <v>1.7609667265787721E-3</v>
      </c>
      <c r="N97" s="36">
        <v>4.3902560137212276E-3</v>
      </c>
      <c r="O97" s="36">
        <v>3.3902586437761784E-3</v>
      </c>
      <c r="P97" s="36">
        <v>1.7140601994469762E-3</v>
      </c>
      <c r="Q97" s="36">
        <v>1.3234266079962254E-3</v>
      </c>
      <c r="R97" s="36">
        <v>1.0213219793513417E-3</v>
      </c>
      <c r="S97" s="36">
        <v>7.879869663156569E-4</v>
      </c>
      <c r="T97" s="36">
        <v>0</v>
      </c>
      <c r="U97" s="36">
        <f t="shared" si="0"/>
        <v>1.4388277137186378E-2</v>
      </c>
      <c r="V97" s="36">
        <v>0.98340399999999994</v>
      </c>
    </row>
    <row r="98" spans="1:22" x14ac:dyDescent="0.25">
      <c r="A98" s="34">
        <v>64</v>
      </c>
      <c r="B98" s="35">
        <v>10</v>
      </c>
      <c r="C98" s="36">
        <v>8.9739933609962463E-2</v>
      </c>
      <c r="D98" s="36">
        <v>0.26213306188583374</v>
      </c>
      <c r="E98" s="36">
        <v>0.17135040462017059</v>
      </c>
      <c r="F98" s="36">
        <v>0.11054998636245728</v>
      </c>
      <c r="G98" s="36">
        <v>7.2384677827358246E-2</v>
      </c>
      <c r="H98" s="36">
        <v>4.7384064644575119E-2</v>
      </c>
      <c r="I98" s="36">
        <v>3.1015984714031219E-2</v>
      </c>
      <c r="J98" s="36">
        <v>4.4438078999519348E-2</v>
      </c>
      <c r="K98" s="36">
        <v>0.82899599999999996</v>
      </c>
      <c r="L98" s="36">
        <v>0.82899599999999996</v>
      </c>
      <c r="M98" s="36">
        <v>4.1436776518821716E-3</v>
      </c>
      <c r="N98" s="36">
        <v>8.8273845613002777E-3</v>
      </c>
      <c r="O98" s="36">
        <v>5.770260002464056E-3</v>
      </c>
      <c r="P98" s="36">
        <v>2.4827122688293457E-3</v>
      </c>
      <c r="Q98" s="36">
        <v>1.6256023664027452E-3</v>
      </c>
      <c r="R98" s="36">
        <v>1.0641429107636213E-3</v>
      </c>
      <c r="S98" s="36">
        <v>6.9655152037739754E-4</v>
      </c>
      <c r="T98" s="36">
        <v>0</v>
      </c>
      <c r="U98" s="36">
        <f t="shared" si="0"/>
        <v>2.4610331282019615E-2</v>
      </c>
      <c r="V98" s="36">
        <v>0.97031299999999998</v>
      </c>
    </row>
    <row r="99" spans="1:22" x14ac:dyDescent="0.25">
      <c r="A99" s="34">
        <v>65</v>
      </c>
      <c r="B99" s="35">
        <v>1</v>
      </c>
      <c r="C99" s="36">
        <v>5.9098400175571442E-2</v>
      </c>
      <c r="D99" s="36">
        <v>0.22223587334156036</v>
      </c>
      <c r="E99" s="36">
        <v>0.15892145037651062</v>
      </c>
      <c r="F99" s="36">
        <v>0.11188604682683945</v>
      </c>
      <c r="G99" s="36">
        <v>7.9925484955310822E-2</v>
      </c>
      <c r="H99" s="36">
        <v>5.7075750082731247E-2</v>
      </c>
      <c r="I99" s="36">
        <v>4.0753431618213654E-2</v>
      </c>
      <c r="J99" s="36">
        <v>7.0626594126224518E-2</v>
      </c>
      <c r="K99" s="36">
        <v>0.80052299999999998</v>
      </c>
      <c r="L99" s="36">
        <v>0.80052299999999998</v>
      </c>
      <c r="M99" s="36">
        <v>6.4306361600756645E-3</v>
      </c>
      <c r="N99" s="36">
        <v>1.7955277115106583E-2</v>
      </c>
      <c r="O99" s="36">
        <v>1.2839865870773792E-2</v>
      </c>
      <c r="P99" s="36">
        <v>6.1280620284378529E-3</v>
      </c>
      <c r="Q99" s="36">
        <v>4.3775639496743679E-3</v>
      </c>
      <c r="R99" s="36">
        <v>3.1260715331882238E-3</v>
      </c>
      <c r="S99" s="36">
        <v>2.2320887073874474E-3</v>
      </c>
      <c r="T99" s="36">
        <v>0</v>
      </c>
      <c r="U99" s="36">
        <f t="shared" ref="U99:U134" si="1">SUM(M99:T99)</f>
        <v>5.3089565364643931E-2</v>
      </c>
      <c r="V99" s="36">
        <v>0.93368099999999998</v>
      </c>
    </row>
    <row r="100" spans="1:22" x14ac:dyDescent="0.25">
      <c r="A100" s="34">
        <v>66</v>
      </c>
      <c r="B100" s="35">
        <v>10</v>
      </c>
      <c r="C100" s="36">
        <v>7.9751797020435333E-2</v>
      </c>
      <c r="D100" s="36">
        <v>0.26894116401672363</v>
      </c>
      <c r="E100" s="36">
        <v>0.16933971643447876</v>
      </c>
      <c r="F100" s="36">
        <v>0.10542657226324081</v>
      </c>
      <c r="G100" s="36">
        <v>6.6665217280387878E-2</v>
      </c>
      <c r="H100" s="36">
        <v>4.2173482477664948E-2</v>
      </c>
      <c r="I100" s="36">
        <v>2.6700591668486595E-2</v>
      </c>
      <c r="J100" s="36">
        <v>3.7225760519504547E-2</v>
      </c>
      <c r="K100" s="36">
        <v>0.79622400000000004</v>
      </c>
      <c r="L100" s="36">
        <v>0.79622400000000004</v>
      </c>
      <c r="M100" s="36">
        <v>2.002650173380971E-3</v>
      </c>
      <c r="N100" s="36">
        <v>4.8960242420434952E-3</v>
      </c>
      <c r="O100" s="36">
        <v>3.0827983282506466E-3</v>
      </c>
      <c r="P100" s="36">
        <v>1.2731626629829407E-3</v>
      </c>
      <c r="Q100" s="36">
        <v>8.0506905214861035E-4</v>
      </c>
      <c r="R100" s="36">
        <v>5.0929951248690486E-4</v>
      </c>
      <c r="S100" s="36">
        <v>3.2244427711702883E-4</v>
      </c>
      <c r="T100" s="36">
        <v>0</v>
      </c>
      <c r="U100" s="36">
        <f t="shared" si="1"/>
        <v>1.2891448248410597E-2</v>
      </c>
      <c r="V100" s="36">
        <v>0.983792</v>
      </c>
    </row>
    <row r="101" spans="1:22" x14ac:dyDescent="0.25">
      <c r="A101" s="34">
        <v>67</v>
      </c>
      <c r="B101" s="35">
        <v>7</v>
      </c>
      <c r="C101" s="36">
        <v>5.0561673939228058E-2</v>
      </c>
      <c r="D101" s="36">
        <v>0.16068606078624725</v>
      </c>
      <c r="E101" s="36">
        <v>0.12704898416996002</v>
      </c>
      <c r="F101" s="36">
        <v>9.8972246050834656E-2</v>
      </c>
      <c r="G101" s="36">
        <v>7.8266844153404236E-2</v>
      </c>
      <c r="H101" s="36">
        <v>6.188473105430603E-2</v>
      </c>
      <c r="I101" s="36">
        <v>4.892895370721817E-2</v>
      </c>
      <c r="J101" s="36">
        <v>0.15595987439155579</v>
      </c>
      <c r="K101" s="36">
        <v>0.78230900000000003</v>
      </c>
      <c r="L101" s="36">
        <v>0.78230900000000003</v>
      </c>
      <c r="M101" s="36">
        <v>1.8119524465873837E-3</v>
      </c>
      <c r="N101" s="36">
        <v>4.1873692534863949E-3</v>
      </c>
      <c r="O101" s="36">
        <v>3.3108103089034557E-3</v>
      </c>
      <c r="P101" s="36">
        <v>1.7155179521068931E-3</v>
      </c>
      <c r="Q101" s="36">
        <v>1.3566246489062905E-3</v>
      </c>
      <c r="R101" s="36">
        <v>1.0726681211963296E-3</v>
      </c>
      <c r="S101" s="36">
        <v>8.4810145199298859E-4</v>
      </c>
      <c r="T101" s="36">
        <v>0</v>
      </c>
      <c r="U101" s="36">
        <f t="shared" si="1"/>
        <v>1.4303044183179736E-2</v>
      </c>
      <c r="V101" s="36">
        <v>0.98171399999999998</v>
      </c>
    </row>
    <row r="102" spans="1:22" x14ac:dyDescent="0.25">
      <c r="A102" s="34">
        <v>68</v>
      </c>
      <c r="B102" s="35">
        <v>1</v>
      </c>
      <c r="C102" s="36">
        <v>2.5794981047511101E-2</v>
      </c>
      <c r="D102" s="36">
        <v>0.10451114177703857</v>
      </c>
      <c r="E102" s="36">
        <v>9.0752407908439636E-2</v>
      </c>
      <c r="F102" s="36">
        <v>7.743757963180542E-2</v>
      </c>
      <c r="G102" s="36">
        <v>6.7116864025592804E-2</v>
      </c>
      <c r="H102" s="36">
        <v>5.8234948664903641E-2</v>
      </c>
      <c r="I102" s="36">
        <v>5.0600577145814896E-2</v>
      </c>
      <c r="J102" s="36">
        <v>0.38566687703132629</v>
      </c>
      <c r="K102" s="36">
        <v>0.86011499999999996</v>
      </c>
      <c r="L102" s="36">
        <v>0.86011499999999996</v>
      </c>
      <c r="M102" s="36">
        <v>2.21812236122787E-3</v>
      </c>
      <c r="N102" s="36">
        <v>6.6291559487581253E-3</v>
      </c>
      <c r="O102" s="36">
        <v>5.7564377784729004E-3</v>
      </c>
      <c r="P102" s="36">
        <v>3.3096522092819214E-3</v>
      </c>
      <c r="Q102" s="36">
        <v>2.868548734113574E-3</v>
      </c>
      <c r="R102" s="36">
        <v>2.4889393243938684E-3</v>
      </c>
      <c r="S102" s="36">
        <v>2.1626490633934736E-3</v>
      </c>
      <c r="T102" s="36">
        <v>0</v>
      </c>
      <c r="U102" s="36">
        <f t="shared" si="1"/>
        <v>2.5433505419641733E-2</v>
      </c>
      <c r="V102" s="36">
        <v>0.97040800000000005</v>
      </c>
    </row>
    <row r="103" spans="1:22" x14ac:dyDescent="0.25">
      <c r="A103" s="34">
        <v>69</v>
      </c>
      <c r="B103" s="35">
        <v>5</v>
      </c>
      <c r="C103" s="36">
        <v>6.8050533533096313E-2</v>
      </c>
      <c r="D103" s="36">
        <v>0.246749147772789</v>
      </c>
      <c r="E103" s="36">
        <v>0.16410928964614868</v>
      </c>
      <c r="F103" s="36">
        <v>0.10891348868608475</v>
      </c>
      <c r="G103" s="36">
        <v>7.4700094759464264E-2</v>
      </c>
      <c r="H103" s="36">
        <v>5.2470672875642776E-2</v>
      </c>
      <c r="I103" s="36">
        <v>3.8041871041059494E-2</v>
      </c>
      <c r="J103" s="36">
        <v>0.17063291370868683</v>
      </c>
      <c r="K103" s="36">
        <v>0.92366800000000004</v>
      </c>
      <c r="L103" s="36">
        <v>0.92366800000000004</v>
      </c>
      <c r="M103" s="36">
        <v>7.6127899810671806E-3</v>
      </c>
      <c r="N103" s="36">
        <v>2.0514056086540222E-2</v>
      </c>
      <c r="O103" s="36">
        <v>1.3643602840602398E-2</v>
      </c>
      <c r="P103" s="36">
        <v>6.1433268710970879E-3</v>
      </c>
      <c r="Q103" s="36">
        <v>4.2135007679462433E-3</v>
      </c>
      <c r="R103" s="36">
        <v>2.9596374370157719E-3</v>
      </c>
      <c r="S103" s="36">
        <v>2.1457732655107975E-3</v>
      </c>
      <c r="T103" s="36">
        <v>0</v>
      </c>
      <c r="U103" s="36">
        <f t="shared" si="1"/>
        <v>5.7232687249779701E-2</v>
      </c>
      <c r="V103" s="36">
        <v>0.93801299999999999</v>
      </c>
    </row>
    <row r="104" spans="1:22" x14ac:dyDescent="0.25">
      <c r="A104" s="34">
        <v>70</v>
      </c>
      <c r="B104" s="35">
        <v>1</v>
      </c>
      <c r="C104" s="36">
        <v>7.1195013821125031E-2</v>
      </c>
      <c r="D104" s="36">
        <v>0.26045700907707214</v>
      </c>
      <c r="E104" s="36">
        <v>0.1685493141412735</v>
      </c>
      <c r="F104" s="36">
        <v>0.10782132297754288</v>
      </c>
      <c r="G104" s="36">
        <v>7.0055864751338959E-2</v>
      </c>
      <c r="H104" s="36">
        <v>4.5538250356912613E-2</v>
      </c>
      <c r="I104" s="36">
        <v>2.9623694717884064E-2</v>
      </c>
      <c r="J104" s="36">
        <v>4.5491915196180344E-2</v>
      </c>
      <c r="K104" s="36">
        <v>0.798732</v>
      </c>
      <c r="L104" s="36">
        <v>0.798732</v>
      </c>
      <c r="M104" s="36">
        <v>1.322926115244627E-2</v>
      </c>
      <c r="N104" s="36">
        <v>3.6753073334693909E-2</v>
      </c>
      <c r="O104" s="36">
        <v>2.3783983662724495E-2</v>
      </c>
      <c r="P104" s="36">
        <v>1.0536802001297474E-2</v>
      </c>
      <c r="Q104" s="36">
        <v>6.8461848422884941E-3</v>
      </c>
      <c r="R104" s="36">
        <v>4.4502099044620991E-3</v>
      </c>
      <c r="S104" s="36">
        <v>2.8949654661118984E-3</v>
      </c>
      <c r="T104" s="36">
        <v>0</v>
      </c>
      <c r="U104" s="36">
        <f t="shared" si="1"/>
        <v>9.8494480364024639E-2</v>
      </c>
      <c r="V104" s="36">
        <v>0.87667099999999998</v>
      </c>
    </row>
    <row r="105" spans="1:22" x14ac:dyDescent="0.25">
      <c r="A105" s="34">
        <v>71</v>
      </c>
      <c r="B105" s="35">
        <v>6</v>
      </c>
      <c r="C105" s="36">
        <v>7.1846067905426025E-2</v>
      </c>
      <c r="D105" s="36">
        <v>0.27247309684753418</v>
      </c>
      <c r="E105" s="36">
        <v>0.18740788102149963</v>
      </c>
      <c r="F105" s="36">
        <v>0.12678749859333038</v>
      </c>
      <c r="G105" s="36">
        <v>8.6930066347122192E-2</v>
      </c>
      <c r="H105" s="36">
        <v>5.9548623859882355E-2</v>
      </c>
      <c r="I105" s="36">
        <v>4.0778230875730515E-2</v>
      </c>
      <c r="J105" s="36">
        <v>7.0424064993858337E-2</v>
      </c>
      <c r="K105" s="36">
        <v>0.91619600000000001</v>
      </c>
      <c r="L105" s="36">
        <v>0.91619600000000001</v>
      </c>
      <c r="M105" s="36">
        <v>6.4854109659790993E-3</v>
      </c>
      <c r="N105" s="36">
        <v>1.8165068700909615E-2</v>
      </c>
      <c r="O105" s="36">
        <v>1.2493993155658245E-2</v>
      </c>
      <c r="P105" s="36">
        <v>5.7018361985683441E-3</v>
      </c>
      <c r="Q105" s="36">
        <v>3.9093839004635811E-3</v>
      </c>
      <c r="R105" s="36">
        <v>2.6779966428875923E-3</v>
      </c>
      <c r="S105" s="36">
        <v>1.8338622758165002E-3</v>
      </c>
      <c r="T105" s="36">
        <v>0</v>
      </c>
      <c r="U105" s="36">
        <f t="shared" si="1"/>
        <v>5.1267551840282977E-2</v>
      </c>
      <c r="V105" s="36">
        <v>0.94404299999999997</v>
      </c>
    </row>
    <row r="106" spans="1:22" x14ac:dyDescent="0.25">
      <c r="A106" s="34">
        <v>72</v>
      </c>
      <c r="B106" s="35">
        <v>3</v>
      </c>
      <c r="C106" s="36">
        <v>5.8191590011119843E-2</v>
      </c>
      <c r="D106" s="36">
        <v>0.17975005507469177</v>
      </c>
      <c r="E106" s="36">
        <v>0.13968147337436676</v>
      </c>
      <c r="F106" s="36">
        <v>0.10704226791858673</v>
      </c>
      <c r="G106" s="36">
        <v>8.3262927830219269E-2</v>
      </c>
      <c r="H106" s="36">
        <v>6.4749807119369507E-2</v>
      </c>
      <c r="I106" s="36">
        <v>5.0347179174423218E-2</v>
      </c>
      <c r="J106" s="36">
        <v>0.14496897161006927</v>
      </c>
      <c r="K106" s="36">
        <v>0.82799400000000001</v>
      </c>
      <c r="L106" s="36">
        <v>0.82799400000000001</v>
      </c>
      <c r="M106" s="36">
        <v>7.638891227543354E-3</v>
      </c>
      <c r="N106" s="36">
        <v>1.7634628340601921E-2</v>
      </c>
      <c r="O106" s="36">
        <v>1.3703644275665283E-2</v>
      </c>
      <c r="P106" s="36">
        <v>7.1624983102083206E-3</v>
      </c>
      <c r="Q106" s="36">
        <v>5.571355577558279E-3</v>
      </c>
      <c r="R106" s="36">
        <v>4.3325908482074738E-3</v>
      </c>
      <c r="S106" s="36">
        <v>3.3688708208501339E-3</v>
      </c>
      <c r="T106" s="36">
        <v>0</v>
      </c>
      <c r="U106" s="36">
        <f t="shared" si="1"/>
        <v>5.9412479400634766E-2</v>
      </c>
      <c r="V106" s="36">
        <v>0.92824200000000001</v>
      </c>
    </row>
    <row r="107" spans="1:22" x14ac:dyDescent="0.25">
      <c r="A107" s="34">
        <v>73</v>
      </c>
      <c r="B107" s="35">
        <v>7</v>
      </c>
      <c r="C107" s="36">
        <v>8.3105266094207764E-2</v>
      </c>
      <c r="D107" s="36">
        <v>0.25356081128120422</v>
      </c>
      <c r="E107" s="36">
        <v>0.16535566747188568</v>
      </c>
      <c r="F107" s="36">
        <v>0.10760347545146942</v>
      </c>
      <c r="G107" s="36">
        <v>7.2292014956474304E-2</v>
      </c>
      <c r="H107" s="36">
        <v>4.9725420773029327E-2</v>
      </c>
      <c r="I107" s="36">
        <v>3.5345029085874557E-2</v>
      </c>
      <c r="J107" s="36">
        <v>0.13540813326835632</v>
      </c>
      <c r="K107" s="36">
        <v>0.90239599999999998</v>
      </c>
      <c r="L107" s="36">
        <v>0.90239599999999998</v>
      </c>
      <c r="M107" s="36">
        <v>6.0840360820293427E-3</v>
      </c>
      <c r="N107" s="36">
        <v>1.3642698526382446E-2</v>
      </c>
      <c r="O107" s="36">
        <v>8.8968686759471893E-3</v>
      </c>
      <c r="P107" s="36">
        <v>3.8879963103681803E-3</v>
      </c>
      <c r="Q107" s="36">
        <v>2.6121004484593868E-3</v>
      </c>
      <c r="R107" s="36">
        <v>1.7967099556699395E-3</v>
      </c>
      <c r="S107" s="36">
        <v>1.2771085603162646E-3</v>
      </c>
      <c r="T107" s="36">
        <v>0</v>
      </c>
      <c r="U107" s="36">
        <f t="shared" si="1"/>
        <v>3.819751855917275E-2</v>
      </c>
      <c r="V107" s="36">
        <v>0.95763600000000004</v>
      </c>
    </row>
    <row r="108" spans="1:22" x14ac:dyDescent="0.25">
      <c r="A108" s="34">
        <v>74</v>
      </c>
      <c r="B108" s="35">
        <v>4</v>
      </c>
      <c r="C108" s="36">
        <v>4.568641260266304E-2</v>
      </c>
      <c r="D108" s="36">
        <v>0.17553985118865967</v>
      </c>
      <c r="E108" s="36">
        <v>0.13462798297405243</v>
      </c>
      <c r="F108" s="36">
        <v>0.102424256503582</v>
      </c>
      <c r="G108" s="36">
        <v>8.0005265772342682E-2</v>
      </c>
      <c r="H108" s="36">
        <v>6.3324935734272003E-2</v>
      </c>
      <c r="I108" s="36">
        <v>5.0896301865577698E-2</v>
      </c>
      <c r="J108" s="36">
        <v>0.24601517617702484</v>
      </c>
      <c r="K108" s="36">
        <v>0.89851999999999999</v>
      </c>
      <c r="L108" s="36">
        <v>0.89851999999999999</v>
      </c>
      <c r="M108" s="36">
        <v>4.1591147892177105E-3</v>
      </c>
      <c r="N108" s="36">
        <v>1.1804956942796707E-2</v>
      </c>
      <c r="O108" s="36">
        <v>9.0536559000611305E-3</v>
      </c>
      <c r="P108" s="36">
        <v>4.6473410911858082E-3</v>
      </c>
      <c r="Q108" s="36">
        <v>3.6301140207797289E-3</v>
      </c>
      <c r="R108" s="36">
        <v>2.8732703067362309E-3</v>
      </c>
      <c r="S108" s="36">
        <v>2.3093402851372957E-3</v>
      </c>
      <c r="T108" s="36">
        <v>0</v>
      </c>
      <c r="U108" s="36">
        <f t="shared" si="1"/>
        <v>3.8477793335914612E-2</v>
      </c>
      <c r="V108" s="36">
        <v>0.95716900000000005</v>
      </c>
    </row>
    <row r="109" spans="1:22" x14ac:dyDescent="0.25">
      <c r="A109" s="34">
        <v>75</v>
      </c>
      <c r="B109" s="35">
        <v>8</v>
      </c>
      <c r="C109" s="36">
        <v>8.1055149435997009E-2</v>
      </c>
      <c r="D109" s="36">
        <v>0.24795088171958923</v>
      </c>
      <c r="E109" s="36">
        <v>0.1650388091802597</v>
      </c>
      <c r="F109" s="36">
        <v>0.1106320396065712</v>
      </c>
      <c r="G109" s="36">
        <v>7.766568660736084E-2</v>
      </c>
      <c r="H109" s="36">
        <v>5.6679043918848038E-2</v>
      </c>
      <c r="I109" s="36">
        <v>4.3284785002470016E-2</v>
      </c>
      <c r="J109" s="36">
        <v>0.15170322358608246</v>
      </c>
      <c r="K109" s="36">
        <v>0.93401000000000001</v>
      </c>
      <c r="L109" s="36">
        <v>0.93401000000000001</v>
      </c>
      <c r="M109" s="36">
        <v>5.1373280584812164E-3</v>
      </c>
      <c r="N109" s="36">
        <v>1.1517501436173916E-2</v>
      </c>
      <c r="O109" s="36">
        <v>7.6661743223667145E-3</v>
      </c>
      <c r="P109" s="36">
        <v>3.4422928001731634E-3</v>
      </c>
      <c r="Q109" s="36">
        <v>2.4165513459593058E-3</v>
      </c>
      <c r="R109" s="36">
        <v>1.7635563854128122E-3</v>
      </c>
      <c r="S109" s="36">
        <v>1.3467971002683043E-3</v>
      </c>
      <c r="T109" s="36">
        <v>0</v>
      </c>
      <c r="U109" s="36">
        <f t="shared" si="1"/>
        <v>3.3290201448835433E-2</v>
      </c>
      <c r="V109" s="36">
        <v>0.96435000000000004</v>
      </c>
    </row>
    <row r="110" spans="1:22" x14ac:dyDescent="0.25">
      <c r="A110" s="34">
        <v>76</v>
      </c>
      <c r="B110" s="35">
        <v>10</v>
      </c>
      <c r="C110" s="36">
        <v>9.0317614376544952E-2</v>
      </c>
      <c r="D110" s="36">
        <v>0.27797117829322815</v>
      </c>
      <c r="E110" s="36">
        <v>0.17868861556053162</v>
      </c>
      <c r="F110" s="36">
        <v>0.11345686763525009</v>
      </c>
      <c r="G110" s="36">
        <v>7.3115959763526917E-2</v>
      </c>
      <c r="H110" s="36">
        <v>4.7109078615903854E-2</v>
      </c>
      <c r="I110" s="36">
        <v>3.0350847169756889E-2</v>
      </c>
      <c r="J110" s="36">
        <v>4.7422513365745544E-2</v>
      </c>
      <c r="K110" s="36">
        <v>0.858433</v>
      </c>
      <c r="L110" s="36">
        <v>0.858433</v>
      </c>
      <c r="M110" s="36">
        <v>7.335274014621973E-3</v>
      </c>
      <c r="N110" s="36">
        <v>1.6630079597234726E-2</v>
      </c>
      <c r="O110" s="36">
        <v>1.0690337978303432E-2</v>
      </c>
      <c r="P110" s="36">
        <v>4.5678890310227871E-3</v>
      </c>
      <c r="Q110" s="36">
        <v>2.9437229968607426E-3</v>
      </c>
      <c r="R110" s="36">
        <v>1.8966596107929945E-3</v>
      </c>
      <c r="S110" s="36">
        <v>1.2219561031088233E-3</v>
      </c>
      <c r="T110" s="36">
        <v>0</v>
      </c>
      <c r="U110" s="36">
        <f t="shared" si="1"/>
        <v>4.5285919331945479E-2</v>
      </c>
      <c r="V110" s="36">
        <v>0.94724399999999997</v>
      </c>
    </row>
    <row r="111" spans="1:22" x14ac:dyDescent="0.25">
      <c r="A111" s="34">
        <v>77</v>
      </c>
      <c r="B111" s="35">
        <v>7</v>
      </c>
      <c r="C111" s="36">
        <v>3.5123687237501144E-2</v>
      </c>
      <c r="D111" s="36">
        <v>0.1679149866104126</v>
      </c>
      <c r="E111" s="36">
        <v>0.13206689059734344</v>
      </c>
      <c r="F111" s="36">
        <v>0.1022779643535614</v>
      </c>
      <c r="G111" s="36">
        <v>8.0395355820655823E-2</v>
      </c>
      <c r="H111" s="36">
        <v>6.318286806344986E-2</v>
      </c>
      <c r="I111" s="36">
        <v>4.9651652574539185E-2</v>
      </c>
      <c r="J111" s="36">
        <v>0.1310734897851944</v>
      </c>
      <c r="K111" s="36">
        <v>0.761687</v>
      </c>
      <c r="L111" s="36">
        <v>0.761687</v>
      </c>
      <c r="M111" s="36">
        <v>4.7580399550497532E-3</v>
      </c>
      <c r="N111" s="36">
        <v>1.7020592465996742E-2</v>
      </c>
      <c r="O111" s="36">
        <v>1.3386871665716171E-2</v>
      </c>
      <c r="P111" s="36">
        <v>7.0791034959256649E-3</v>
      </c>
      <c r="Q111" s="36">
        <v>5.5645131506025791E-3</v>
      </c>
      <c r="R111" s="36">
        <v>4.3731620535254478E-3</v>
      </c>
      <c r="S111" s="36">
        <v>3.4366073086857796E-3</v>
      </c>
      <c r="T111" s="36">
        <v>0</v>
      </c>
      <c r="U111" s="36">
        <f t="shared" si="1"/>
        <v>5.5618890095502138E-2</v>
      </c>
      <c r="V111" s="36">
        <v>0.926979</v>
      </c>
    </row>
    <row r="112" spans="1:22" x14ac:dyDescent="0.25">
      <c r="A112" s="34">
        <v>78</v>
      </c>
      <c r="B112" s="35">
        <v>7</v>
      </c>
      <c r="C112" s="36">
        <v>6.0891304165124893E-2</v>
      </c>
      <c r="D112" s="36">
        <v>0.12274756282567978</v>
      </c>
      <c r="E112" s="36">
        <v>0.1024940237402916</v>
      </c>
      <c r="F112" s="36">
        <v>8.4464237093925476E-2</v>
      </c>
      <c r="G112" s="36">
        <v>7.0966102182865143E-2</v>
      </c>
      <c r="H112" s="36">
        <v>5.9916161000728607E-2</v>
      </c>
      <c r="I112" s="36">
        <v>5.0863586366176605E-2</v>
      </c>
      <c r="J112" s="36">
        <v>0.33922833204269409</v>
      </c>
      <c r="K112" s="36">
        <v>0.891571</v>
      </c>
      <c r="L112" s="36">
        <v>0.891571</v>
      </c>
      <c r="M112" s="36">
        <v>1.0069309500977397E-3</v>
      </c>
      <c r="N112" s="36">
        <v>1.4680123422294855E-3</v>
      </c>
      <c r="O112" s="36">
        <v>1.2257880298420787E-3</v>
      </c>
      <c r="P112" s="36">
        <v>6.6866446286439896E-4</v>
      </c>
      <c r="Q112" s="36">
        <v>5.6180596584454179E-4</v>
      </c>
      <c r="R112" s="36">
        <v>4.7432864084839821E-4</v>
      </c>
      <c r="S112" s="36">
        <v>4.0266357245855033E-4</v>
      </c>
      <c r="T112" s="36">
        <v>0</v>
      </c>
      <c r="U112" s="36">
        <f t="shared" si="1"/>
        <v>5.8081939641851932E-3</v>
      </c>
      <c r="V112" s="36">
        <v>0.993475</v>
      </c>
    </row>
    <row r="113" spans="1:22" x14ac:dyDescent="0.25">
      <c r="A113" s="34">
        <v>79</v>
      </c>
      <c r="B113" s="35">
        <v>1</v>
      </c>
      <c r="C113" s="36">
        <v>6.6699378192424774E-2</v>
      </c>
      <c r="D113" s="36">
        <v>0.20962601900100708</v>
      </c>
      <c r="E113" s="36">
        <v>0.14968429505825043</v>
      </c>
      <c r="F113" s="36">
        <v>0.10583475232124329</v>
      </c>
      <c r="G113" s="36">
        <v>7.6538294553756714E-2</v>
      </c>
      <c r="H113" s="36">
        <v>5.5892933160066605E-2</v>
      </c>
      <c r="I113" s="36">
        <v>4.1347570717334747E-2</v>
      </c>
      <c r="J113" s="36">
        <v>0.16048291325569153</v>
      </c>
      <c r="K113" s="36">
        <v>0.86610600000000004</v>
      </c>
      <c r="L113" s="36">
        <v>0.86610600000000004</v>
      </c>
      <c r="M113" s="36">
        <v>2.3441982921212912E-3</v>
      </c>
      <c r="N113" s="36">
        <v>5.3563709370791912E-3</v>
      </c>
      <c r="O113" s="36">
        <v>3.8247378543019295E-3</v>
      </c>
      <c r="P113" s="36">
        <v>1.7984431469812989E-3</v>
      </c>
      <c r="Q113" s="36">
        <v>1.3006102526560426E-3</v>
      </c>
      <c r="R113" s="36">
        <v>9.4978493871167302E-4</v>
      </c>
      <c r="S113" s="36">
        <v>7.0261640939861536E-4</v>
      </c>
      <c r="T113" s="36">
        <v>0</v>
      </c>
      <c r="U113" s="36">
        <f t="shared" si="1"/>
        <v>1.6276761831250042E-2</v>
      </c>
      <c r="V113" s="36">
        <v>0.981186</v>
      </c>
    </row>
    <row r="114" spans="1:22" x14ac:dyDescent="0.25">
      <c r="A114" s="34">
        <v>80</v>
      </c>
      <c r="B114" s="35">
        <v>10</v>
      </c>
      <c r="C114" s="36">
        <v>5.3750190883874893E-2</v>
      </c>
      <c r="D114" s="36">
        <v>0.21106097102165222</v>
      </c>
      <c r="E114" s="36">
        <v>0.15291595458984375</v>
      </c>
      <c r="F114" s="36">
        <v>0.11004432290792465</v>
      </c>
      <c r="G114" s="36">
        <v>8.1228740513324738E-2</v>
      </c>
      <c r="H114" s="36">
        <v>6.0742925852537155E-2</v>
      </c>
      <c r="I114" s="36">
        <v>4.6190891414880753E-2</v>
      </c>
      <c r="J114" s="36">
        <v>0.17633852362632751</v>
      </c>
      <c r="K114" s="36">
        <v>0.89227199999999995</v>
      </c>
      <c r="L114" s="36">
        <v>0.89227199999999995</v>
      </c>
      <c r="M114" s="36">
        <v>2.1188848186284304E-3</v>
      </c>
      <c r="N114" s="36">
        <v>6.0563883744180202E-3</v>
      </c>
      <c r="O114" s="36">
        <v>4.3879188597202301E-3</v>
      </c>
      <c r="P114" s="36">
        <v>2.1022576838731766E-3</v>
      </c>
      <c r="Q114" s="36">
        <v>1.5517722349613905E-3</v>
      </c>
      <c r="R114" s="36">
        <v>1.1604167520999908E-3</v>
      </c>
      <c r="S114" s="36">
        <v>8.8241847697645426E-4</v>
      </c>
      <c r="T114" s="36">
        <v>0</v>
      </c>
      <c r="U114" s="36">
        <f t="shared" si="1"/>
        <v>1.8260057200677693E-2</v>
      </c>
      <c r="V114" s="36">
        <v>0.97952600000000001</v>
      </c>
    </row>
    <row r="115" spans="1:22" x14ac:dyDescent="0.25">
      <c r="A115" s="34">
        <v>81</v>
      </c>
      <c r="B115" s="35">
        <v>10</v>
      </c>
      <c r="C115" s="36">
        <v>3.3420640975236893E-2</v>
      </c>
      <c r="D115" s="36">
        <v>0.10983560234308243</v>
      </c>
      <c r="E115" s="36">
        <v>9.472009539604187E-2</v>
      </c>
      <c r="F115" s="36">
        <v>8.0462522804737091E-2</v>
      </c>
      <c r="G115" s="36">
        <v>6.9389693439006805E-2</v>
      </c>
      <c r="H115" s="36">
        <v>5.9832017868757248E-2</v>
      </c>
      <c r="I115" s="36">
        <v>5.158688873052597E-2</v>
      </c>
      <c r="J115" s="36">
        <v>0.25571829080581665</v>
      </c>
      <c r="K115" s="36">
        <v>0.75496600000000003</v>
      </c>
      <c r="L115" s="36">
        <v>0.75496600000000003</v>
      </c>
      <c r="M115" s="36">
        <v>1.7724510980769992E-3</v>
      </c>
      <c r="N115" s="36">
        <v>4.2565618641674519E-3</v>
      </c>
      <c r="O115" s="36">
        <v>3.670776728540659E-3</v>
      </c>
      <c r="P115" s="36">
        <v>2.0831851288676262E-3</v>
      </c>
      <c r="Q115" s="36">
        <v>1.7965079750865698E-3</v>
      </c>
      <c r="R115" s="36">
        <v>1.5490585938096046E-3</v>
      </c>
      <c r="S115" s="36">
        <v>1.3355909613892436E-3</v>
      </c>
      <c r="T115" s="36">
        <v>0</v>
      </c>
      <c r="U115" s="36">
        <f t="shared" si="1"/>
        <v>1.6464132349938154E-2</v>
      </c>
      <c r="V115" s="36">
        <v>0.97818099999999997</v>
      </c>
    </row>
    <row r="116" spans="1:22" x14ac:dyDescent="0.25">
      <c r="A116" s="34">
        <v>82</v>
      </c>
      <c r="B116" s="35">
        <v>2</v>
      </c>
      <c r="C116" s="36">
        <v>5.6670885533094406E-2</v>
      </c>
      <c r="D116" s="36">
        <v>0.17280969023704529</v>
      </c>
      <c r="E116" s="36">
        <v>0.13448323309421539</v>
      </c>
      <c r="F116" s="36">
        <v>0.10393551737070084</v>
      </c>
      <c r="G116" s="36">
        <v>8.2537442445755005E-2</v>
      </c>
      <c r="H116" s="36">
        <v>6.6428504884243011E-2</v>
      </c>
      <c r="I116" s="36">
        <v>5.4249752312898636E-2</v>
      </c>
      <c r="J116" s="36">
        <v>0.24874886870384216</v>
      </c>
      <c r="K116" s="36">
        <v>0.91986400000000001</v>
      </c>
      <c r="L116" s="36">
        <v>0.91986400000000001</v>
      </c>
      <c r="M116" s="36">
        <v>6.6827600821852684E-3</v>
      </c>
      <c r="N116" s="36">
        <v>1.5170793980360031E-2</v>
      </c>
      <c r="O116" s="36">
        <v>1.1806152760982513E-2</v>
      </c>
      <c r="P116" s="36">
        <v>6.2006805092096329E-3</v>
      </c>
      <c r="Q116" s="36">
        <v>4.9240943044424057E-3</v>
      </c>
      <c r="R116" s="36">
        <v>3.96305276080966E-3</v>
      </c>
      <c r="S116" s="36">
        <v>3.2364812213927507E-3</v>
      </c>
      <c r="T116" s="36">
        <v>0</v>
      </c>
      <c r="U116" s="36">
        <f t="shared" si="1"/>
        <v>5.1984015619382262E-2</v>
      </c>
      <c r="V116" s="36">
        <v>0.94347400000000003</v>
      </c>
    </row>
    <row r="117" spans="1:22" x14ac:dyDescent="0.25">
      <c r="A117" s="34">
        <v>83</v>
      </c>
      <c r="B117" s="35">
        <v>3</v>
      </c>
      <c r="C117" s="36">
        <v>4.7008424997329712E-2</v>
      </c>
      <c r="D117" s="36">
        <v>0.19167041778564453</v>
      </c>
      <c r="E117" s="36">
        <v>0.14338801801204681</v>
      </c>
      <c r="F117" s="36">
        <v>0.10611309111118317</v>
      </c>
      <c r="G117" s="36">
        <v>8.0334268510341644E-2</v>
      </c>
      <c r="H117" s="36">
        <v>6.1399355530738831E-2</v>
      </c>
      <c r="I117" s="36">
        <v>4.7478165477514267E-2</v>
      </c>
      <c r="J117" s="36">
        <v>0.23042145371437073</v>
      </c>
      <c r="K117" s="36">
        <v>0.90781299999999998</v>
      </c>
      <c r="L117" s="36">
        <v>0.90781299999999998</v>
      </c>
      <c r="M117" s="36">
        <v>3.5187548492103815E-3</v>
      </c>
      <c r="N117" s="36">
        <v>1.0549397207796574E-2</v>
      </c>
      <c r="O117" s="36">
        <v>7.8919688239693642E-3</v>
      </c>
      <c r="P117" s="36">
        <v>3.9238198660314083E-3</v>
      </c>
      <c r="Q117" s="36">
        <v>2.9705779161304235E-3</v>
      </c>
      <c r="R117" s="36">
        <v>2.2704082075506449E-3</v>
      </c>
      <c r="S117" s="36">
        <v>1.7556343227624893E-3</v>
      </c>
      <c r="T117" s="36">
        <v>0</v>
      </c>
      <c r="U117" s="36">
        <f t="shared" si="1"/>
        <v>3.2880561193451285E-2</v>
      </c>
      <c r="V117" s="36">
        <v>0.96376300000000004</v>
      </c>
    </row>
    <row r="118" spans="1:22" x14ac:dyDescent="0.25">
      <c r="A118" s="34">
        <v>84</v>
      </c>
      <c r="B118" s="35">
        <v>8</v>
      </c>
      <c r="C118" s="36">
        <v>7.8955523669719696E-2</v>
      </c>
      <c r="D118" s="36">
        <v>0.2878430187702179</v>
      </c>
      <c r="E118" s="36">
        <v>0.18078583478927612</v>
      </c>
      <c r="F118" s="36">
        <v>0.11224958300590515</v>
      </c>
      <c r="G118" s="36">
        <v>7.0750847458839417E-2</v>
      </c>
      <c r="H118" s="36">
        <v>4.4587679207324982E-2</v>
      </c>
      <c r="I118" s="36">
        <v>2.8098214417695999E-2</v>
      </c>
      <c r="J118" s="36">
        <v>3.3732693642377853E-2</v>
      </c>
      <c r="K118" s="36">
        <v>0.83700300000000005</v>
      </c>
      <c r="L118" s="36">
        <v>0.83700300000000005</v>
      </c>
      <c r="M118" s="36">
        <v>7.3393909260630608E-3</v>
      </c>
      <c r="N118" s="36">
        <v>1.9776422530412674E-2</v>
      </c>
      <c r="O118" s="36">
        <v>1.2420997023582458E-2</v>
      </c>
      <c r="P118" s="36">
        <v>5.2060745656490326E-3</v>
      </c>
      <c r="Q118" s="36">
        <v>3.2813861034810543E-3</v>
      </c>
      <c r="R118" s="36">
        <v>2.0679524168372154E-3</v>
      </c>
      <c r="S118" s="36">
        <v>1.3031800044700503E-3</v>
      </c>
      <c r="T118" s="36">
        <v>0</v>
      </c>
      <c r="U118" s="36">
        <f t="shared" si="1"/>
        <v>5.1395403570495546E-2</v>
      </c>
      <c r="V118" s="36">
        <v>0.93859599999999999</v>
      </c>
    </row>
    <row r="119" spans="1:22" x14ac:dyDescent="0.25">
      <c r="A119" s="34">
        <v>85</v>
      </c>
      <c r="B119" s="35">
        <v>6</v>
      </c>
      <c r="C119" s="36">
        <v>7.6125331223011017E-2</v>
      </c>
      <c r="D119" s="36">
        <v>0.2486903965473175</v>
      </c>
      <c r="E119" s="36">
        <v>0.1649022102355957</v>
      </c>
      <c r="F119" s="36">
        <v>0.10908666998147964</v>
      </c>
      <c r="G119" s="36">
        <v>7.451079785823822E-2</v>
      </c>
      <c r="H119" s="36">
        <v>5.207621306180954E-2</v>
      </c>
      <c r="I119" s="36">
        <v>3.754357248544693E-2</v>
      </c>
      <c r="J119" s="36">
        <v>0.15475830435752869</v>
      </c>
      <c r="K119" s="36">
        <v>0.91769299999999998</v>
      </c>
      <c r="L119" s="36">
        <v>0.91769299999999998</v>
      </c>
      <c r="M119" s="36">
        <v>1.3489463366568089E-2</v>
      </c>
      <c r="N119" s="36">
        <v>3.3380411565303802E-2</v>
      </c>
      <c r="O119" s="36">
        <v>2.213396318256855E-2</v>
      </c>
      <c r="P119" s="36">
        <v>1.0115371085703373E-2</v>
      </c>
      <c r="Q119" s="36">
        <v>6.9092256017029285E-3</v>
      </c>
      <c r="R119" s="36">
        <v>4.828914999961853E-3</v>
      </c>
      <c r="S119" s="36">
        <v>3.4813345409929752E-3</v>
      </c>
      <c r="T119" s="36">
        <v>0</v>
      </c>
      <c r="U119" s="36">
        <f t="shared" si="1"/>
        <v>9.4338684342801571E-2</v>
      </c>
      <c r="V119" s="36">
        <v>0.89717100000000005</v>
      </c>
    </row>
    <row r="120" spans="1:22" x14ac:dyDescent="0.25">
      <c r="A120" s="34">
        <v>86</v>
      </c>
      <c r="B120" s="35">
        <v>10</v>
      </c>
      <c r="C120" s="36">
        <v>8.686559647321701E-2</v>
      </c>
      <c r="D120" s="36">
        <v>0.28501158952713013</v>
      </c>
      <c r="E120" s="36">
        <v>0.17481525242328644</v>
      </c>
      <c r="F120" s="36">
        <v>0.10768911242485046</v>
      </c>
      <c r="G120" s="36">
        <v>6.9234006106853485E-2</v>
      </c>
      <c r="H120" s="36">
        <v>4.638589546084404E-2</v>
      </c>
      <c r="I120" s="36">
        <v>3.2937828451395035E-2</v>
      </c>
      <c r="J120" s="36">
        <v>8.976871520280838E-2</v>
      </c>
      <c r="K120" s="36">
        <v>0.89270799999999995</v>
      </c>
      <c r="L120" s="36">
        <v>0.89270799999999995</v>
      </c>
      <c r="M120" s="36">
        <v>1.491883210837841E-2</v>
      </c>
      <c r="N120" s="36">
        <v>3.7018518894910812E-2</v>
      </c>
      <c r="O120" s="36">
        <v>2.2705750539898872E-2</v>
      </c>
      <c r="P120" s="36">
        <v>9.6479076892137527E-3</v>
      </c>
      <c r="Q120" s="36">
        <v>6.2027005478739738E-3</v>
      </c>
      <c r="R120" s="36">
        <v>4.1557289659976959E-3</v>
      </c>
      <c r="S120" s="36">
        <v>2.9509118758141994E-3</v>
      </c>
      <c r="T120" s="36">
        <v>0</v>
      </c>
      <c r="U120" s="36">
        <f t="shared" si="1"/>
        <v>9.7600350622087717E-2</v>
      </c>
      <c r="V120" s="36">
        <v>0.89065899999999998</v>
      </c>
    </row>
    <row r="121" spans="1:22" x14ac:dyDescent="0.25">
      <c r="A121" s="34">
        <v>87</v>
      </c>
      <c r="B121" s="35">
        <v>7</v>
      </c>
      <c r="C121" s="36">
        <v>7.7357038855552673E-2</v>
      </c>
      <c r="D121" s="36">
        <v>0.22082370519638062</v>
      </c>
      <c r="E121" s="36">
        <v>0.16250447928905487</v>
      </c>
      <c r="F121" s="36">
        <v>0.11788011342287064</v>
      </c>
      <c r="G121" s="36">
        <v>8.6752250790596008E-2</v>
      </c>
      <c r="H121" s="36">
        <v>6.3814237713813782E-2</v>
      </c>
      <c r="I121" s="36">
        <v>4.6932417899370193E-2</v>
      </c>
      <c r="J121" s="36">
        <v>0.1024102047085762</v>
      </c>
      <c r="K121" s="36">
        <v>0.87847500000000001</v>
      </c>
      <c r="L121" s="36">
        <v>0.87847500000000001</v>
      </c>
      <c r="M121" s="36">
        <v>4.2916173115372658E-3</v>
      </c>
      <c r="N121" s="36">
        <v>8.9582893997430801E-3</v>
      </c>
      <c r="O121" s="36">
        <v>6.5924180671572685E-3</v>
      </c>
      <c r="P121" s="36">
        <v>3.1967628747224808E-3</v>
      </c>
      <c r="Q121" s="36">
        <v>2.3526137229055166E-3</v>
      </c>
      <c r="R121" s="36">
        <v>1.7305632354691625E-3</v>
      </c>
      <c r="S121" s="36">
        <v>1.2727490393444896E-3</v>
      </c>
      <c r="T121" s="36">
        <v>0</v>
      </c>
      <c r="U121" s="36">
        <f t="shared" si="1"/>
        <v>2.8395013650879264E-2</v>
      </c>
      <c r="V121" s="36">
        <v>0.96767599999999998</v>
      </c>
    </row>
    <row r="122" spans="1:22" x14ac:dyDescent="0.25">
      <c r="A122" s="34">
        <v>88</v>
      </c>
      <c r="B122" s="35">
        <v>8</v>
      </c>
      <c r="C122" s="36">
        <v>3.8855303078889847E-2</v>
      </c>
      <c r="D122" s="36">
        <v>0.13963392376899719</v>
      </c>
      <c r="E122" s="36">
        <v>0.11457710713148117</v>
      </c>
      <c r="F122" s="36">
        <v>9.2248603701591492E-2</v>
      </c>
      <c r="G122" s="36">
        <v>7.5467698276042938E-2</v>
      </c>
      <c r="H122" s="36">
        <v>6.1849582940340042E-2</v>
      </c>
      <c r="I122" s="36">
        <v>5.0804048776626587E-2</v>
      </c>
      <c r="J122" s="36">
        <v>0.21263998746871948</v>
      </c>
      <c r="K122" s="36">
        <v>0.786076</v>
      </c>
      <c r="L122" s="36">
        <v>0.786076</v>
      </c>
      <c r="M122" s="36">
        <v>5.9838942252099514E-3</v>
      </c>
      <c r="N122" s="36">
        <v>1.6178283840417862E-2</v>
      </c>
      <c r="O122" s="36">
        <v>1.3275147415697575E-2</v>
      </c>
      <c r="P122" s="36">
        <v>7.3356791399419308E-3</v>
      </c>
      <c r="Q122" s="36">
        <v>6.0012484900653362E-3</v>
      </c>
      <c r="R122" s="36">
        <v>4.9183256924152374E-3</v>
      </c>
      <c r="S122" s="36">
        <v>4.0399758145213127E-3</v>
      </c>
      <c r="T122" s="36">
        <v>0</v>
      </c>
      <c r="U122" s="36">
        <f t="shared" si="1"/>
        <v>5.7732554618269205E-2</v>
      </c>
      <c r="V122" s="36">
        <v>0.92654800000000004</v>
      </c>
    </row>
    <row r="123" spans="1:22" x14ac:dyDescent="0.25">
      <c r="A123" s="34">
        <v>89</v>
      </c>
      <c r="B123" s="35">
        <v>5</v>
      </c>
      <c r="C123" s="36">
        <v>6.5921053290367126E-2</v>
      </c>
      <c r="D123" s="36">
        <v>0.26720377802848816</v>
      </c>
      <c r="E123" s="36">
        <v>0.17411376535892487</v>
      </c>
      <c r="F123" s="36">
        <v>0.11193897575139999</v>
      </c>
      <c r="G123" s="36">
        <v>7.3042251169681549E-2</v>
      </c>
      <c r="H123" s="36">
        <v>4.7652259469032288E-2</v>
      </c>
      <c r="I123" s="36">
        <v>3.1086152419447899E-2</v>
      </c>
      <c r="J123" s="36">
        <v>4.4692836701869965E-2</v>
      </c>
      <c r="K123" s="36">
        <v>0.81565100000000001</v>
      </c>
      <c r="L123" s="36">
        <v>0.81565100000000001</v>
      </c>
      <c r="M123" s="36">
        <v>4.7679510898888111E-3</v>
      </c>
      <c r="N123" s="36">
        <v>1.4200244098901749E-2</v>
      </c>
      <c r="O123" s="36">
        <v>9.2530809342861176E-3</v>
      </c>
      <c r="P123" s="36">
        <v>3.9940765127539635E-3</v>
      </c>
      <c r="Q123" s="36">
        <v>2.6062086690217257E-3</v>
      </c>
      <c r="R123" s="36">
        <v>1.700272667221725E-3</v>
      </c>
      <c r="S123" s="36">
        <v>1.1091800406575203E-3</v>
      </c>
      <c r="T123" s="36">
        <v>0</v>
      </c>
      <c r="U123" s="36">
        <f t="shared" si="1"/>
        <v>3.7631014012731612E-2</v>
      </c>
      <c r="V123" s="36">
        <v>0.95386400000000005</v>
      </c>
    </row>
    <row r="124" spans="1:22" x14ac:dyDescent="0.25">
      <c r="A124" s="34">
        <v>90</v>
      </c>
      <c r="B124" s="35">
        <v>9</v>
      </c>
      <c r="C124" s="36">
        <v>7.2300232946872711E-2</v>
      </c>
      <c r="D124" s="36">
        <v>0.25157111883163452</v>
      </c>
      <c r="E124" s="36">
        <v>0.16547945141792297</v>
      </c>
      <c r="F124" s="36">
        <v>0.10839356482028961</v>
      </c>
      <c r="G124" s="36">
        <v>7.3121115565299988E-2</v>
      </c>
      <c r="H124" s="36">
        <v>5.0313238054513931E-2</v>
      </c>
      <c r="I124" s="36">
        <v>3.5581242293119431E-2</v>
      </c>
      <c r="J124" s="36">
        <v>0.15414029359817505</v>
      </c>
      <c r="K124" s="36">
        <v>0.91090000000000004</v>
      </c>
      <c r="L124" s="36">
        <v>0.91090000000000004</v>
      </c>
      <c r="M124" s="36">
        <v>2.9610148631036282E-3</v>
      </c>
      <c r="N124" s="36">
        <v>7.5028929859399796E-3</v>
      </c>
      <c r="O124" s="36">
        <v>4.9352822825312614E-3</v>
      </c>
      <c r="P124" s="36">
        <v>2.1530431695282459E-3</v>
      </c>
      <c r="Q124" s="36">
        <v>1.4524193247780204E-3</v>
      </c>
      <c r="R124" s="36">
        <v>9.9938188213855028E-4</v>
      </c>
      <c r="S124" s="36">
        <v>7.0675730239599943E-4</v>
      </c>
      <c r="T124" s="36">
        <v>0</v>
      </c>
      <c r="U124" s="36">
        <f t="shared" si="1"/>
        <v>2.0710791810415685E-2</v>
      </c>
      <c r="V124" s="36">
        <v>0.97720700000000005</v>
      </c>
    </row>
    <row r="125" spans="1:22" x14ac:dyDescent="0.25">
      <c r="A125" s="34">
        <v>91</v>
      </c>
      <c r="B125" s="35">
        <v>5</v>
      </c>
      <c r="C125" s="36">
        <v>3.8025390356779099E-2</v>
      </c>
      <c r="D125" s="36">
        <v>0.13843970000743866</v>
      </c>
      <c r="E125" s="36">
        <v>0.11373881250619888</v>
      </c>
      <c r="F125" s="36">
        <v>9.210137277841568E-2</v>
      </c>
      <c r="G125" s="36">
        <v>7.5769335031509399E-2</v>
      </c>
      <c r="H125" s="36">
        <v>6.2380522489547729E-2</v>
      </c>
      <c r="I125" s="36">
        <v>5.1406227052211761E-2</v>
      </c>
      <c r="J125" s="36">
        <v>0.25270062685012817</v>
      </c>
      <c r="K125" s="36">
        <v>0.82456200000000002</v>
      </c>
      <c r="L125" s="36">
        <v>0.82456200000000002</v>
      </c>
      <c r="M125" s="36">
        <v>4.3066041544079781E-3</v>
      </c>
      <c r="N125" s="36">
        <v>1.1656805872917175E-2</v>
      </c>
      <c r="O125" s="36">
        <v>9.576958604156971E-3</v>
      </c>
      <c r="P125" s="36">
        <v>5.2634836174547672E-3</v>
      </c>
      <c r="Q125" s="36">
        <v>4.3301270343363285E-3</v>
      </c>
      <c r="R125" s="36">
        <v>3.5649719648063183E-3</v>
      </c>
      <c r="S125" s="36">
        <v>2.9378042090684175E-3</v>
      </c>
      <c r="T125" s="36">
        <v>0</v>
      </c>
      <c r="U125" s="36">
        <f t="shared" si="1"/>
        <v>4.1636755457147956E-2</v>
      </c>
      <c r="V125" s="36">
        <v>0.94906000000000001</v>
      </c>
    </row>
    <row r="126" spans="1:22" x14ac:dyDescent="0.25">
      <c r="A126" s="34">
        <v>92</v>
      </c>
      <c r="B126" s="35">
        <v>2</v>
      </c>
      <c r="C126" s="36">
        <v>8.7515845894813538E-2</v>
      </c>
      <c r="D126" s="36">
        <v>0.27369993925094604</v>
      </c>
      <c r="E126" s="36">
        <v>0.17210140824317932</v>
      </c>
      <c r="F126" s="36">
        <v>0.10897932946681976</v>
      </c>
      <c r="G126" s="36">
        <v>7.2305254638195038E-2</v>
      </c>
      <c r="H126" s="36">
        <v>5.0110407173633575E-2</v>
      </c>
      <c r="I126" s="36">
        <v>3.6730282008647919E-2</v>
      </c>
      <c r="J126" s="36">
        <v>0.11294328421354294</v>
      </c>
      <c r="K126" s="36">
        <v>0.91438600000000003</v>
      </c>
      <c r="L126" s="36">
        <v>0.91438600000000003</v>
      </c>
      <c r="M126" s="36">
        <v>2.7322580572217703E-3</v>
      </c>
      <c r="N126" s="36">
        <v>6.2055531889200211E-3</v>
      </c>
      <c r="O126" s="36">
        <v>3.9020264521241188E-3</v>
      </c>
      <c r="P126" s="36">
        <v>1.6415850259363651E-3</v>
      </c>
      <c r="Q126" s="36">
        <v>1.0891534620895982E-3</v>
      </c>
      <c r="R126" s="36">
        <v>7.5482652755454183E-4</v>
      </c>
      <c r="S126" s="36">
        <v>5.5327813606709242E-4</v>
      </c>
      <c r="T126" s="36">
        <v>0</v>
      </c>
      <c r="U126" s="36">
        <f t="shared" si="1"/>
        <v>1.6878680849913508E-2</v>
      </c>
      <c r="V126" s="36">
        <v>0.98153199999999996</v>
      </c>
    </row>
    <row r="127" spans="1:22" x14ac:dyDescent="0.25">
      <c r="A127" s="34">
        <v>93</v>
      </c>
      <c r="B127" s="35">
        <v>3</v>
      </c>
      <c r="C127" s="36">
        <v>5.8994486927986145E-2</v>
      </c>
      <c r="D127" s="36">
        <v>0.23290492594242096</v>
      </c>
      <c r="E127" s="36">
        <v>0.1647384911775589</v>
      </c>
      <c r="F127" s="36">
        <v>0.1145726814866066</v>
      </c>
      <c r="G127" s="36">
        <v>8.0814816057682037E-2</v>
      </c>
      <c r="H127" s="36">
        <v>5.6972544640302658E-2</v>
      </c>
      <c r="I127" s="36">
        <v>4.0155485272407532E-2</v>
      </c>
      <c r="J127" s="36">
        <v>7.2132393717765808E-2</v>
      </c>
      <c r="K127" s="36">
        <v>0.82128599999999996</v>
      </c>
      <c r="L127" s="36">
        <v>0.82128599999999996</v>
      </c>
      <c r="M127" s="36">
        <v>3.1445557251572609E-3</v>
      </c>
      <c r="N127" s="36">
        <v>9.0722711756825447E-3</v>
      </c>
      <c r="O127" s="36">
        <v>6.417006254196167E-3</v>
      </c>
      <c r="P127" s="36">
        <v>2.9817186295986176E-3</v>
      </c>
      <c r="Q127" s="36">
        <v>2.1031803917139769E-3</v>
      </c>
      <c r="R127" s="36">
        <v>1.4826928963884711E-3</v>
      </c>
      <c r="S127" s="36">
        <v>1.0450340341776609E-3</v>
      </c>
      <c r="T127" s="36">
        <v>0</v>
      </c>
      <c r="U127" s="36">
        <f t="shared" si="1"/>
        <v>2.6246459106914699E-2</v>
      </c>
      <c r="V127" s="36">
        <v>0.96804199999999996</v>
      </c>
    </row>
    <row r="128" spans="1:22" x14ac:dyDescent="0.25">
      <c r="A128" s="34">
        <v>94</v>
      </c>
      <c r="B128" s="35">
        <v>6</v>
      </c>
      <c r="C128" s="36">
        <v>5.6921355426311493E-2</v>
      </c>
      <c r="D128" s="36">
        <v>0.19891904294490814</v>
      </c>
      <c r="E128" s="36">
        <v>0.14763161540031433</v>
      </c>
      <c r="F128" s="36">
        <v>0.10803858190774918</v>
      </c>
      <c r="G128" s="36">
        <v>8.0254718661308289E-2</v>
      </c>
      <c r="H128" s="36">
        <v>5.9605233371257782E-2</v>
      </c>
      <c r="I128" s="36">
        <v>4.426589235663414E-2</v>
      </c>
      <c r="J128" s="36">
        <v>0.10796251147985458</v>
      </c>
      <c r="K128" s="36">
        <v>0.80359899999999995</v>
      </c>
      <c r="L128" s="36">
        <v>0.80359899999999995</v>
      </c>
      <c r="M128" s="36">
        <v>3.9462042041122913E-3</v>
      </c>
      <c r="N128" s="36">
        <v>1.0124037973582745E-2</v>
      </c>
      <c r="O128" s="36">
        <v>7.5137498788535595E-3</v>
      </c>
      <c r="P128" s="36">
        <v>3.6889209877699614E-3</v>
      </c>
      <c r="Q128" s="36">
        <v>2.7402553241699934E-3</v>
      </c>
      <c r="R128" s="36">
        <v>2.0351896528154612E-3</v>
      </c>
      <c r="S128" s="36">
        <v>1.5114359557628632E-3</v>
      </c>
      <c r="T128" s="36">
        <v>0</v>
      </c>
      <c r="U128" s="36">
        <f t="shared" si="1"/>
        <v>3.1559793977066875E-2</v>
      </c>
      <c r="V128" s="36">
        <v>0.96072599999999997</v>
      </c>
    </row>
    <row r="129" spans="1:22" x14ac:dyDescent="0.25">
      <c r="A129" s="34">
        <v>95</v>
      </c>
      <c r="B129" s="35">
        <v>4</v>
      </c>
      <c r="C129" s="36">
        <v>3.9573781192302704E-2</v>
      </c>
      <c r="D129" s="36">
        <v>0.19324763119220734</v>
      </c>
      <c r="E129" s="36">
        <v>0.14505437016487122</v>
      </c>
      <c r="F129" s="36">
        <v>0.10766303539276123</v>
      </c>
      <c r="G129" s="36">
        <v>8.1585928797721863E-2</v>
      </c>
      <c r="H129" s="36">
        <v>6.2259312719106674E-2</v>
      </c>
      <c r="I129" s="36">
        <v>4.7934252768754959E-2</v>
      </c>
      <c r="J129" s="36">
        <v>0.19681544601917267</v>
      </c>
      <c r="K129" s="36">
        <v>0.87413399999999997</v>
      </c>
      <c r="L129" s="36">
        <v>0.87413399999999997</v>
      </c>
      <c r="M129" s="36">
        <v>3.0207508243620396E-3</v>
      </c>
      <c r="N129" s="36">
        <v>1.0850870981812477E-2</v>
      </c>
      <c r="O129" s="36">
        <v>8.1448154523968697E-3</v>
      </c>
      <c r="P129" s="36">
        <v>4.0630502626299858E-3</v>
      </c>
      <c r="Q129" s="36">
        <v>3.0789375305175781E-3</v>
      </c>
      <c r="R129" s="36">
        <v>2.3495780769735575E-3</v>
      </c>
      <c r="S129" s="36">
        <v>1.8089705845341086E-3</v>
      </c>
      <c r="T129" s="36">
        <v>0</v>
      </c>
      <c r="U129" s="36">
        <f t="shared" si="1"/>
        <v>3.3316973713226616E-2</v>
      </c>
      <c r="V129" s="36">
        <v>0.96186799999999995</v>
      </c>
    </row>
    <row r="130" spans="1:22" x14ac:dyDescent="0.25">
      <c r="A130" s="34">
        <v>96</v>
      </c>
      <c r="B130" s="35">
        <v>2</v>
      </c>
      <c r="C130" s="36">
        <v>2.6085572317242622E-2</v>
      </c>
      <c r="D130" s="36">
        <v>8.1726804375648499E-2</v>
      </c>
      <c r="E130" s="36">
        <v>7.3415622115135193E-2</v>
      </c>
      <c r="F130" s="36">
        <v>6.4604438841342926E-2</v>
      </c>
      <c r="G130" s="36">
        <v>5.7682741433382034E-2</v>
      </c>
      <c r="H130" s="36">
        <v>5.1532629877328873E-2</v>
      </c>
      <c r="I130" s="36">
        <v>4.609297588467598E-2</v>
      </c>
      <c r="J130" s="36">
        <v>0.37455692887306213</v>
      </c>
      <c r="K130" s="36">
        <v>0.775698</v>
      </c>
      <c r="L130" s="36">
        <v>0.775698</v>
      </c>
      <c r="M130" s="36">
        <v>1.4684055931866169E-3</v>
      </c>
      <c r="N130" s="36">
        <v>3.3648756798356771E-3</v>
      </c>
      <c r="O130" s="36">
        <v>3.0226851813495159E-3</v>
      </c>
      <c r="P130" s="36">
        <v>1.7784760566428304E-3</v>
      </c>
      <c r="Q130" s="36">
        <v>1.5879308339208364E-3</v>
      </c>
      <c r="R130" s="36">
        <v>1.4186262851580977E-3</v>
      </c>
      <c r="S130" s="36">
        <v>1.2688797432929277E-3</v>
      </c>
      <c r="T130" s="36">
        <v>0</v>
      </c>
      <c r="U130" s="36">
        <f t="shared" si="1"/>
        <v>1.3909879373386502E-2</v>
      </c>
      <c r="V130" s="36">
        <v>0.98206499999999997</v>
      </c>
    </row>
    <row r="131" spans="1:22" x14ac:dyDescent="0.25">
      <c r="A131" s="34">
        <v>97</v>
      </c>
      <c r="B131" s="35">
        <v>9</v>
      </c>
      <c r="C131" s="36">
        <v>8.3616919815540314E-2</v>
      </c>
      <c r="D131" s="36">
        <v>0.23248112201690674</v>
      </c>
      <c r="E131" s="36">
        <v>0.16359823942184448</v>
      </c>
      <c r="F131" s="36">
        <v>0.11349182575941086</v>
      </c>
      <c r="G131" s="36">
        <v>7.9883359372615814E-2</v>
      </c>
      <c r="H131" s="36">
        <v>5.6206852197647095E-2</v>
      </c>
      <c r="I131" s="36">
        <v>3.9542678743600845E-2</v>
      </c>
      <c r="J131" s="36">
        <v>7.8051231801509857E-2</v>
      </c>
      <c r="K131" s="36">
        <v>0.84687199999999996</v>
      </c>
      <c r="L131" s="36">
        <v>0.84687199999999996</v>
      </c>
      <c r="M131" s="36">
        <v>4.2999018914997578E-3</v>
      </c>
      <c r="N131" s="36">
        <v>8.7319156154990196E-3</v>
      </c>
      <c r="O131" s="36">
        <v>6.1446973122656345E-3</v>
      </c>
      <c r="P131" s="36">
        <v>2.8465958312153816E-3</v>
      </c>
      <c r="Q131" s="36">
        <v>2.0036301575601101E-3</v>
      </c>
      <c r="R131" s="36">
        <v>1.4097770908847451E-3</v>
      </c>
      <c r="S131" s="36">
        <v>9.9180731922388077E-4</v>
      </c>
      <c r="T131" s="36">
        <v>0</v>
      </c>
      <c r="U131" s="36">
        <f t="shared" si="1"/>
        <v>2.642832521814853E-2</v>
      </c>
      <c r="V131" s="36">
        <v>0.96879199999999999</v>
      </c>
    </row>
    <row r="132" spans="1:22" x14ac:dyDescent="0.25">
      <c r="A132" s="34">
        <v>98</v>
      </c>
      <c r="B132" s="35">
        <v>8</v>
      </c>
      <c r="C132" s="36">
        <v>2.5157708674669266E-2</v>
      </c>
      <c r="D132" s="36">
        <v>0.12612424790859222</v>
      </c>
      <c r="E132" s="36">
        <v>0.10741818696260452</v>
      </c>
      <c r="F132" s="36">
        <v>9.0003766119480133E-2</v>
      </c>
      <c r="G132" s="36">
        <v>7.6524399220943451E-2</v>
      </c>
      <c r="H132" s="36">
        <v>6.5037302672863007E-2</v>
      </c>
      <c r="I132" s="36">
        <v>5.5260695517063141E-2</v>
      </c>
      <c r="J132" s="36">
        <v>0.2520955502986908</v>
      </c>
      <c r="K132" s="36">
        <v>0.79762200000000005</v>
      </c>
      <c r="L132" s="36">
        <v>0.79762200000000005</v>
      </c>
      <c r="M132" s="36">
        <v>2.8036131989210844E-3</v>
      </c>
      <c r="N132" s="36">
        <v>1.0444203391671181E-2</v>
      </c>
      <c r="O132" s="36">
        <v>8.8951773941516876E-3</v>
      </c>
      <c r="P132" s="36">
        <v>5.056074820458889E-3</v>
      </c>
      <c r="Q132" s="36">
        <v>4.2988541536033154E-3</v>
      </c>
      <c r="R132" s="36">
        <v>3.653552383184433E-3</v>
      </c>
      <c r="S132" s="36">
        <v>3.1043391209095716E-3</v>
      </c>
      <c r="T132" s="36">
        <v>0</v>
      </c>
      <c r="U132" s="36">
        <f t="shared" si="1"/>
        <v>3.8255814462900162E-2</v>
      </c>
      <c r="V132" s="36">
        <v>0.95203499999999996</v>
      </c>
    </row>
    <row r="133" spans="1:22" x14ac:dyDescent="0.25">
      <c r="A133" s="34">
        <v>99</v>
      </c>
      <c r="B133" s="35">
        <v>9</v>
      </c>
      <c r="C133" s="36">
        <v>4.4423315674066544E-2</v>
      </c>
      <c r="D133" s="36">
        <v>0.21891799569129944</v>
      </c>
      <c r="E133" s="36">
        <v>0.16125449538230896</v>
      </c>
      <c r="F133" s="36">
        <v>0.11712110042572021</v>
      </c>
      <c r="G133" s="36">
        <v>8.6326554417610168E-2</v>
      </c>
      <c r="H133" s="36">
        <v>6.3606344163417816E-2</v>
      </c>
      <c r="I133" s="36">
        <v>4.6858374029397964E-2</v>
      </c>
      <c r="J133" s="36">
        <v>0.11231965571641922</v>
      </c>
      <c r="K133" s="36">
        <v>0.85082800000000003</v>
      </c>
      <c r="L133" s="36">
        <v>0.85082800000000003</v>
      </c>
      <c r="M133" s="36">
        <v>5.1921349950134754E-3</v>
      </c>
      <c r="N133" s="36">
        <v>1.9042745232582092E-2</v>
      </c>
      <c r="O133" s="36">
        <v>1.4026843011379242E-2</v>
      </c>
      <c r="P133" s="36">
        <v>6.9214305840432644E-3</v>
      </c>
      <c r="Q133" s="36">
        <v>5.1015843637287617E-3</v>
      </c>
      <c r="R133" s="36">
        <v>3.7589033599942923E-3</v>
      </c>
      <c r="S133" s="36">
        <v>2.7691591531038284E-3</v>
      </c>
      <c r="T133" s="36">
        <v>0</v>
      </c>
      <c r="U133" s="36">
        <f t="shared" si="1"/>
        <v>5.6812800699844956E-2</v>
      </c>
      <c r="V133" s="36">
        <v>0.93322400000000005</v>
      </c>
    </row>
    <row r="134" spans="1:22" x14ac:dyDescent="0.25">
      <c r="A134" s="41">
        <v>100</v>
      </c>
      <c r="B134" s="42">
        <v>4</v>
      </c>
      <c r="C134" s="39">
        <v>4.7770533710718155E-2</v>
      </c>
      <c r="D134" s="39">
        <v>0.15675880014896393</v>
      </c>
      <c r="E134" s="39">
        <v>0.12468257546424866</v>
      </c>
      <c r="F134" s="39">
        <v>9.8099790513515472E-2</v>
      </c>
      <c r="G134" s="39">
        <v>7.8867770731449127E-2</v>
      </c>
      <c r="H134" s="39">
        <v>6.3877098262310028E-2</v>
      </c>
      <c r="I134" s="39">
        <v>5.2175696939229965E-2</v>
      </c>
      <c r="J134" s="39">
        <v>0.32343688607215881</v>
      </c>
      <c r="K134" s="39">
        <v>0.94566899999999998</v>
      </c>
      <c r="L134" s="39">
        <v>0.94566899999999998</v>
      </c>
      <c r="M134" s="39">
        <v>3.2626227475702763E-3</v>
      </c>
      <c r="N134" s="39">
        <v>7.857494056224823E-3</v>
      </c>
      <c r="O134" s="39">
        <v>6.2496820464730263E-3</v>
      </c>
      <c r="P134" s="39">
        <v>3.2979743555188179E-3</v>
      </c>
      <c r="Q134" s="39">
        <v>2.6514218188822269E-3</v>
      </c>
      <c r="R134" s="39">
        <v>2.1474568638950586E-3</v>
      </c>
      <c r="S134" s="39">
        <v>1.7540722619742155E-3</v>
      </c>
      <c r="T134" s="39">
        <v>0</v>
      </c>
      <c r="U134" s="39">
        <f t="shared" si="1"/>
        <v>2.7220724150538445E-2</v>
      </c>
      <c r="V134" s="39">
        <v>0.97119</v>
      </c>
    </row>
    <row r="136" spans="1:22" x14ac:dyDescent="0.25">
      <c r="B136" s="43" t="s">
        <v>132</v>
      </c>
      <c r="C136" s="61" t="s">
        <v>172</v>
      </c>
      <c r="D136" s="62"/>
      <c r="E136" s="62"/>
      <c r="F136" s="62"/>
      <c r="G136" s="62"/>
      <c r="H136" s="62"/>
      <c r="I136" s="62"/>
      <c r="J136" s="62"/>
      <c r="K136" s="62"/>
      <c r="L136" s="63"/>
      <c r="M136" s="61" t="s">
        <v>173</v>
      </c>
      <c r="N136" s="62"/>
      <c r="O136" s="62"/>
      <c r="P136" s="62"/>
      <c r="Q136" s="62"/>
      <c r="R136" s="62"/>
      <c r="S136" s="62"/>
      <c r="T136" s="62"/>
      <c r="U136" s="63"/>
      <c r="V136" s="45"/>
    </row>
    <row r="137" spans="1:22" x14ac:dyDescent="0.25">
      <c r="B137" s="46"/>
      <c r="C137" s="47" t="s">
        <v>148</v>
      </c>
      <c r="D137" s="47" t="s">
        <v>149</v>
      </c>
      <c r="E137" s="47" t="s">
        <v>150</v>
      </c>
      <c r="F137" s="47" t="s">
        <v>151</v>
      </c>
      <c r="G137" s="47" t="s">
        <v>152</v>
      </c>
      <c r="H137" s="47" t="s">
        <v>153</v>
      </c>
      <c r="I137" s="47" t="s">
        <v>154</v>
      </c>
      <c r="J137" s="47" t="s">
        <v>155</v>
      </c>
      <c r="K137" s="47" t="s">
        <v>168</v>
      </c>
      <c r="L137" s="47" t="s">
        <v>169</v>
      </c>
      <c r="M137" s="47" t="s">
        <v>148</v>
      </c>
      <c r="N137" s="47" t="s">
        <v>149</v>
      </c>
      <c r="O137" s="47" t="s">
        <v>150</v>
      </c>
      <c r="P137" s="47" t="s">
        <v>151</v>
      </c>
      <c r="Q137" s="47" t="s">
        <v>152</v>
      </c>
      <c r="R137" s="47" t="s">
        <v>153</v>
      </c>
      <c r="S137" s="47" t="s">
        <v>154</v>
      </c>
      <c r="T137" s="47" t="s">
        <v>155</v>
      </c>
      <c r="U137" s="47" t="s">
        <v>170</v>
      </c>
      <c r="V137" s="47" t="s">
        <v>171</v>
      </c>
    </row>
    <row r="138" spans="1:22" x14ac:dyDescent="0.25">
      <c r="B138" s="46" t="s">
        <v>61</v>
      </c>
      <c r="C138" s="48">
        <f>AVERAGE($C$35:$C$134)</f>
        <v>6.0098389377817509E-2</v>
      </c>
      <c r="D138" s="48">
        <f>AVERAGE($D$35:$D$134)</f>
        <v>0.20395247489213944</v>
      </c>
      <c r="E138" s="48">
        <f>AVERAGE($E$35:$E$134)</f>
        <v>0.14527628798037767</v>
      </c>
      <c r="F138" s="48">
        <f>AVERAGE($F$35:$F$134)</f>
        <v>0.10345247089862823</v>
      </c>
      <c r="G138" s="48">
        <f>AVERAGE($G$35:$G$134)</f>
        <v>7.5908303409814831E-2</v>
      </c>
      <c r="H138" s="48">
        <f>AVERAGE($H$35:$H$134)</f>
        <v>5.6574169918894766E-2</v>
      </c>
      <c r="I138" s="48">
        <f>AVERAGE($I$35:$I$134)</f>
        <v>4.2875055782496931E-2</v>
      </c>
      <c r="J138" s="48">
        <f>AVERAGE($J$35:$J$134)</f>
        <v>0.15718016520142555</v>
      </c>
      <c r="K138" s="48">
        <f>AVERAGE($K$35:$K$134)</f>
        <v>0.84531732000000004</v>
      </c>
      <c r="L138" s="48">
        <f>AVERAGE($L$35:$L$134)</f>
        <v>0.84531732000000004</v>
      </c>
      <c r="M138" s="48">
        <f>AVERAGE($M$35:$M$134)</f>
        <v>4.7680682150530625E-3</v>
      </c>
      <c r="N138" s="48">
        <f>AVERAGE($N$35:$N$134)</f>
        <v>1.2168244416825473E-2</v>
      </c>
      <c r="O138" s="48">
        <f>AVERAGE($O$35:$O$134)</f>
        <v>8.5341550351586189E-3</v>
      </c>
      <c r="P138" s="48">
        <f>AVERAGE($P$35:$P$134)</f>
        <v>4.0546631708275526E-3</v>
      </c>
      <c r="Q138" s="48">
        <f>AVERAGE($Q$35:$Q$134)</f>
        <v>2.9394571925513446E-3</v>
      </c>
      <c r="R138" s="48">
        <f>AVERAGE($R$35:$R$134)</f>
        <v>2.1691641284269283E-3</v>
      </c>
      <c r="S138" s="48">
        <f>AVERAGE($S$35:$S$134)</f>
        <v>1.6314042298472486E-3</v>
      </c>
      <c r="T138" s="48">
        <f>AVERAGE($T$35:$T$134)</f>
        <v>0</v>
      </c>
      <c r="U138" s="48">
        <f>AVERAGE($U$35:$U$134)</f>
        <v>3.6265156388690233E-2</v>
      </c>
      <c r="V138" s="48">
        <f>AVERAGE($V$35:$V$134)</f>
        <v>0.95719615999999941</v>
      </c>
    </row>
    <row r="139" spans="1:22" x14ac:dyDescent="0.25">
      <c r="B139" s="46" t="s">
        <v>62</v>
      </c>
      <c r="C139" s="48">
        <f>MEDIAN($C$35:$C$134)</f>
        <v>5.9772895649075508E-2</v>
      </c>
      <c r="D139" s="48">
        <f>MEDIAN($D$35:$D$134)</f>
        <v>0.20331540703773499</v>
      </c>
      <c r="E139" s="48">
        <f>MEDIAN($E$35:$E$134)</f>
        <v>0.15024042129516602</v>
      </c>
      <c r="F139" s="48">
        <f>MEDIAN($F$35:$F$134)</f>
        <v>0.10720765963196754</v>
      </c>
      <c r="G139" s="48">
        <f>MEDIAN($G$35:$G$134)</f>
        <v>7.7854186296463013E-2</v>
      </c>
      <c r="H139" s="48">
        <f>MEDIAN($H$35:$H$134)</f>
        <v>5.8912098407745361E-2</v>
      </c>
      <c r="I139" s="48">
        <f>MEDIAN($I$35:$I$134)</f>
        <v>4.4819407165050507E-2</v>
      </c>
      <c r="J139" s="48">
        <f>MEDIAN($J$35:$J$134)</f>
        <v>0.13565711677074432</v>
      </c>
      <c r="K139" s="48">
        <f>MEDIAN($K$35:$K$134)</f>
        <v>0.84298450000000003</v>
      </c>
      <c r="L139" s="48">
        <f>MEDIAN($L$35:$L$134)</f>
        <v>0.84298450000000003</v>
      </c>
      <c r="M139" s="48">
        <f>MEDIAN($M$35:$M$134)</f>
        <v>3.9358700159937143E-3</v>
      </c>
      <c r="N139" s="48">
        <f>MEDIAN($N$35:$N$134)</f>
        <v>1.0137622710317373E-2</v>
      </c>
      <c r="O139" s="48">
        <f>MEDIAN($O$35:$O$134)</f>
        <v>7.589962100610137E-3</v>
      </c>
      <c r="P139" s="48">
        <f>MEDIAN($P$35:$P$134)</f>
        <v>3.7443034816533327E-3</v>
      </c>
      <c r="Q139" s="48">
        <f>MEDIAN($Q$35:$Q$134)</f>
        <v>2.7068355120718479E-3</v>
      </c>
      <c r="R139" s="48">
        <f>MEDIAN($R$35:$R$134)</f>
        <v>1.9635772914625704E-3</v>
      </c>
      <c r="S139" s="48">
        <f>MEDIAN($S$35:$S$134)</f>
        <v>1.3936460600234568E-3</v>
      </c>
      <c r="T139" s="48">
        <f>MEDIAN($T$35:$T$134)</f>
        <v>0</v>
      </c>
      <c r="U139" s="48">
        <f>MEDIAN($U$35:$U$134)</f>
        <v>3.2304099178873003E-2</v>
      </c>
      <c r="V139" s="48">
        <f>MEDIAN($V$35:$V$134)</f>
        <v>0.96173200000000003</v>
      </c>
    </row>
    <row r="140" spans="1:22" x14ac:dyDescent="0.25">
      <c r="B140" s="46" t="s">
        <v>133</v>
      </c>
      <c r="C140" s="48">
        <v>5.5983346345351348E-2</v>
      </c>
      <c r="D140" s="48">
        <v>0.19338854570767586</v>
      </c>
      <c r="E140" s="48">
        <v>0.14134315611112083</v>
      </c>
      <c r="F140" s="48">
        <v>0.1021498208019809</v>
      </c>
      <c r="G140" s="48">
        <v>7.5334403314353995E-2</v>
      </c>
      <c r="H140" s="48">
        <v>5.5944724505454256E-2</v>
      </c>
      <c r="I140" s="48">
        <v>4.1923411481957003E-2</v>
      </c>
      <c r="J140" s="48">
        <v>0.12884597801779249</v>
      </c>
      <c r="K140" s="48">
        <v>0.84374016922778095</v>
      </c>
      <c r="L140" s="48">
        <v>0.84374016922778095</v>
      </c>
      <c r="M140" s="48">
        <v>3.7774095688334016E-3</v>
      </c>
      <c r="N140" s="48">
        <v>9.6029751024048725E-3</v>
      </c>
      <c r="O140" s="48">
        <v>7.0185894525858815E-3</v>
      </c>
      <c r="P140" s="48">
        <v>3.4109715412004768E-3</v>
      </c>
      <c r="Q140" s="48">
        <v>2.515555080058479E-3</v>
      </c>
      <c r="R140" s="48">
        <v>1.8680978134246263E-3</v>
      </c>
      <c r="S140" s="48">
        <v>1.3999002234537977E-3</v>
      </c>
      <c r="T140" s="48" t="s">
        <v>174</v>
      </c>
      <c r="U140" s="48">
        <v>3.0001114212436227E-2</v>
      </c>
      <c r="V140" s="48">
        <v>0.95684895186943142</v>
      </c>
    </row>
    <row r="141" spans="1:22" x14ac:dyDescent="0.25">
      <c r="B141" s="46" t="s">
        <v>134</v>
      </c>
      <c r="C141" s="48">
        <v>5.1661557394591051E-2</v>
      </c>
      <c r="D141" s="48">
        <v>0.18029754392543301</v>
      </c>
      <c r="E141" s="48">
        <v>0.13436880592928555</v>
      </c>
      <c r="F141" s="48">
        <v>9.8708905147661785E-2</v>
      </c>
      <c r="G141" s="48">
        <v>7.3427117168932396E-2</v>
      </c>
      <c r="H141" s="48">
        <v>5.4259283109133527E-2</v>
      </c>
      <c r="I141" s="48">
        <v>4.0120068477558848E-2</v>
      </c>
      <c r="J141" s="48">
        <v>0.11310885243579424</v>
      </c>
      <c r="K141" s="48">
        <v>0.83362563954671676</v>
      </c>
      <c r="L141" s="48">
        <v>0.83362563954671676</v>
      </c>
      <c r="M141" s="48">
        <v>3.286830721092259E-3</v>
      </c>
      <c r="N141" s="48">
        <v>8.3330868924110253E-3</v>
      </c>
      <c r="O141" s="48">
        <v>6.1680984398314381E-3</v>
      </c>
      <c r="P141" s="48">
        <v>3.0212004699780052E-3</v>
      </c>
      <c r="Q141" s="48">
        <v>2.2424054587433912E-3</v>
      </c>
      <c r="R141" s="48">
        <v>1.6698567553161897E-3</v>
      </c>
      <c r="S141" s="48">
        <v>1.2501599229746087E-3</v>
      </c>
      <c r="T141" s="48" t="s">
        <v>174</v>
      </c>
      <c r="U141" s="48">
        <v>2.6439839075573013E-2</v>
      </c>
      <c r="V141" s="48">
        <v>0.95175957352397877</v>
      </c>
    </row>
    <row r="142" spans="1:22" x14ac:dyDescent="0.25">
      <c r="B142" s="46" t="s">
        <v>135</v>
      </c>
      <c r="C142" s="48">
        <v>6.0666678011369962E-2</v>
      </c>
      <c r="D142" s="48">
        <v>0.20743005587695229</v>
      </c>
      <c r="E142" s="48">
        <v>0.14867950668525301</v>
      </c>
      <c r="F142" s="48">
        <v>0.10571068409954888</v>
      </c>
      <c r="G142" s="48">
        <v>7.7291231653188269E-2</v>
      </c>
      <c r="H142" s="48">
        <v>5.7682520310783997E-2</v>
      </c>
      <c r="I142" s="48">
        <v>4.3807812323864354E-2</v>
      </c>
      <c r="J142" s="48">
        <v>0.14677265036160739</v>
      </c>
      <c r="K142" s="48">
        <v>0.85397742031497259</v>
      </c>
      <c r="L142" s="48">
        <v>0.85397742031497259</v>
      </c>
      <c r="M142" s="48">
        <v>4.3412101995847297E-3</v>
      </c>
      <c r="N142" s="48">
        <v>1.1066382963243835E-2</v>
      </c>
      <c r="O142" s="48">
        <v>7.9863507991120818E-3</v>
      </c>
      <c r="P142" s="48">
        <v>3.8510277522114441E-3</v>
      </c>
      <c r="Q142" s="48">
        <v>2.8219773262388253E-3</v>
      </c>
      <c r="R142" s="48">
        <v>2.0898735352069607E-3</v>
      </c>
      <c r="S142" s="48">
        <v>1.5675759553730275E-3</v>
      </c>
      <c r="T142" s="48" t="s">
        <v>174</v>
      </c>
      <c r="U142" s="48">
        <v>3.4042070052506035E-2</v>
      </c>
      <c r="V142" s="48">
        <v>0.96196554483154117</v>
      </c>
    </row>
    <row r="143" spans="1:22" x14ac:dyDescent="0.25">
      <c r="B143" s="46" t="s">
        <v>136</v>
      </c>
      <c r="C143" s="48">
        <f>PERCENTILE($C$35:$C$134, 0.05)</f>
        <v>2.5763117428869008E-2</v>
      </c>
      <c r="D143" s="48">
        <f>PERCENTILE($D$35:$D$134, 0.05)</f>
        <v>0.10337192490696907</v>
      </c>
      <c r="E143" s="48">
        <f>PERCENTILE($E$35:$E$134, 0.05)</f>
        <v>8.988556861877442E-2</v>
      </c>
      <c r="F143" s="48">
        <f>PERCENTILE($F$35:$F$134, 0.05)</f>
        <v>7.6795922592282295E-2</v>
      </c>
      <c r="G143" s="48">
        <f>PERCENTILE($G$35:$G$134, 0.05)</f>
        <v>5.7593683898448947E-2</v>
      </c>
      <c r="H143" s="48">
        <f>PERCENTILE($H$35:$H$134, 0.05)</f>
        <v>4.2141685634851454E-2</v>
      </c>
      <c r="I143" s="48">
        <f>PERCENTILE($I$35:$I$134, 0.05)</f>
        <v>2.7209505625069141E-2</v>
      </c>
      <c r="J143" s="48">
        <f>PERCENTILE($J$35:$J$134, 0.05)</f>
        <v>4.2336691915988919E-2</v>
      </c>
      <c r="K143" s="48">
        <f>PERCENTILE($K$35:$K$134, 0.05)</f>
        <v>0.76862419999999998</v>
      </c>
      <c r="L143" s="48">
        <f>PERCENTILE($L$35:$L$134, 0.05)</f>
        <v>0.76862419999999998</v>
      </c>
      <c r="M143" s="48">
        <f>PERCENTILE($M$35:$M$134, 0.05)</f>
        <v>1.087582582840696E-3</v>
      </c>
      <c r="N143" s="48">
        <f>PERCENTILE($N$35:$N$134, 0.05)</f>
        <v>2.6664734585210683E-3</v>
      </c>
      <c r="O143" s="48">
        <f>PERCENTILE($O$35:$O$134, 0.05)</f>
        <v>2.0157319901045411E-3</v>
      </c>
      <c r="P143" s="48">
        <f>PERCENTILE($P$35:$P$134, 0.05)</f>
        <v>9.984268137486652E-4</v>
      </c>
      <c r="Q143" s="48">
        <f>PERCENTILE($Q$35:$Q$134, 0.05)</f>
        <v>8.1344979698769746E-4</v>
      </c>
      <c r="R143" s="48">
        <f>PERCENTILE($R$35:$R$134, 0.05)</f>
        <v>7.1073931758292019E-4</v>
      </c>
      <c r="S143" s="48">
        <f>PERCENTILE($S$35:$S$134, 0.05)</f>
        <v>5.486941721756011E-4</v>
      </c>
      <c r="T143" s="48">
        <f>PERCENTILE($T$35:$T$134, 0.05)</f>
        <v>0</v>
      </c>
      <c r="U143" s="48">
        <f>PERCENTILE($U$35:$U$134, 0.05)</f>
        <v>8.9598081947769963E-3</v>
      </c>
      <c r="V143" s="48">
        <f>PERCENTILE($V$35:$V$134, 0.05)</f>
        <v>0.91268700000000003</v>
      </c>
    </row>
    <row r="144" spans="1:22" x14ac:dyDescent="0.25">
      <c r="B144" s="46" t="s">
        <v>137</v>
      </c>
      <c r="C144" s="48">
        <f>PERCENTILE($C$35:$C$134, 0.95)</f>
        <v>9.0874462947249407E-2</v>
      </c>
      <c r="D144" s="48">
        <f>PERCENTILE($D$35:$D$134, 0.95)</f>
        <v>0.28808164745569226</v>
      </c>
      <c r="E144" s="48">
        <f>PERCENTILE($E$35:$E$134, 0.95)</f>
        <v>0.17879347652196884</v>
      </c>
      <c r="F144" s="48">
        <f>PERCENTILE($F$35:$F$134, 0.95)</f>
        <v>0.11677448116242886</v>
      </c>
      <c r="G144" s="48">
        <f>PERCENTILE($G$35:$G$134, 0.95)</f>
        <v>8.5297901183366776E-2</v>
      </c>
      <c r="H144" s="48">
        <f>PERCENTILE($H$35:$H$134, 0.95)</f>
        <v>6.6320458427071571E-2</v>
      </c>
      <c r="I144" s="48">
        <f>PERCENTILE($I$35:$I$134, 0.95)</f>
        <v>5.3469906002283095E-2</v>
      </c>
      <c r="J144" s="48">
        <f>PERCENTILE($J$35:$J$134, 0.95)</f>
        <v>0.3654963433742523</v>
      </c>
      <c r="K144" s="48">
        <f>PERCENTILE($K$35:$K$134, 0.95)</f>
        <v>0.92370954999999999</v>
      </c>
      <c r="L144" s="48">
        <f>PERCENTILE($L$35:$L$134, 0.95)</f>
        <v>0.92370954999999999</v>
      </c>
      <c r="M144" s="48">
        <f>PERCENTILE($M$35:$M$134, 0.95)</f>
        <v>1.175718479789793E-2</v>
      </c>
      <c r="N144" s="48">
        <f>PERCENTILE($N$35:$N$134, 0.95)</f>
        <v>2.858986239880322E-2</v>
      </c>
      <c r="O144" s="48">
        <f>PERCENTILE($O$35:$O$134, 0.95)</f>
        <v>1.7345375102013338E-2</v>
      </c>
      <c r="P144" s="48">
        <f>PERCENTILE($P$35:$P$134, 0.95)</f>
        <v>8.2309056539088491E-3</v>
      </c>
      <c r="Q144" s="48">
        <f>PERCENTILE($Q$35:$Q$134, 0.95)</f>
        <v>6.0067693237215274E-3</v>
      </c>
      <c r="R144" s="48">
        <f>PERCENTILE($R$35:$R$134, 0.95)</f>
        <v>4.3752026511356236E-3</v>
      </c>
      <c r="S144" s="48">
        <f>PERCENTILE($S$35:$S$134, 0.95)</f>
        <v>3.3689182135276498E-3</v>
      </c>
      <c r="T144" s="48">
        <f>PERCENTILE($T$35:$T$134, 0.95)</f>
        <v>0</v>
      </c>
      <c r="U144" s="48">
        <f>PERCENTILE($U$35:$U$134, 0.95)</f>
        <v>7.5376716558821458E-2</v>
      </c>
      <c r="V144" s="48">
        <f>PERCENTILE($V$35:$V$134, 0.95)</f>
        <v>0.98993579999999992</v>
      </c>
    </row>
    <row r="145" spans="2:22" x14ac:dyDescent="0.25">
      <c r="B145" s="46" t="s">
        <v>138</v>
      </c>
      <c r="C145" s="48">
        <f>IF(STDEV($C$35:$C$134) = 0, "n/a", SKEW($C$35:$C$134))</f>
        <v>-0.12745916091130666</v>
      </c>
      <c r="D145" s="48">
        <f>IF(STDEV($D$35:$D$134) = 0, "n/a", SKEW($D$35:$D$134))</f>
        <v>-0.28108530567874629</v>
      </c>
      <c r="E145" s="48">
        <f>IF(STDEV($E$35:$E$134) = 0, "n/a", SKEW($E$35:$E$134))</f>
        <v>-1.2960116857808439</v>
      </c>
      <c r="F145" s="48">
        <f>IF(STDEV($F$35:$F$134) = 0, "n/a", SKEW($F$35:$F$134))</f>
        <v>-2.4336035085285683</v>
      </c>
      <c r="G145" s="48">
        <f>IF(STDEV($G$35:$G$134) = 0, "n/a", SKEW($G$35:$G$134))</f>
        <v>-1.905338847778677</v>
      </c>
      <c r="H145" s="48">
        <f>IF(STDEV($H$35:$H$134) = 0, "n/a", SKEW($H$35:$H$134))</f>
        <v>-1.002373833792477</v>
      </c>
      <c r="I145" s="48">
        <f>IF(STDEV($I$35:$I$134) = 0, "n/a", SKEW($I$35:$I$134))</f>
        <v>-0.77138763839159719</v>
      </c>
      <c r="J145" s="48">
        <f>IF(STDEV($J$35:$J$134) = 0, "n/a", SKEW($J$35:$J$134))</f>
        <v>1.4351017199519938</v>
      </c>
      <c r="K145" s="48">
        <f>IF(STDEV($K$35:$K$134) = 0, "n/a", SKEW($K$35:$K$134))</f>
        <v>-2.9766222356187668E-2</v>
      </c>
      <c r="L145" s="48">
        <f>IF(STDEV($L$35:$L$134) = 0, "n/a", SKEW($L$35:$L$134))</f>
        <v>-2.9766222356187668E-2</v>
      </c>
      <c r="M145" s="48">
        <f>IF(STDEV($M$35:$M$134) = 0, "n/a", SKEW($M$35:$M$134))</f>
        <v>1.4768201469335631</v>
      </c>
      <c r="N145" s="48">
        <f>IF(STDEV($N$35:$N$134) = 0, "n/a", SKEW($N$35:$N$134))</f>
        <v>1.4348183232762828</v>
      </c>
      <c r="O145" s="48">
        <f>IF(STDEV($O$35:$O$134) = 0, "n/a", SKEW($O$35:$O$134))</f>
        <v>1.0805583794878095</v>
      </c>
      <c r="P145" s="48">
        <f>IF(STDEV($P$35:$P$134) = 0, "n/a", SKEW($P$35:$P$134))</f>
        <v>0.80695313994774998</v>
      </c>
      <c r="Q145" s="48">
        <f>IF(STDEV($Q$35:$Q$134) = 0, "n/a", SKEW($Q$35:$Q$134))</f>
        <v>0.60279955082884862</v>
      </c>
      <c r="R145" s="48">
        <f>IF(STDEV($R$35:$R$134) = 0, "n/a", SKEW($R$35:$R$134))</f>
        <v>0.57678638277140459</v>
      </c>
      <c r="S145" s="48">
        <f>IF(STDEV($S$35:$S$134) = 0, "n/a", SKEW($S$35:$S$134))</f>
        <v>0.69014037379064175</v>
      </c>
      <c r="T145" s="48" t="str">
        <f>IF(STDEV($T$35:$T$134) = 0, "n/a", SKEW($T$35:$T$134))</f>
        <v>n/a</v>
      </c>
      <c r="U145" s="48">
        <f>IF(STDEV($U$35:$U$134) = 0, "n/a", SKEW($U$35:$U$134))</f>
        <v>1.1001818208548177</v>
      </c>
      <c r="V145" s="48">
        <f>IF(STDEV($V$35:$V$134) = 0, "n/a", SKEW($V$35:$V$134))</f>
        <v>-1.0594087703394417</v>
      </c>
    </row>
    <row r="146" spans="2:22" x14ac:dyDescent="0.25">
      <c r="B146" s="46" t="s">
        <v>139</v>
      </c>
      <c r="C146" s="48">
        <f>IF(AVERAGE($C$35:$C$134) = 0, "n/a", STDEV($C$35:$C$134)/AVERAGE($C$35:$C$134))</f>
        <v>0.33708867529717479</v>
      </c>
      <c r="D146" s="48">
        <f>IF(AVERAGE($D$35:$D$134) = 0, "n/a", STDEV($D$35:$D$134)/AVERAGE($D$35:$D$134))</f>
        <v>0.28892038901017869</v>
      </c>
      <c r="E146" s="48">
        <f>IF(AVERAGE($E$35:$E$134) = 0, "n/a", STDEV($E$35:$E$134)/AVERAGE($E$35:$E$134))</f>
        <v>0.20146667945419333</v>
      </c>
      <c r="F146" s="48">
        <f>IF(AVERAGE($F$35:$F$134) = 0, "n/a", STDEV($F$35:$F$134)/AVERAGE($F$35:$F$134))</f>
        <v>0.13618671688314152</v>
      </c>
      <c r="G146" s="48">
        <f>IF(AVERAGE($G$35:$G$134) = 0, "n/a", STDEV($G$35:$G$134)/AVERAGE($G$35:$G$134))</f>
        <v>0.11216546059809146</v>
      </c>
      <c r="H146" s="48">
        <f>IF(AVERAGE($H$35:$H$134) = 0, "n/a", STDEV($H$35:$H$134)/AVERAGE($H$35:$H$134))</f>
        <v>0.14055257233210841</v>
      </c>
      <c r="I146" s="48">
        <f>IF(AVERAGE($I$35:$I$134) = 0, "n/a", STDEV($I$35:$I$134)/AVERAGE($I$35:$I$134))</f>
        <v>0.19495960906227891</v>
      </c>
      <c r="J146" s="48">
        <f>IF(AVERAGE($J$35:$J$134) = 0, "n/a", STDEV($J$35:$J$134)/AVERAGE($J$35:$J$134))</f>
        <v>0.6360252584404279</v>
      </c>
      <c r="K146" s="48">
        <f>IF(AVERAGE($K$35:$K$134) = 0, "n/a", STDEV($K$35:$K$134)/AVERAGE($K$35:$K$134))</f>
        <v>6.1243645608972316E-2</v>
      </c>
      <c r="L146" s="48">
        <f>IF(AVERAGE($L$35:$L$134) = 0, "n/a", STDEV($L$35:$L$134)/AVERAGE($L$35:$L$134))</f>
        <v>6.1243645608972316E-2</v>
      </c>
      <c r="M146" s="48">
        <f>IF(AVERAGE($M$35:$M$134) = 0, "n/a", STDEV($M$35:$M$134)/AVERAGE($M$35:$M$134))</f>
        <v>0.70433761453486032</v>
      </c>
      <c r="N146" s="48">
        <f>IF(AVERAGE($N$35:$N$134) = 0, "n/a", STDEV($N$35:$N$134)/AVERAGE($N$35:$N$134))</f>
        <v>0.69648654149914868</v>
      </c>
      <c r="O146" s="48">
        <f>IF(AVERAGE($O$35:$O$134) = 0, "n/a", STDEV($O$35:$O$134)/AVERAGE($O$35:$O$134))</f>
        <v>0.61387111070181599</v>
      </c>
      <c r="P146" s="48">
        <f>IF(AVERAGE($P$35:$P$134) = 0, "n/a", STDEV($P$35:$P$134)/AVERAGE($P$35:$P$134))</f>
        <v>0.56700268114686703</v>
      </c>
      <c r="Q146" s="48">
        <f>IF(AVERAGE($Q$35:$Q$134) = 0, "n/a", STDEV($Q$35:$Q$134)/AVERAGE($Q$35:$Q$134))</f>
        <v>0.53287227295637973</v>
      </c>
      <c r="R146" s="48">
        <f>IF(AVERAGE($R$35:$R$134) = 0, "n/a", STDEV($R$35:$R$134)/AVERAGE($R$35:$R$134))</f>
        <v>0.52373081084484685</v>
      </c>
      <c r="S146" s="48">
        <f>IF(AVERAGE($S$35:$S$134) = 0, "n/a", STDEV($S$35:$S$134)/AVERAGE($S$35:$S$134))</f>
        <v>0.53639928088721445</v>
      </c>
      <c r="T146" s="48" t="str">
        <f>IF(AVERAGE($T$35:$T$134) = 0, "n/a", STDEV($T$35:$T$134)/AVERAGE($T$35:$T$134))</f>
        <v>n/a</v>
      </c>
      <c r="U146" s="48">
        <f>IF(AVERAGE($U$35:$U$134) = 0, "n/a", STDEV($U$35:$U$134)/AVERAGE($U$35:$U$134))</f>
        <v>0.60979818418387388</v>
      </c>
      <c r="V146" s="48">
        <f>IF(AVERAGE($V$35:$V$134) = 0, "n/a", STDEV($V$35:$V$134)/AVERAGE($V$35:$V$134))</f>
        <v>2.6805486124119132E-2</v>
      </c>
    </row>
    <row r="147" spans="2:22" x14ac:dyDescent="0.25">
      <c r="B147" s="46" t="s">
        <v>140</v>
      </c>
      <c r="C147" s="48">
        <f>MIN($C$35:$C$134)</f>
        <v>1.2193855829536915E-2</v>
      </c>
      <c r="D147" s="48">
        <f>MIN($D$35:$D$134)</f>
        <v>4.150424525141716E-2</v>
      </c>
      <c r="E147" s="48">
        <f>MIN($E$35:$E$134)</f>
        <v>4.0009494870901108E-2</v>
      </c>
      <c r="F147" s="48">
        <f>MIN($F$35:$F$134)</f>
        <v>3.7785127758979797E-2</v>
      </c>
      <c r="G147" s="48">
        <f>MIN($G$35:$G$134)</f>
        <v>3.616342693567276E-2</v>
      </c>
      <c r="H147" s="48">
        <f>MIN($H$35:$H$134)</f>
        <v>2.8485134243965149E-2</v>
      </c>
      <c r="I147" s="48">
        <f>MIN($I$35:$I$134)</f>
        <v>1.5047863125801086E-2</v>
      </c>
      <c r="J147" s="48">
        <f>MIN($J$35:$J$134)</f>
        <v>1.393449679017067E-2</v>
      </c>
      <c r="K147" s="48">
        <f>MIN($K$35:$K$134)</f>
        <v>0.71695699999999996</v>
      </c>
      <c r="L147" s="48">
        <f>MIN($L$35:$L$134)</f>
        <v>0.71695699999999996</v>
      </c>
      <c r="M147" s="48">
        <f>MIN($M$35:$M$134)</f>
        <v>4.8451629118062556E-4</v>
      </c>
      <c r="N147" s="48">
        <f>MIN($N$35:$N$134)</f>
        <v>1.4680123422294855E-3</v>
      </c>
      <c r="O147" s="48">
        <f>MIN($O$35:$O$134)</f>
        <v>1.2257880298420787E-3</v>
      </c>
      <c r="P147" s="48">
        <f>MIN($P$35:$P$134)</f>
        <v>6.6866446286439896E-4</v>
      </c>
      <c r="Q147" s="48">
        <f>MIN($Q$35:$Q$134)</f>
        <v>5.6180596584454179E-4</v>
      </c>
      <c r="R147" s="48">
        <f>MIN($R$35:$R$134)</f>
        <v>4.7432864084839821E-4</v>
      </c>
      <c r="S147" s="48">
        <f>MIN($S$35:$S$134)</f>
        <v>3.2244427711702883E-4</v>
      </c>
      <c r="T147" s="48">
        <f>MIN($T$35:$T$134)</f>
        <v>0</v>
      </c>
      <c r="U147" s="48">
        <f>MIN($U$35:$U$134)</f>
        <v>5.8081939641851932E-3</v>
      </c>
      <c r="V147" s="48">
        <f>MIN($V$35:$V$134)</f>
        <v>0.87396399999999996</v>
      </c>
    </row>
    <row r="148" spans="2:22" x14ac:dyDescent="0.25">
      <c r="B148" s="46" t="s">
        <v>141</v>
      </c>
      <c r="C148" s="48">
        <f>MAX($C$35:$C$134)</f>
        <v>0.10694719105958939</v>
      </c>
      <c r="D148" s="48">
        <f>MAX($D$35:$D$134)</f>
        <v>0.37173277139663696</v>
      </c>
      <c r="E148" s="48">
        <f>MAX($E$35:$E$134)</f>
        <v>0.19591082632541656</v>
      </c>
      <c r="F148" s="48">
        <f>MAX($F$35:$F$134)</f>
        <v>0.12678749859333038</v>
      </c>
      <c r="G148" s="48">
        <f>MAX($G$35:$G$134)</f>
        <v>9.0600572526454926E-2</v>
      </c>
      <c r="H148" s="48">
        <f>MAX($H$35:$H$134)</f>
        <v>6.810566782951355E-2</v>
      </c>
      <c r="I148" s="48">
        <f>MAX($I$35:$I$134)</f>
        <v>5.5302854627370834E-2</v>
      </c>
      <c r="J148" s="48">
        <f>MAX($J$35:$J$134)</f>
        <v>0.55694669485092163</v>
      </c>
      <c r="K148" s="48">
        <f>MAX($K$35:$K$134)</f>
        <v>0.95804599999999995</v>
      </c>
      <c r="L148" s="48">
        <f>MAX($L$35:$L$134)</f>
        <v>0.95804599999999995</v>
      </c>
      <c r="M148" s="48">
        <f>MAX($M$35:$M$134)</f>
        <v>1.6595978289842606E-2</v>
      </c>
      <c r="N148" s="48">
        <f>MAX($N$35:$N$134)</f>
        <v>4.282398521900177E-2</v>
      </c>
      <c r="O148" s="48">
        <f>MAX($O$35:$O$134)</f>
        <v>2.5576319545507431E-2</v>
      </c>
      <c r="P148" s="48">
        <f>MAX($P$35:$P$134)</f>
        <v>1.0536802001297474E-2</v>
      </c>
      <c r="Q148" s="48">
        <f>MAX($Q$35:$Q$134)</f>
        <v>6.9092256017029285E-3</v>
      </c>
      <c r="R148" s="48">
        <f>MAX($R$35:$R$134)</f>
        <v>4.9183256924152374E-3</v>
      </c>
      <c r="S148" s="48">
        <f>MAX($S$35:$S$134)</f>
        <v>4.0399758145213127E-3</v>
      </c>
      <c r="T148" s="48">
        <f>MAX($T$35:$T$134)</f>
        <v>0</v>
      </c>
      <c r="U148" s="48">
        <f>MAX($U$35:$U$134)</f>
        <v>0.1076478878967464</v>
      </c>
      <c r="V148" s="48">
        <f>MAX($V$35:$V$134)</f>
        <v>0.993475</v>
      </c>
    </row>
    <row r="149" spans="2:22" x14ac:dyDescent="0.25">
      <c r="B149" s="46" t="s">
        <v>142</v>
      </c>
      <c r="C149" s="48">
        <f>IF(MIN($C$35:$C$134) = 0, "n/a", MAX($C$35:$C$134)/MIN($C$35:$C$134))</f>
        <v>8.7705802458754274</v>
      </c>
      <c r="D149" s="48">
        <f>IF(MIN($D$35:$D$134) = 0, "n/a", MAX($D$35:$D$134)/MIN($D$35:$D$134))</f>
        <v>8.9564999711431721</v>
      </c>
      <c r="E149" s="48">
        <f>IF(MIN($E$35:$E$134) = 0, "n/a", MAX($E$35:$E$134)/MIN($E$35:$E$134))</f>
        <v>4.8966083415340105</v>
      </c>
      <c r="F149" s="48">
        <f>IF(MIN($F$35:$F$134) = 0, "n/a", MAX($F$35:$F$134)/MIN($F$35:$F$134))</f>
        <v>3.3554868307464911</v>
      </c>
      <c r="G149" s="48">
        <f>IF(MIN($G$35:$G$134) = 0, "n/a", MAX($G$35:$G$134)/MIN($G$35:$G$134))</f>
        <v>2.5053093747894679</v>
      </c>
      <c r="H149" s="48">
        <f>IF(MIN($H$35:$H$134) = 0, "n/a", MAX($H$35:$H$134)/MIN($H$35:$H$134))</f>
        <v>2.3909196722126174</v>
      </c>
      <c r="I149" s="48">
        <f>IF(MIN($I$35:$I$134) = 0, "n/a", MAX($I$35:$I$134)/MIN($I$35:$I$134))</f>
        <v>3.6751300942223808</v>
      </c>
      <c r="J149" s="48">
        <f>IF(MIN($J$35:$J$134) = 0, "n/a", MAX($J$35:$J$134)/MIN($J$35:$J$134))</f>
        <v>39.968913354932866</v>
      </c>
      <c r="K149" s="48">
        <f>IF(MIN($K$35:$K$134) = 0, "n/a", MAX($K$35:$K$134)/MIN($K$35:$K$134))</f>
        <v>1.3362670285665668</v>
      </c>
      <c r="L149" s="48">
        <f>IF(MIN($L$35:$L$134) = 0, "n/a", MAX($L$35:$L$134)/MIN($L$35:$L$134))</f>
        <v>1.3362670285665668</v>
      </c>
      <c r="M149" s="48">
        <f>IF(MIN($M$35:$M$134) = 0, "n/a", MAX($M$35:$M$134)/MIN($M$35:$M$134))</f>
        <v>34.252673422813139</v>
      </c>
      <c r="N149" s="48">
        <f>IF(MIN($N$35:$N$134) = 0, "n/a", MAX($N$35:$N$134)/MIN($N$35:$N$134))</f>
        <v>29.171406797550858</v>
      </c>
      <c r="O149" s="48">
        <f>IF(MIN($O$35:$O$134) = 0, "n/a", MAX($O$35:$O$134)/MIN($O$35:$O$134))</f>
        <v>20.865205829104475</v>
      </c>
      <c r="P149" s="48">
        <f>IF(MIN($P$35:$P$134) = 0, "n/a", MAX($P$35:$P$134)/MIN($P$35:$P$134))</f>
        <v>15.757981149708971</v>
      </c>
      <c r="Q149" s="48">
        <f>IF(MIN($Q$35:$Q$134) = 0, "n/a", MAX($Q$35:$Q$134)/MIN($Q$35:$Q$134))</f>
        <v>12.298241780534582</v>
      </c>
      <c r="R149" s="48">
        <f>IF(MIN($R$35:$R$134) = 0, "n/a", MAX($R$35:$R$134)/MIN($R$35:$R$134))</f>
        <v>10.369025331504703</v>
      </c>
      <c r="S149" s="48">
        <f>IF(MIN($S$35:$S$134) = 0, "n/a", MAX($S$35:$S$134)/MIN($S$35:$S$134))</f>
        <v>12.529221639914647</v>
      </c>
      <c r="T149" s="48" t="str">
        <f>IF(MIN($T$35:$T$134) = 0, "n/a", MAX($T$35:$T$134)/MIN($T$35:$T$134))</f>
        <v>n/a</v>
      </c>
      <c r="U149" s="48">
        <f>IF(MIN($U$35:$U$134) = 0, "n/a", MAX($U$35:$U$134)/MIN($U$35:$U$134))</f>
        <v>18.533797004805756</v>
      </c>
      <c r="V149" s="48">
        <f>IF(MIN($V$35:$V$134) = 0, "n/a", MAX($V$35:$V$134)/MIN($V$35:$V$134))</f>
        <v>1.1367459071540704</v>
      </c>
    </row>
    <row r="150" spans="2:22" x14ac:dyDescent="0.25">
      <c r="B150" s="46" t="s">
        <v>143</v>
      </c>
      <c r="C150" s="48">
        <f>STDEV($C$35:$C$134)</f>
        <v>2.0258486462862303E-2</v>
      </c>
      <c r="D150" s="48">
        <f>STDEV($D$35:$D$134)</f>
        <v>5.8926028385425627E-2</v>
      </c>
      <c r="E150" s="48">
        <f>STDEV($E$35:$E$134)</f>
        <v>2.9268331342837829E-2</v>
      </c>
      <c r="F150" s="48">
        <f>STDEV($F$35:$F$134)</f>
        <v>1.4088852365132919E-2</v>
      </c>
      <c r="G150" s="48">
        <f>STDEV($G$35:$G$134)</f>
        <v>8.5142898151815572E-3</v>
      </c>
      <c r="H150" s="48">
        <f>STDEV($H$35:$H$134)</f>
        <v>7.951645109654449E-3</v>
      </c>
      <c r="I150" s="48">
        <f>STDEV($I$35:$I$134)</f>
        <v>8.358904113879002E-3</v>
      </c>
      <c r="J150" s="48">
        <f>STDEV($J$35:$J$134)</f>
        <v>9.9970555193945834E-2</v>
      </c>
      <c r="K150" s="48">
        <f>STDEV($K$35:$K$134)</f>
        <v>5.1770314373206248E-2</v>
      </c>
      <c r="L150" s="48">
        <f>STDEV($L$35:$L$134)</f>
        <v>5.1770314373206248E-2</v>
      </c>
      <c r="M150" s="48">
        <f>STDEV($M$35:$M$134)</f>
        <v>3.3583297925299633E-3</v>
      </c>
      <c r="N150" s="48">
        <f>STDEV($N$35:$N$134)</f>
        <v>8.475018469991099E-3</v>
      </c>
      <c r="O150" s="48">
        <f>STDEV($O$35:$O$134)</f>
        <v>5.2388712303343167E-3</v>
      </c>
      <c r="P150" s="48">
        <f>STDEV($P$35:$P$134)</f>
        <v>2.2990048890066798E-3</v>
      </c>
      <c r="Q150" s="48">
        <f>STDEV($Q$35:$Q$134)</f>
        <v>1.5663552354528137E-3</v>
      </c>
      <c r="R150" s="48">
        <f>STDEV($R$35:$R$134)</f>
        <v>1.1360580878365908E-3</v>
      </c>
      <c r="S150" s="48">
        <f>STDEV($S$35:$S$134)</f>
        <v>8.7508405572642406E-4</v>
      </c>
      <c r="T150" s="48">
        <f>STDEV($T$35:$T$134)</f>
        <v>0</v>
      </c>
      <c r="U150" s="48">
        <f>STDEV($U$35:$U$134)</f>
        <v>2.2114426514967516E-2</v>
      </c>
      <c r="V150" s="48">
        <f>STDEV($V$35:$V$134)</f>
        <v>2.56581083849401E-2</v>
      </c>
    </row>
    <row r="152" spans="2:22" x14ac:dyDescent="0.25">
      <c r="C152" s="64" t="s">
        <v>169</v>
      </c>
      <c r="D152" s="64"/>
      <c r="E152" s="64"/>
      <c r="F152" s="64"/>
      <c r="G152" s="64"/>
      <c r="H152" s="64"/>
      <c r="N152" s="64" t="s">
        <v>171</v>
      </c>
      <c r="O152" s="64"/>
      <c r="P152" s="64"/>
      <c r="Q152" s="64"/>
      <c r="R152" s="64"/>
      <c r="S152" s="64"/>
    </row>
    <row r="153" spans="2:22" x14ac:dyDescent="0.25">
      <c r="C153" s="57" t="s">
        <v>175</v>
      </c>
      <c r="D153" s="16" t="s">
        <v>176</v>
      </c>
      <c r="E153" s="16" t="s">
        <v>177</v>
      </c>
      <c r="F153" s="16" t="s">
        <v>178</v>
      </c>
      <c r="G153" s="16" t="s">
        <v>179</v>
      </c>
      <c r="H153" s="16" t="s">
        <v>180</v>
      </c>
      <c r="N153" s="57" t="s">
        <v>175</v>
      </c>
      <c r="O153" s="16" t="s">
        <v>181</v>
      </c>
      <c r="P153" s="16" t="s">
        <v>182</v>
      </c>
      <c r="Q153" s="16" t="s">
        <v>183</v>
      </c>
      <c r="R153" s="16" t="s">
        <v>184</v>
      </c>
      <c r="S153" s="16" t="s">
        <v>185</v>
      </c>
    </row>
    <row r="154" spans="2:22" x14ac:dyDescent="0.25">
      <c r="C154" s="65">
        <v>1</v>
      </c>
      <c r="D154" s="48">
        <v>0.88820724999999989</v>
      </c>
      <c r="E154" s="48">
        <v>0.79412574999999996</v>
      </c>
      <c r="F154" s="48">
        <v>0.81654550000000004</v>
      </c>
      <c r="G154" s="48">
        <f t="shared" ref="G154:G163" si="2">D154-F154</f>
        <v>7.1661749999999858E-2</v>
      </c>
      <c r="H154" s="48">
        <f t="shared" ref="H154:H163" si="3">F154-E154</f>
        <v>2.2419750000000072E-2</v>
      </c>
      <c r="N154" s="65">
        <v>1</v>
      </c>
      <c r="O154" s="48">
        <v>0.98311329999999997</v>
      </c>
      <c r="P154" s="48">
        <v>0.8975843</v>
      </c>
      <c r="Q154" s="48">
        <v>0.96513150000000003</v>
      </c>
      <c r="R154" s="48">
        <f t="shared" ref="R154:R163" si="4">O154-Q154</f>
        <v>1.7981799999999937E-2</v>
      </c>
      <c r="S154" s="48">
        <f t="shared" ref="S154:S163" si="5">Q154-P154</f>
        <v>6.7547200000000029E-2</v>
      </c>
    </row>
    <row r="155" spans="2:22" x14ac:dyDescent="0.25">
      <c r="C155" s="65">
        <v>2</v>
      </c>
      <c r="D155" s="48">
        <v>0.91739890000000002</v>
      </c>
      <c r="E155" s="48">
        <v>0.78165465000000001</v>
      </c>
      <c r="F155" s="48">
        <v>0.83298500000000009</v>
      </c>
      <c r="G155" s="48">
        <f t="shared" si="2"/>
        <v>8.4413899999999931E-2</v>
      </c>
      <c r="H155" s="48">
        <f t="shared" si="3"/>
        <v>5.133035000000008E-2</v>
      </c>
      <c r="N155" s="65">
        <v>2</v>
      </c>
      <c r="O155" s="48">
        <v>0.98182514999999992</v>
      </c>
      <c r="P155" s="48">
        <v>0.91462124999999994</v>
      </c>
      <c r="Q155" s="48">
        <v>0.96377599999999997</v>
      </c>
      <c r="R155" s="48">
        <f t="shared" si="4"/>
        <v>1.8049149999999958E-2</v>
      </c>
      <c r="S155" s="48">
        <f t="shared" si="5"/>
        <v>4.9154750000000025E-2</v>
      </c>
    </row>
    <row r="156" spans="2:22" x14ac:dyDescent="0.25">
      <c r="C156" s="65">
        <v>3</v>
      </c>
      <c r="D156" s="48">
        <v>0.89890075000000003</v>
      </c>
      <c r="E156" s="48">
        <v>0.76390504999999997</v>
      </c>
      <c r="F156" s="48">
        <v>0.84472250000000004</v>
      </c>
      <c r="G156" s="48">
        <f t="shared" si="2"/>
        <v>5.4178249999999983E-2</v>
      </c>
      <c r="H156" s="48">
        <f t="shared" si="3"/>
        <v>8.0817450000000068E-2</v>
      </c>
      <c r="N156" s="65">
        <v>3</v>
      </c>
      <c r="O156" s="48">
        <v>0.97658520000000004</v>
      </c>
      <c r="P156" s="48">
        <v>0.89838909999999994</v>
      </c>
      <c r="Q156" s="48">
        <v>0.96333950000000002</v>
      </c>
      <c r="R156" s="48">
        <f t="shared" si="4"/>
        <v>1.3245700000000027E-2</v>
      </c>
      <c r="S156" s="48">
        <f t="shared" si="5"/>
        <v>6.4950400000000075E-2</v>
      </c>
    </row>
    <row r="157" spans="2:22" x14ac:dyDescent="0.25">
      <c r="C157" s="65">
        <v>4</v>
      </c>
      <c r="D157" s="48">
        <v>0.92610569999999992</v>
      </c>
      <c r="E157" s="48">
        <v>0.78538934999999999</v>
      </c>
      <c r="F157" s="48">
        <v>0.87124950000000001</v>
      </c>
      <c r="G157" s="48">
        <f t="shared" si="2"/>
        <v>5.4856199999999911E-2</v>
      </c>
      <c r="H157" s="48">
        <f t="shared" si="3"/>
        <v>8.5860150000000024E-2</v>
      </c>
      <c r="N157" s="65">
        <v>4</v>
      </c>
      <c r="O157" s="48">
        <v>0.98335554999999997</v>
      </c>
      <c r="P157" s="48">
        <v>0.93064159999999996</v>
      </c>
      <c r="Q157" s="48">
        <v>0.95951849999999994</v>
      </c>
      <c r="R157" s="48">
        <f t="shared" si="4"/>
        <v>2.3837050000000026E-2</v>
      </c>
      <c r="S157" s="48">
        <f t="shared" si="5"/>
        <v>2.8876899999999983E-2</v>
      </c>
    </row>
    <row r="158" spans="2:22" x14ac:dyDescent="0.25">
      <c r="C158" s="65">
        <v>5</v>
      </c>
      <c r="D158" s="48">
        <v>0.91958019999999996</v>
      </c>
      <c r="E158" s="48">
        <v>0.81196654999999995</v>
      </c>
      <c r="F158" s="48">
        <v>0.866815</v>
      </c>
      <c r="G158" s="48">
        <f t="shared" si="2"/>
        <v>5.2765199999999957E-2</v>
      </c>
      <c r="H158" s="48">
        <f t="shared" si="3"/>
        <v>5.4848450000000049E-2</v>
      </c>
      <c r="N158" s="65">
        <v>5</v>
      </c>
      <c r="O158" s="48">
        <v>0.98856454999999999</v>
      </c>
      <c r="P158" s="48">
        <v>0.93878024999999998</v>
      </c>
      <c r="Q158" s="48">
        <v>0.95772999999999997</v>
      </c>
      <c r="R158" s="48">
        <f t="shared" si="4"/>
        <v>3.0834550000000016E-2</v>
      </c>
      <c r="S158" s="48">
        <f t="shared" si="5"/>
        <v>1.8949749999999987E-2</v>
      </c>
    </row>
    <row r="159" spans="2:22" x14ac:dyDescent="0.25">
      <c r="C159" s="65">
        <v>6</v>
      </c>
      <c r="D159" s="48">
        <v>0.93988714999999989</v>
      </c>
      <c r="E159" s="48">
        <v>0.73812460000000002</v>
      </c>
      <c r="F159" s="48">
        <v>0.86422350000000003</v>
      </c>
      <c r="G159" s="48">
        <f t="shared" si="2"/>
        <v>7.566364999999986E-2</v>
      </c>
      <c r="H159" s="48">
        <f t="shared" si="3"/>
        <v>0.12609890000000001</v>
      </c>
      <c r="N159" s="65">
        <v>6</v>
      </c>
      <c r="O159" s="48">
        <v>0.98493010000000003</v>
      </c>
      <c r="P159" s="48">
        <v>0.89802285000000004</v>
      </c>
      <c r="Q159" s="48">
        <v>0.95238449999999997</v>
      </c>
      <c r="R159" s="48">
        <f t="shared" si="4"/>
        <v>3.2545600000000063E-2</v>
      </c>
      <c r="S159" s="48">
        <f t="shared" si="5"/>
        <v>5.4361649999999928E-2</v>
      </c>
    </row>
    <row r="160" spans="2:22" x14ac:dyDescent="0.25">
      <c r="C160" s="65">
        <v>7</v>
      </c>
      <c r="D160" s="48">
        <v>0.89752474999999998</v>
      </c>
      <c r="E160" s="48">
        <v>0.77096690000000001</v>
      </c>
      <c r="F160" s="48">
        <v>0.84652100000000008</v>
      </c>
      <c r="G160" s="48">
        <f t="shared" si="2"/>
        <v>5.1003749999999903E-2</v>
      </c>
      <c r="H160" s="48">
        <f t="shared" si="3"/>
        <v>7.5554100000000068E-2</v>
      </c>
      <c r="N160" s="65">
        <v>7</v>
      </c>
      <c r="O160" s="48">
        <v>0.98974584999999993</v>
      </c>
      <c r="P160" s="48">
        <v>0.93648975000000001</v>
      </c>
      <c r="Q160" s="48">
        <v>0.96625450000000002</v>
      </c>
      <c r="R160" s="48">
        <f t="shared" si="4"/>
        <v>2.3491349999999911E-2</v>
      </c>
      <c r="S160" s="48">
        <f t="shared" si="5"/>
        <v>2.9764750000000006E-2</v>
      </c>
    </row>
    <row r="161" spans="3:19" x14ac:dyDescent="0.25">
      <c r="C161" s="65">
        <v>8</v>
      </c>
      <c r="D161" s="48">
        <v>0.91168819999999995</v>
      </c>
      <c r="E161" s="48">
        <v>0.77045375000000005</v>
      </c>
      <c r="F161" s="48">
        <v>0.79814750000000001</v>
      </c>
      <c r="G161" s="48">
        <f t="shared" si="2"/>
        <v>0.11354069999999994</v>
      </c>
      <c r="H161" s="48">
        <f t="shared" si="3"/>
        <v>2.7693749999999961E-2</v>
      </c>
      <c r="N161" s="65">
        <v>8</v>
      </c>
      <c r="O161" s="48">
        <v>0.98693975</v>
      </c>
      <c r="P161" s="48">
        <v>0.93196960000000006</v>
      </c>
      <c r="Q161" s="48">
        <v>0.95854550000000005</v>
      </c>
      <c r="R161" s="48">
        <f t="shared" si="4"/>
        <v>2.8394249999999954E-2</v>
      </c>
      <c r="S161" s="48">
        <f t="shared" si="5"/>
        <v>2.6575899999999986E-2</v>
      </c>
    </row>
    <row r="162" spans="3:19" x14ac:dyDescent="0.25">
      <c r="C162" s="65">
        <v>9</v>
      </c>
      <c r="D162" s="48">
        <v>0.93588894999999994</v>
      </c>
      <c r="E162" s="48">
        <v>0.81266954999999996</v>
      </c>
      <c r="F162" s="48">
        <v>0.83975099999999991</v>
      </c>
      <c r="G162" s="48">
        <f t="shared" si="2"/>
        <v>9.6137950000000028E-2</v>
      </c>
      <c r="H162" s="48">
        <f t="shared" si="3"/>
        <v>2.7081449999999951E-2</v>
      </c>
      <c r="N162" s="65">
        <v>9</v>
      </c>
      <c r="O162" s="48">
        <v>0.97721855000000002</v>
      </c>
      <c r="P162" s="48">
        <v>0.92849870000000001</v>
      </c>
      <c r="Q162" s="48">
        <v>0.96146100000000001</v>
      </c>
      <c r="R162" s="48">
        <f t="shared" si="4"/>
        <v>1.5757550000000009E-2</v>
      </c>
      <c r="S162" s="48">
        <f t="shared" si="5"/>
        <v>3.29623E-2</v>
      </c>
    </row>
    <row r="163" spans="3:19" x14ac:dyDescent="0.25">
      <c r="C163" s="65">
        <v>10</v>
      </c>
      <c r="D163" s="48">
        <v>0.89251179999999997</v>
      </c>
      <c r="E163" s="48">
        <v>0.77353210000000006</v>
      </c>
      <c r="F163" s="48">
        <v>0.84371449999999992</v>
      </c>
      <c r="G163" s="48">
        <f t="shared" si="2"/>
        <v>4.8797300000000043E-2</v>
      </c>
      <c r="H163" s="48">
        <f t="shared" si="3"/>
        <v>7.0182399999999867E-2</v>
      </c>
      <c r="N163" s="65">
        <v>10</v>
      </c>
      <c r="O163" s="48">
        <v>0.98800224999999997</v>
      </c>
      <c r="P163" s="48">
        <v>0.90545454999999997</v>
      </c>
      <c r="Q163" s="48">
        <v>0.96533599999999997</v>
      </c>
      <c r="R163" s="48">
        <f t="shared" si="4"/>
        <v>2.2666249999999999E-2</v>
      </c>
      <c r="S163" s="48">
        <f t="shared" si="5"/>
        <v>5.9881450000000003E-2</v>
      </c>
    </row>
    <row r="164" spans="3:19" x14ac:dyDescent="0.25">
      <c r="C164" s="66"/>
      <c r="D164"/>
      <c r="E164"/>
      <c r="N164" s="66"/>
      <c r="O164"/>
      <c r="P164"/>
    </row>
    <row r="165" spans="3:19" x14ac:dyDescent="0.25">
      <c r="C165" s="66"/>
      <c r="N165" s="66"/>
    </row>
    <row r="166" spans="3:19" x14ac:dyDescent="0.25">
      <c r="C166" s="57" t="s">
        <v>129</v>
      </c>
      <c r="D166" s="16" t="s">
        <v>130</v>
      </c>
      <c r="E166" s="16" t="s">
        <v>131</v>
      </c>
      <c r="F166" s="16" t="s">
        <v>62</v>
      </c>
      <c r="N166" s="57" t="s">
        <v>129</v>
      </c>
      <c r="O166" s="16" t="s">
        <v>130</v>
      </c>
      <c r="P166" s="16" t="s">
        <v>131</v>
      </c>
      <c r="Q166" s="16" t="s">
        <v>62</v>
      </c>
    </row>
    <row r="167" spans="3:19" x14ac:dyDescent="0.25">
      <c r="C167" s="65">
        <v>0</v>
      </c>
      <c r="D167" s="48">
        <v>0.92370954999999999</v>
      </c>
      <c r="E167" s="48">
        <v>0.76862419999999998</v>
      </c>
      <c r="F167" s="48">
        <v>0.84298450000000003</v>
      </c>
      <c r="N167" s="65">
        <v>0</v>
      </c>
      <c r="O167" s="48">
        <v>0.98993579999999992</v>
      </c>
      <c r="P167" s="48">
        <v>0.91268700000000003</v>
      </c>
      <c r="Q167" s="48">
        <v>0.96173200000000003</v>
      </c>
    </row>
    <row r="168" spans="3:19" x14ac:dyDescent="0.25">
      <c r="C168" s="65">
        <v>11</v>
      </c>
      <c r="D168" s="48">
        <v>0.92370954999999999</v>
      </c>
      <c r="E168" s="48">
        <v>0.76862419999999998</v>
      </c>
      <c r="F168" s="48">
        <v>0.84298450000000003</v>
      </c>
      <c r="N168" s="65">
        <v>11</v>
      </c>
      <c r="O168" s="48">
        <v>0.98993579999999992</v>
      </c>
      <c r="P168" s="48">
        <v>0.91268700000000003</v>
      </c>
      <c r="Q168" s="48">
        <v>0.96173200000000003</v>
      </c>
    </row>
    <row r="169" spans="3:19" x14ac:dyDescent="0.25">
      <c r="C169" s="66"/>
      <c r="N169" s="66"/>
    </row>
    <row r="170" spans="3:19" x14ac:dyDescent="0.25">
      <c r="C170" s="66"/>
      <c r="N170" s="66"/>
    </row>
    <row r="171" spans="3:19" x14ac:dyDescent="0.25">
      <c r="C171" s="66"/>
      <c r="N171" s="66"/>
    </row>
    <row r="172" spans="3:19" x14ac:dyDescent="0.25">
      <c r="C172" s="66"/>
      <c r="N172" s="66"/>
    </row>
    <row r="173" spans="3:19" x14ac:dyDescent="0.25">
      <c r="C173" s="66"/>
      <c r="N173" s="66"/>
    </row>
    <row r="174" spans="3:19" x14ac:dyDescent="0.25">
      <c r="C174" s="66"/>
      <c r="N174" s="66"/>
    </row>
    <row r="175" spans="3:19" x14ac:dyDescent="0.25">
      <c r="C175" s="66"/>
      <c r="N175" s="66"/>
    </row>
    <row r="176" spans="3:19" x14ac:dyDescent="0.25">
      <c r="C176" s="66"/>
      <c r="N176" s="66"/>
    </row>
    <row r="177" spans="3:14" x14ac:dyDescent="0.25">
      <c r="C177" s="66"/>
      <c r="N177" s="66"/>
    </row>
    <row r="178" spans="3:14" x14ac:dyDescent="0.25">
      <c r="C178" s="66"/>
      <c r="N178" s="66"/>
    </row>
    <row r="179" spans="3:14" x14ac:dyDescent="0.25">
      <c r="C179" s="66"/>
      <c r="N179" s="66"/>
    </row>
    <row r="180" spans="3:14" x14ac:dyDescent="0.25">
      <c r="C180" s="66"/>
      <c r="N180" s="66"/>
    </row>
    <row r="181" spans="3:14" x14ac:dyDescent="0.25">
      <c r="C181" s="66"/>
      <c r="N181" s="66"/>
    </row>
    <row r="182" spans="3:14" x14ac:dyDescent="0.25">
      <c r="C182" s="66"/>
      <c r="N182" s="66"/>
    </row>
    <row r="183" spans="3:14" x14ac:dyDescent="0.25">
      <c r="C183" s="66"/>
      <c r="N183" s="66"/>
    </row>
    <row r="184" spans="3:14" x14ac:dyDescent="0.25">
      <c r="C184" s="66"/>
      <c r="N184" s="66"/>
    </row>
    <row r="185" spans="3:14" x14ac:dyDescent="0.25">
      <c r="C185" s="66"/>
      <c r="N185" s="66"/>
    </row>
    <row r="186" spans="3:14" x14ac:dyDescent="0.25">
      <c r="C186" s="66"/>
      <c r="N186" s="66"/>
    </row>
    <row r="187" spans="3:14" x14ac:dyDescent="0.25">
      <c r="C187" s="66"/>
      <c r="N187" s="66"/>
    </row>
    <row r="188" spans="3:14" x14ac:dyDescent="0.25">
      <c r="C188" s="66"/>
      <c r="N188" s="66"/>
    </row>
    <row r="189" spans="3:14" x14ac:dyDescent="0.25">
      <c r="C189" s="66"/>
      <c r="N189" s="66"/>
    </row>
    <row r="190" spans="3:14" x14ac:dyDescent="0.25">
      <c r="C190" s="66"/>
      <c r="N190" s="66"/>
    </row>
    <row r="191" spans="3:14" x14ac:dyDescent="0.25">
      <c r="C191" s="66"/>
      <c r="N191" s="66"/>
    </row>
    <row r="192" spans="3:14" x14ac:dyDescent="0.25">
      <c r="C192" s="66"/>
      <c r="N192" s="66"/>
    </row>
    <row r="193" spans="3:14" x14ac:dyDescent="0.25">
      <c r="C193" s="66"/>
      <c r="N193" s="66"/>
    </row>
    <row r="194" spans="3:14" x14ac:dyDescent="0.25">
      <c r="C194" s="66"/>
      <c r="N194" s="66"/>
    </row>
    <row r="195" spans="3:14" x14ac:dyDescent="0.25">
      <c r="C195" s="66"/>
      <c r="N195" s="66"/>
    </row>
    <row r="196" spans="3:14" x14ac:dyDescent="0.25">
      <c r="C196" s="66"/>
      <c r="N196" s="66"/>
    </row>
    <row r="197" spans="3:14" x14ac:dyDescent="0.25">
      <c r="C197" s="66"/>
      <c r="N197" s="66"/>
    </row>
    <row r="198" spans="3:14" x14ac:dyDescent="0.25">
      <c r="C198" s="66"/>
      <c r="N198" s="66"/>
    </row>
    <row r="199" spans="3:14" x14ac:dyDescent="0.25">
      <c r="C199" s="66"/>
      <c r="N199" s="66"/>
    </row>
    <row r="200" spans="3:14" x14ac:dyDescent="0.25">
      <c r="C200" s="66"/>
      <c r="N200" s="66"/>
    </row>
    <row r="201" spans="3:14" x14ac:dyDescent="0.25">
      <c r="C201" s="66"/>
      <c r="N201" s="66"/>
    </row>
    <row r="202" spans="3:14" x14ac:dyDescent="0.25">
      <c r="C202" s="66"/>
      <c r="N202" s="66"/>
    </row>
    <row r="203" spans="3:14" x14ac:dyDescent="0.25">
      <c r="C203" s="66"/>
      <c r="N203" s="66"/>
    </row>
    <row r="204" spans="3:14" x14ac:dyDescent="0.25">
      <c r="C204" s="66"/>
      <c r="N204" s="66"/>
    </row>
    <row r="205" spans="3:14" x14ac:dyDescent="0.25">
      <c r="C205" s="66"/>
      <c r="N205" s="66"/>
    </row>
    <row r="206" spans="3:14" x14ac:dyDescent="0.25">
      <c r="C206" s="66"/>
      <c r="N206" s="66"/>
    </row>
    <row r="207" spans="3:14" x14ac:dyDescent="0.25">
      <c r="C207" s="66"/>
      <c r="N207" s="66"/>
    </row>
    <row r="208" spans="3:14" x14ac:dyDescent="0.25">
      <c r="C208" s="66"/>
      <c r="N208" s="66"/>
    </row>
    <row r="209" spans="3:14" x14ac:dyDescent="0.25">
      <c r="C209" s="66"/>
      <c r="N209" s="66"/>
    </row>
    <row r="210" spans="3:14" x14ac:dyDescent="0.25">
      <c r="C210" s="66"/>
      <c r="N210" s="66"/>
    </row>
    <row r="211" spans="3:14" x14ac:dyDescent="0.25">
      <c r="C211" s="66"/>
      <c r="N211" s="66"/>
    </row>
    <row r="212" spans="3:14" x14ac:dyDescent="0.25">
      <c r="C212" s="66"/>
      <c r="N212" s="66"/>
    </row>
    <row r="213" spans="3:14" x14ac:dyDescent="0.25">
      <c r="C213" s="66"/>
      <c r="N213" s="66"/>
    </row>
    <row r="214" spans="3:14" x14ac:dyDescent="0.25">
      <c r="C214" s="66"/>
      <c r="N214" s="66"/>
    </row>
    <row r="215" spans="3:14" x14ac:dyDescent="0.25">
      <c r="C215" s="66"/>
      <c r="N215" s="66"/>
    </row>
    <row r="216" spans="3:14" x14ac:dyDescent="0.25">
      <c r="C216" s="66"/>
      <c r="N216" s="66"/>
    </row>
    <row r="217" spans="3:14" x14ac:dyDescent="0.25">
      <c r="C217" s="66"/>
      <c r="N217" s="66"/>
    </row>
    <row r="218" spans="3:14" x14ac:dyDescent="0.25">
      <c r="C218" s="66"/>
      <c r="N218" s="66"/>
    </row>
    <row r="219" spans="3:14" x14ac:dyDescent="0.25">
      <c r="C219" s="66"/>
      <c r="N219" s="66"/>
    </row>
    <row r="220" spans="3:14" x14ac:dyDescent="0.25">
      <c r="C220" s="66"/>
      <c r="N220" s="66"/>
    </row>
    <row r="221" spans="3:14" x14ac:dyDescent="0.25">
      <c r="C221" s="66"/>
      <c r="N221" s="66"/>
    </row>
    <row r="222" spans="3:14" x14ac:dyDescent="0.25">
      <c r="C222" s="66"/>
      <c r="N222" s="66"/>
    </row>
    <row r="223" spans="3:14" x14ac:dyDescent="0.25">
      <c r="C223" s="66"/>
      <c r="N223" s="66"/>
    </row>
    <row r="224" spans="3:14" x14ac:dyDescent="0.25">
      <c r="C224" s="66"/>
      <c r="N224" s="66"/>
    </row>
    <row r="225" spans="3:14" x14ac:dyDescent="0.25">
      <c r="C225" s="66"/>
      <c r="N225" s="66"/>
    </row>
    <row r="226" spans="3:14" x14ac:dyDescent="0.25">
      <c r="C226" s="66"/>
      <c r="N226" s="66"/>
    </row>
    <row r="227" spans="3:14" x14ac:dyDescent="0.25">
      <c r="C227" s="66"/>
      <c r="N227" s="66"/>
    </row>
    <row r="228" spans="3:14" x14ac:dyDescent="0.25">
      <c r="C228" s="66"/>
      <c r="N228" s="66"/>
    </row>
    <row r="229" spans="3:14" x14ac:dyDescent="0.25">
      <c r="C229" s="66"/>
      <c r="N229" s="66"/>
    </row>
    <row r="230" spans="3:14" x14ac:dyDescent="0.25">
      <c r="C230" s="66"/>
      <c r="N230" s="66"/>
    </row>
    <row r="231" spans="3:14" x14ac:dyDescent="0.25">
      <c r="C231" s="66"/>
      <c r="N231" s="66"/>
    </row>
    <row r="232" spans="3:14" x14ac:dyDescent="0.25">
      <c r="C232" s="66"/>
      <c r="N232" s="66"/>
    </row>
    <row r="233" spans="3:14" x14ac:dyDescent="0.25">
      <c r="C233" s="66"/>
      <c r="N233" s="66"/>
    </row>
    <row r="234" spans="3:14" x14ac:dyDescent="0.25">
      <c r="C234" s="66"/>
      <c r="N234" s="66"/>
    </row>
    <row r="235" spans="3:14" x14ac:dyDescent="0.25">
      <c r="C235" s="66"/>
      <c r="N235" s="66"/>
    </row>
    <row r="236" spans="3:14" x14ac:dyDescent="0.25">
      <c r="C236" s="66"/>
      <c r="N236" s="66"/>
    </row>
    <row r="237" spans="3:14" x14ac:dyDescent="0.25">
      <c r="C237" s="66"/>
      <c r="N237" s="66"/>
    </row>
    <row r="238" spans="3:14" x14ac:dyDescent="0.25">
      <c r="C238" s="66"/>
      <c r="N238" s="66"/>
    </row>
    <row r="239" spans="3:14" x14ac:dyDescent="0.25">
      <c r="C239" s="66"/>
      <c r="N239" s="66"/>
    </row>
    <row r="240" spans="3:14" x14ac:dyDescent="0.25">
      <c r="C240" s="66"/>
      <c r="N240" s="66"/>
    </row>
    <row r="241" spans="3:14" x14ac:dyDescent="0.25">
      <c r="C241" s="66"/>
      <c r="N241" s="66"/>
    </row>
    <row r="242" spans="3:14" x14ac:dyDescent="0.25">
      <c r="C242" s="66"/>
      <c r="N242" s="66"/>
    </row>
    <row r="243" spans="3:14" x14ac:dyDescent="0.25">
      <c r="C243" s="66"/>
      <c r="N243" s="66"/>
    </row>
    <row r="244" spans="3:14" x14ac:dyDescent="0.25">
      <c r="C244" s="66"/>
      <c r="N244" s="66"/>
    </row>
    <row r="245" spans="3:14" x14ac:dyDescent="0.25">
      <c r="C245" s="66"/>
      <c r="N245" s="66"/>
    </row>
    <row r="246" spans="3:14" x14ac:dyDescent="0.25">
      <c r="C246" s="66"/>
      <c r="N246" s="66"/>
    </row>
    <row r="247" spans="3:14" x14ac:dyDescent="0.25">
      <c r="C247" s="66"/>
      <c r="N247" s="66"/>
    </row>
    <row r="248" spans="3:14" x14ac:dyDescent="0.25">
      <c r="C248" s="66"/>
      <c r="N248" s="66"/>
    </row>
    <row r="249" spans="3:14" x14ac:dyDescent="0.25">
      <c r="C249" s="66"/>
      <c r="N249" s="66"/>
    </row>
    <row r="250" spans="3:14" x14ac:dyDescent="0.25">
      <c r="C250" s="66"/>
      <c r="N250" s="66"/>
    </row>
    <row r="251" spans="3:14" x14ac:dyDescent="0.25">
      <c r="C251" s="66"/>
      <c r="N251" s="66"/>
    </row>
    <row r="252" spans="3:14" x14ac:dyDescent="0.25">
      <c r="C252" s="66"/>
      <c r="N252" s="66"/>
    </row>
    <row r="253" spans="3:14" x14ac:dyDescent="0.25">
      <c r="C253" s="66"/>
      <c r="N253" s="66"/>
    </row>
    <row r="254" spans="3:14" x14ac:dyDescent="0.25">
      <c r="C254" s="66"/>
      <c r="N254" s="66"/>
    </row>
  </sheetData>
  <mergeCells count="6">
    <mergeCell ref="C33:J33"/>
    <mergeCell ref="M33:T33"/>
    <mergeCell ref="C136:L136"/>
    <mergeCell ref="M136:U136"/>
    <mergeCell ref="C152:H152"/>
    <mergeCell ref="N152:S15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N110"/>
  <sheetViews>
    <sheetView workbookViewId="0"/>
  </sheetViews>
  <sheetFormatPr defaultRowHeight="15" x14ac:dyDescent="0.25"/>
  <cols>
    <col min="1" max="1" width="7.28515625" bestFit="1" customWidth="1"/>
    <col min="2" max="2" width="12.85546875" bestFit="1" customWidth="1"/>
    <col min="4" max="4" width="6.140625" bestFit="1" customWidth="1"/>
    <col min="5" max="5" width="14.140625" bestFit="1" customWidth="1"/>
    <col min="6" max="6" width="15.42578125" bestFit="1" customWidth="1"/>
    <col min="7" max="7" width="16.7109375" bestFit="1" customWidth="1"/>
    <col min="8" max="8" width="16.85546875" bestFit="1" customWidth="1"/>
    <col min="9" max="9" width="11" bestFit="1" customWidth="1"/>
    <col min="10" max="10" width="9.7109375" bestFit="1" customWidth="1"/>
    <col min="11" max="11" width="22.85546875" bestFit="1" customWidth="1"/>
    <col min="13" max="13" width="6.140625" bestFit="1" customWidth="1"/>
    <col min="14" max="14" width="5.85546875" bestFit="1" customWidth="1"/>
    <col min="15" max="15" width="15.42578125" bestFit="1" customWidth="1"/>
    <col min="16" max="16" width="16.7109375" bestFit="1" customWidth="1"/>
    <col min="17" max="17" width="16.85546875" bestFit="1" customWidth="1"/>
    <col min="18" max="18" width="11" bestFit="1" customWidth="1"/>
    <col min="19" max="19" width="9.7109375" bestFit="1" customWidth="1"/>
    <col min="20" max="20" width="22.85546875" bestFit="1" customWidth="1"/>
    <col min="21" max="21" width="12.140625" bestFit="1" customWidth="1"/>
    <col min="23" max="23" width="6.140625" bestFit="1" customWidth="1"/>
    <col min="24" max="24" width="5.85546875" bestFit="1" customWidth="1"/>
    <col min="25" max="25" width="15.42578125" bestFit="1" customWidth="1"/>
    <col min="26" max="26" width="16.7109375" bestFit="1" customWidth="1"/>
    <col min="27" max="27" width="16.85546875" bestFit="1" customWidth="1"/>
    <col min="28" max="28" width="11" bestFit="1" customWidth="1"/>
    <col min="29" max="29" width="9.7109375" bestFit="1" customWidth="1"/>
    <col min="30" max="30" width="22.85546875" bestFit="1" customWidth="1"/>
    <col min="31" max="31" width="12.140625" bestFit="1" customWidth="1"/>
    <col min="33" max="33" width="6.140625" bestFit="1" customWidth="1"/>
    <col min="34" max="34" width="5.85546875" bestFit="1" customWidth="1"/>
    <col min="35" max="35" width="15.42578125" bestFit="1" customWidth="1"/>
    <col min="36" max="36" width="16.7109375" bestFit="1" customWidth="1"/>
    <col min="37" max="37" width="16.85546875" bestFit="1" customWidth="1"/>
    <col min="38" max="38" width="11" bestFit="1" customWidth="1"/>
    <col min="39" max="39" width="9.7109375" bestFit="1" customWidth="1"/>
    <col min="40" max="40" width="22.85546875" bestFit="1" customWidth="1"/>
    <col min="41" max="41" width="12.140625" bestFit="1" customWidth="1"/>
    <col min="43" max="43" width="6.140625" bestFit="1" customWidth="1"/>
    <col min="44" max="44" width="5.85546875" bestFit="1" customWidth="1"/>
    <col min="45" max="45" width="15.42578125" bestFit="1" customWidth="1"/>
    <col min="46" max="46" width="16.7109375" bestFit="1" customWidth="1"/>
    <col min="47" max="47" width="16.85546875" bestFit="1" customWidth="1"/>
    <col min="48" max="48" width="11" bestFit="1" customWidth="1"/>
    <col min="49" max="49" width="9.7109375" bestFit="1" customWidth="1"/>
    <col min="50" max="50" width="22.85546875" bestFit="1" customWidth="1"/>
    <col min="51" max="51" width="12.140625" bestFit="1" customWidth="1"/>
    <col min="53" max="53" width="6.140625" bestFit="1" customWidth="1"/>
    <col min="54" max="54" width="5.85546875" bestFit="1" customWidth="1"/>
    <col min="55" max="55" width="15.42578125" bestFit="1" customWidth="1"/>
    <col min="56" max="56" width="16.7109375" bestFit="1" customWidth="1"/>
    <col min="57" max="57" width="16.85546875" bestFit="1" customWidth="1"/>
    <col min="58" max="58" width="11" bestFit="1" customWidth="1"/>
    <col min="59" max="59" width="9.7109375" bestFit="1" customWidth="1"/>
    <col min="60" max="60" width="22.85546875" bestFit="1" customWidth="1"/>
    <col min="61" max="61" width="12.140625" bestFit="1" customWidth="1"/>
    <col min="63" max="63" width="6.140625" bestFit="1" customWidth="1"/>
    <col min="64" max="64" width="5.85546875" bestFit="1" customWidth="1"/>
    <col min="65" max="65" width="15.42578125" bestFit="1" customWidth="1"/>
    <col min="66" max="66" width="16.7109375" bestFit="1" customWidth="1"/>
    <col min="67" max="67" width="16.85546875" bestFit="1" customWidth="1"/>
    <col min="68" max="68" width="11" bestFit="1" customWidth="1"/>
    <col min="69" max="69" width="9.7109375" bestFit="1" customWidth="1"/>
    <col min="70" max="70" width="22.85546875" bestFit="1" customWidth="1"/>
    <col min="71" max="71" width="12.140625" bestFit="1" customWidth="1"/>
    <col min="73" max="73" width="6.140625" bestFit="1" customWidth="1"/>
    <col min="74" max="74" width="5.85546875" bestFit="1" customWidth="1"/>
    <col min="75" max="75" width="15.42578125" bestFit="1" customWidth="1"/>
    <col min="76" max="76" width="16.7109375" bestFit="1" customWidth="1"/>
    <col min="77" max="77" width="16.85546875" bestFit="1" customWidth="1"/>
    <col min="78" max="78" width="11" bestFit="1" customWidth="1"/>
    <col min="79" max="79" width="9.7109375" bestFit="1" customWidth="1"/>
    <col min="80" max="80" width="22.85546875" bestFit="1" customWidth="1"/>
    <col min="81" max="81" width="12.140625" bestFit="1" customWidth="1"/>
    <col min="83" max="83" width="6.140625" bestFit="1" customWidth="1"/>
    <col min="84" max="84" width="5.85546875" bestFit="1" customWidth="1"/>
    <col min="85" max="85" width="15.42578125" bestFit="1" customWidth="1"/>
    <col min="86" max="86" width="16.7109375" bestFit="1" customWidth="1"/>
    <col min="87" max="87" width="16.85546875" bestFit="1" customWidth="1"/>
    <col min="88" max="88" width="11" bestFit="1" customWidth="1"/>
    <col min="89" max="89" width="9.7109375" bestFit="1" customWidth="1"/>
    <col min="90" max="90" width="22.85546875" bestFit="1" customWidth="1"/>
    <col min="91" max="91" width="12.140625" bestFit="1" customWidth="1"/>
  </cols>
  <sheetData>
    <row r="2" spans="1:92" x14ac:dyDescent="0.25">
      <c r="A2" s="49"/>
      <c r="B2" s="50" t="s">
        <v>144</v>
      </c>
    </row>
    <row r="3" spans="1:92" x14ac:dyDescent="0.25">
      <c r="A3" s="49" t="s">
        <v>7</v>
      </c>
      <c r="B3" s="51">
        <v>1</v>
      </c>
    </row>
    <row r="5" spans="1:92" x14ac:dyDescent="0.25">
      <c r="D5" s="52" t="s">
        <v>145</v>
      </c>
      <c r="E5" s="52"/>
      <c r="F5" s="52"/>
    </row>
    <row r="6" spans="1:92" x14ac:dyDescent="0.25">
      <c r="D6" s="53" t="s">
        <v>146</v>
      </c>
      <c r="E6" s="53"/>
      <c r="F6" s="53"/>
    </row>
    <row r="8" spans="1:92" x14ac:dyDescent="0.25">
      <c r="D8" s="54" t="s">
        <v>7</v>
      </c>
      <c r="E8" s="54"/>
      <c r="F8" s="54"/>
      <c r="G8" s="54"/>
      <c r="H8" s="54"/>
      <c r="I8" s="54"/>
      <c r="J8" s="54"/>
      <c r="K8" s="54"/>
      <c r="L8" s="55"/>
      <c r="M8" s="54" t="s">
        <v>7</v>
      </c>
      <c r="N8" s="54"/>
      <c r="O8" s="54"/>
      <c r="P8" s="54"/>
      <c r="Q8" s="54"/>
      <c r="R8" s="54"/>
      <c r="S8" s="54"/>
      <c r="T8" s="54"/>
      <c r="U8" s="54"/>
      <c r="V8" s="55"/>
      <c r="W8" s="54" t="s">
        <v>7</v>
      </c>
      <c r="X8" s="54"/>
      <c r="Y8" s="54"/>
      <c r="Z8" s="54"/>
      <c r="AA8" s="54"/>
      <c r="AB8" s="54"/>
      <c r="AC8" s="54"/>
      <c r="AD8" s="54"/>
      <c r="AE8" s="54"/>
      <c r="AF8" s="55"/>
      <c r="AG8" s="54" t="s">
        <v>7</v>
      </c>
      <c r="AH8" s="54"/>
      <c r="AI8" s="54"/>
      <c r="AJ8" s="54"/>
      <c r="AK8" s="54"/>
      <c r="AL8" s="54"/>
      <c r="AM8" s="54"/>
      <c r="AN8" s="54"/>
      <c r="AO8" s="54"/>
      <c r="AP8" s="55"/>
      <c r="AQ8" s="54" t="s">
        <v>7</v>
      </c>
      <c r="AR8" s="54"/>
      <c r="AS8" s="54"/>
      <c r="AT8" s="54"/>
      <c r="AU8" s="54"/>
      <c r="AV8" s="54"/>
      <c r="AW8" s="54"/>
      <c r="AX8" s="54"/>
      <c r="AY8" s="54"/>
      <c r="AZ8" s="55"/>
      <c r="BA8" s="54" t="s">
        <v>7</v>
      </c>
      <c r="BB8" s="54"/>
      <c r="BC8" s="54"/>
      <c r="BD8" s="54"/>
      <c r="BE8" s="54"/>
      <c r="BF8" s="54"/>
      <c r="BG8" s="54"/>
      <c r="BH8" s="54"/>
      <c r="BI8" s="54"/>
      <c r="BJ8" s="55"/>
      <c r="BK8" s="54" t="s">
        <v>7</v>
      </c>
      <c r="BL8" s="54"/>
      <c r="BM8" s="54"/>
      <c r="BN8" s="54"/>
      <c r="BO8" s="54"/>
      <c r="BP8" s="54"/>
      <c r="BQ8" s="54"/>
      <c r="BR8" s="54"/>
      <c r="BS8" s="54"/>
      <c r="BT8" s="55"/>
      <c r="BU8" s="54" t="s">
        <v>7</v>
      </c>
      <c r="BV8" s="54"/>
      <c r="BW8" s="54"/>
      <c r="BX8" s="54"/>
      <c r="BY8" s="54"/>
      <c r="BZ8" s="54"/>
      <c r="CA8" s="54"/>
      <c r="CB8" s="54"/>
      <c r="CC8" s="54"/>
      <c r="CD8" s="55"/>
      <c r="CE8" s="54" t="s">
        <v>7</v>
      </c>
      <c r="CF8" s="54"/>
      <c r="CG8" s="54"/>
      <c r="CH8" s="54"/>
      <c r="CI8" s="54"/>
      <c r="CJ8" s="54"/>
      <c r="CK8" s="54"/>
      <c r="CL8" s="54"/>
      <c r="CM8" s="54"/>
      <c r="CN8" s="55"/>
    </row>
    <row r="9" spans="1:92" x14ac:dyDescent="0.25">
      <c r="D9" s="56" t="s">
        <v>147</v>
      </c>
      <c r="E9" s="56"/>
      <c r="F9" s="56"/>
      <c r="G9" s="56"/>
      <c r="H9" s="56"/>
      <c r="I9" s="56"/>
      <c r="J9" s="56"/>
      <c r="K9" s="56"/>
      <c r="M9" s="56" t="s">
        <v>148</v>
      </c>
      <c r="N9" s="56"/>
      <c r="O9" s="56"/>
      <c r="P9" s="56"/>
      <c r="Q9" s="56"/>
      <c r="R9" s="56"/>
      <c r="S9" s="56"/>
      <c r="T9" s="56"/>
      <c r="U9" s="56"/>
      <c r="W9" s="56" t="s">
        <v>149</v>
      </c>
      <c r="X9" s="56"/>
      <c r="Y9" s="56"/>
      <c r="Z9" s="56"/>
      <c r="AA9" s="56"/>
      <c r="AB9" s="56"/>
      <c r="AC9" s="56"/>
      <c r="AD9" s="56"/>
      <c r="AE9" s="56"/>
      <c r="AG9" s="56" t="s">
        <v>150</v>
      </c>
      <c r="AH9" s="56"/>
      <c r="AI9" s="56"/>
      <c r="AJ9" s="56"/>
      <c r="AK9" s="56"/>
      <c r="AL9" s="56"/>
      <c r="AM9" s="56"/>
      <c r="AN9" s="56"/>
      <c r="AO9" s="56"/>
      <c r="AQ9" s="56" t="s">
        <v>151</v>
      </c>
      <c r="AR9" s="56"/>
      <c r="AS9" s="56"/>
      <c r="AT9" s="56"/>
      <c r="AU9" s="56"/>
      <c r="AV9" s="56"/>
      <c r="AW9" s="56"/>
      <c r="AX9" s="56"/>
      <c r="AY9" s="56"/>
      <c r="BA9" s="56" t="s">
        <v>152</v>
      </c>
      <c r="BB9" s="56"/>
      <c r="BC9" s="56"/>
      <c r="BD9" s="56"/>
      <c r="BE9" s="56"/>
      <c r="BF9" s="56"/>
      <c r="BG9" s="56"/>
      <c r="BH9" s="56"/>
      <c r="BI9" s="56"/>
      <c r="BK9" s="56" t="s">
        <v>153</v>
      </c>
      <c r="BL9" s="56"/>
      <c r="BM9" s="56"/>
      <c r="BN9" s="56"/>
      <c r="BO9" s="56"/>
      <c r="BP9" s="56"/>
      <c r="BQ9" s="56"/>
      <c r="BR9" s="56"/>
      <c r="BS9" s="56"/>
      <c r="BU9" s="56" t="s">
        <v>154</v>
      </c>
      <c r="BV9" s="56"/>
      <c r="BW9" s="56"/>
      <c r="BX9" s="56"/>
      <c r="BY9" s="56"/>
      <c r="BZ9" s="56"/>
      <c r="CA9" s="56"/>
      <c r="CB9" s="56"/>
      <c r="CC9" s="56"/>
      <c r="CE9" s="56" t="s">
        <v>155</v>
      </c>
      <c r="CF9" s="56"/>
      <c r="CG9" s="56"/>
      <c r="CH9" s="56"/>
      <c r="CI9" s="56"/>
      <c r="CJ9" s="56"/>
      <c r="CK9" s="56"/>
      <c r="CL9" s="56"/>
      <c r="CM9" s="56"/>
    </row>
    <row r="10" spans="1:92" x14ac:dyDescent="0.25">
      <c r="A10" s="57" t="s">
        <v>121</v>
      </c>
      <c r="B10" s="57" t="s">
        <v>118</v>
      </c>
      <c r="D10" s="50" t="s">
        <v>156</v>
      </c>
      <c r="E10" s="50" t="s">
        <v>157</v>
      </c>
      <c r="F10" s="50" t="s">
        <v>158</v>
      </c>
      <c r="G10" s="50" t="s">
        <v>159</v>
      </c>
      <c r="H10" s="50" t="s">
        <v>160</v>
      </c>
      <c r="I10" s="50" t="s">
        <v>161</v>
      </c>
      <c r="J10" s="50" t="s">
        <v>162</v>
      </c>
      <c r="K10" s="50" t="s">
        <v>163</v>
      </c>
      <c r="M10" s="50" t="s">
        <v>156</v>
      </c>
      <c r="N10" s="50" t="s">
        <v>164</v>
      </c>
      <c r="O10" s="50" t="s">
        <v>158</v>
      </c>
      <c r="P10" s="50" t="s">
        <v>159</v>
      </c>
      <c r="Q10" s="50" t="s">
        <v>160</v>
      </c>
      <c r="R10" s="50" t="s">
        <v>161</v>
      </c>
      <c r="S10" s="50" t="s">
        <v>162</v>
      </c>
      <c r="T10" s="50" t="s">
        <v>163</v>
      </c>
      <c r="U10" s="50" t="s">
        <v>165</v>
      </c>
      <c r="W10" s="50" t="s">
        <v>156</v>
      </c>
      <c r="X10" s="50" t="s">
        <v>164</v>
      </c>
      <c r="Y10" s="50" t="s">
        <v>158</v>
      </c>
      <c r="Z10" s="50" t="s">
        <v>159</v>
      </c>
      <c r="AA10" s="50" t="s">
        <v>160</v>
      </c>
      <c r="AB10" s="50" t="s">
        <v>161</v>
      </c>
      <c r="AC10" s="50" t="s">
        <v>162</v>
      </c>
      <c r="AD10" s="50" t="s">
        <v>163</v>
      </c>
      <c r="AE10" s="50" t="s">
        <v>165</v>
      </c>
      <c r="AG10" s="50" t="s">
        <v>156</v>
      </c>
      <c r="AH10" s="50" t="s">
        <v>164</v>
      </c>
      <c r="AI10" s="50" t="s">
        <v>158</v>
      </c>
      <c r="AJ10" s="50" t="s">
        <v>159</v>
      </c>
      <c r="AK10" s="50" t="s">
        <v>160</v>
      </c>
      <c r="AL10" s="50" t="s">
        <v>161</v>
      </c>
      <c r="AM10" s="50" t="s">
        <v>162</v>
      </c>
      <c r="AN10" s="50" t="s">
        <v>163</v>
      </c>
      <c r="AO10" s="50" t="s">
        <v>165</v>
      </c>
      <c r="AQ10" s="50" t="s">
        <v>156</v>
      </c>
      <c r="AR10" s="50" t="s">
        <v>164</v>
      </c>
      <c r="AS10" s="50" t="s">
        <v>158</v>
      </c>
      <c r="AT10" s="50" t="s">
        <v>159</v>
      </c>
      <c r="AU10" s="50" t="s">
        <v>160</v>
      </c>
      <c r="AV10" s="50" t="s">
        <v>161</v>
      </c>
      <c r="AW10" s="50" t="s">
        <v>162</v>
      </c>
      <c r="AX10" s="50" t="s">
        <v>163</v>
      </c>
      <c r="AY10" s="50" t="s">
        <v>165</v>
      </c>
      <c r="BA10" s="50" t="s">
        <v>156</v>
      </c>
      <c r="BB10" s="50" t="s">
        <v>164</v>
      </c>
      <c r="BC10" s="50" t="s">
        <v>158</v>
      </c>
      <c r="BD10" s="50" t="s">
        <v>159</v>
      </c>
      <c r="BE10" s="50" t="s">
        <v>160</v>
      </c>
      <c r="BF10" s="50" t="s">
        <v>161</v>
      </c>
      <c r="BG10" s="50" t="s">
        <v>162</v>
      </c>
      <c r="BH10" s="50" t="s">
        <v>163</v>
      </c>
      <c r="BI10" s="50" t="s">
        <v>165</v>
      </c>
      <c r="BK10" s="50" t="s">
        <v>156</v>
      </c>
      <c r="BL10" s="50" t="s">
        <v>164</v>
      </c>
      <c r="BM10" s="50" t="s">
        <v>158</v>
      </c>
      <c r="BN10" s="50" t="s">
        <v>159</v>
      </c>
      <c r="BO10" s="50" t="s">
        <v>160</v>
      </c>
      <c r="BP10" s="50" t="s">
        <v>161</v>
      </c>
      <c r="BQ10" s="50" t="s">
        <v>162</v>
      </c>
      <c r="BR10" s="50" t="s">
        <v>163</v>
      </c>
      <c r="BS10" s="50" t="s">
        <v>165</v>
      </c>
      <c r="BU10" s="50" t="s">
        <v>156</v>
      </c>
      <c r="BV10" s="50" t="s">
        <v>164</v>
      </c>
      <c r="BW10" s="50" t="s">
        <v>158</v>
      </c>
      <c r="BX10" s="50" t="s">
        <v>159</v>
      </c>
      <c r="BY10" s="50" t="s">
        <v>160</v>
      </c>
      <c r="BZ10" s="50" t="s">
        <v>161</v>
      </c>
      <c r="CA10" s="50" t="s">
        <v>162</v>
      </c>
      <c r="CB10" s="50" t="s">
        <v>163</v>
      </c>
      <c r="CC10" s="50" t="s">
        <v>165</v>
      </c>
      <c r="CE10" s="50" t="s">
        <v>156</v>
      </c>
      <c r="CF10" s="50" t="s">
        <v>164</v>
      </c>
      <c r="CG10" s="50" t="s">
        <v>158</v>
      </c>
      <c r="CH10" s="50" t="s">
        <v>159</v>
      </c>
      <c r="CI10" s="50" t="s">
        <v>160</v>
      </c>
      <c r="CJ10" s="50" t="s">
        <v>161</v>
      </c>
      <c r="CK10" s="50" t="s">
        <v>162</v>
      </c>
      <c r="CL10" s="50" t="s">
        <v>163</v>
      </c>
      <c r="CM10" s="50" t="s">
        <v>165</v>
      </c>
    </row>
    <row r="11" spans="1:92" x14ac:dyDescent="0.25">
      <c r="A11" s="58">
        <v>1</v>
      </c>
      <c r="B11" s="59">
        <v>1</v>
      </c>
      <c r="D11" s="60">
        <v>0</v>
      </c>
      <c r="E11" s="60">
        <v>1.3467395305633545</v>
      </c>
      <c r="F11" s="60">
        <v>4999.99951171875</v>
      </c>
      <c r="G11" s="60">
        <v>0</v>
      </c>
      <c r="H11" s="60">
        <v>500</v>
      </c>
      <c r="I11" s="60">
        <v>1</v>
      </c>
      <c r="J11" s="60">
        <v>9.9999990463256836</v>
      </c>
      <c r="K11" s="60">
        <v>4.0806097984313965</v>
      </c>
      <c r="M11" s="60">
        <v>0</v>
      </c>
      <c r="N11" s="60">
        <v>4.422274112701416</v>
      </c>
      <c r="O11" s="60">
        <v>101.01007843017578</v>
      </c>
      <c r="P11" s="60">
        <v>331.97805786132812</v>
      </c>
      <c r="Q11" s="60">
        <v>432.9881591796875</v>
      </c>
      <c r="R11" s="60">
        <v>4.2865839004516602</v>
      </c>
      <c r="S11" s="60">
        <v>0.23328600823879242</v>
      </c>
      <c r="T11" s="60">
        <v>2.0013723373413086</v>
      </c>
      <c r="U11" s="60">
        <v>1.5</v>
      </c>
      <c r="W11" s="60">
        <v>0</v>
      </c>
      <c r="X11" s="60">
        <v>1.122921347618103</v>
      </c>
      <c r="Y11" s="60">
        <v>161.95109558105469</v>
      </c>
      <c r="Z11" s="60">
        <v>175.91481018066406</v>
      </c>
      <c r="AA11" s="60">
        <v>337.86590576171875</v>
      </c>
      <c r="AB11" s="60">
        <v>2.0862219333648682</v>
      </c>
      <c r="AC11" s="60">
        <v>0.47933542728424072</v>
      </c>
      <c r="AD11" s="60">
        <v>2.452521800994873</v>
      </c>
      <c r="AE11" s="60">
        <v>1.5</v>
      </c>
      <c r="AG11" s="60">
        <v>0</v>
      </c>
      <c r="AH11" s="60">
        <v>1.122921347618103</v>
      </c>
      <c r="AI11" s="60">
        <v>590.91778564453125</v>
      </c>
      <c r="AJ11" s="60">
        <v>260.3189697265625</v>
      </c>
      <c r="AK11" s="60">
        <v>500</v>
      </c>
      <c r="AL11" s="60">
        <v>1.4405332803726196</v>
      </c>
      <c r="AM11" s="60">
        <v>1.1818355321884155</v>
      </c>
      <c r="AN11" s="60">
        <v>3.061037540435791</v>
      </c>
      <c r="AO11" s="60">
        <v>1.5</v>
      </c>
      <c r="AQ11" s="60">
        <v>0</v>
      </c>
      <c r="AR11" s="60">
        <v>1.2780618667602539</v>
      </c>
      <c r="AS11" s="60">
        <v>2.3062422275543213</v>
      </c>
      <c r="AT11" s="60">
        <v>0.89314454793930054</v>
      </c>
      <c r="AU11" s="60">
        <v>3.1993868350982666</v>
      </c>
      <c r="AV11" s="60">
        <v>1.3872725963592529</v>
      </c>
      <c r="AW11" s="60">
        <v>0.72083884477615356</v>
      </c>
      <c r="AX11" s="60">
        <v>3.1273500919342041</v>
      </c>
      <c r="AY11" s="60">
        <v>1.5</v>
      </c>
      <c r="BA11" s="60">
        <v>0</v>
      </c>
      <c r="BB11" s="60">
        <v>1.2780618667602539</v>
      </c>
      <c r="BC11" s="60">
        <v>64.660690307617188</v>
      </c>
      <c r="BD11" s="60">
        <v>9.5313034057617187</v>
      </c>
      <c r="BE11" s="60">
        <v>74.191993713378906</v>
      </c>
      <c r="BF11" s="60">
        <v>1.1474049091339111</v>
      </c>
      <c r="BG11" s="60">
        <v>0.8715319037437439</v>
      </c>
      <c r="BH11" s="60">
        <v>3.7002499103546143</v>
      </c>
      <c r="BI11" s="60">
        <v>1.5</v>
      </c>
      <c r="BK11" s="60">
        <v>0</v>
      </c>
      <c r="BL11" s="60">
        <v>1.2780618667602539</v>
      </c>
      <c r="BM11" s="60">
        <v>1.8563930988311768</v>
      </c>
      <c r="BN11" s="60">
        <v>6.6323080062866211</v>
      </c>
      <c r="BO11" s="60">
        <v>8.4887008666992187</v>
      </c>
      <c r="BP11" s="60">
        <v>4.5726852416992187</v>
      </c>
      <c r="BQ11" s="60">
        <v>0.21868988871574402</v>
      </c>
      <c r="BR11" s="60">
        <v>1.6566373109817505</v>
      </c>
      <c r="BS11" s="60">
        <v>1.5</v>
      </c>
      <c r="BU11" s="60">
        <v>0</v>
      </c>
      <c r="BV11" s="60">
        <v>1.2780618667602539</v>
      </c>
      <c r="BW11" s="60">
        <v>16.971017837524414</v>
      </c>
      <c r="BX11" s="60">
        <v>9.2021055221557617</v>
      </c>
      <c r="BY11" s="60">
        <v>26.173122406005859</v>
      </c>
      <c r="BZ11" s="60">
        <v>1.5422247648239136</v>
      </c>
      <c r="CA11" s="60">
        <v>0.64841395616531372</v>
      </c>
      <c r="CB11" s="60">
        <v>2.9203522205352783</v>
      </c>
      <c r="CC11" s="60">
        <v>1.5</v>
      </c>
      <c r="CE11" s="60">
        <v>0</v>
      </c>
      <c r="CF11" s="60">
        <v>0.14380601048469543</v>
      </c>
      <c r="CG11" s="60">
        <v>623.86676025390625</v>
      </c>
      <c r="CH11" s="60">
        <v>0</v>
      </c>
      <c r="CI11" s="60">
        <v>500</v>
      </c>
      <c r="CJ11" s="60">
        <v>1</v>
      </c>
      <c r="CK11" s="60">
        <v>1.247733473777771</v>
      </c>
      <c r="CL11" s="60">
        <v>4.0806093215942383</v>
      </c>
      <c r="CM11" s="60">
        <v>1.5</v>
      </c>
    </row>
    <row r="12" spans="1:92" x14ac:dyDescent="0.25">
      <c r="A12" s="58">
        <v>2</v>
      </c>
      <c r="B12" s="59">
        <v>6</v>
      </c>
      <c r="D12" s="60">
        <v>0</v>
      </c>
      <c r="E12" s="60">
        <v>1.1105034351348877</v>
      </c>
      <c r="F12" s="60">
        <v>2667.920166015625</v>
      </c>
      <c r="G12" s="60">
        <v>0</v>
      </c>
      <c r="H12" s="60">
        <v>500</v>
      </c>
      <c r="I12" s="60">
        <v>1</v>
      </c>
      <c r="J12" s="60">
        <v>5.3358402252197266</v>
      </c>
      <c r="K12" s="60">
        <v>4.0806093215942383</v>
      </c>
      <c r="M12" s="60">
        <v>0</v>
      </c>
      <c r="N12" s="60">
        <v>3.8942375183105469</v>
      </c>
      <c r="O12" s="60">
        <v>2414.308837890625</v>
      </c>
      <c r="P12" s="60">
        <v>1090.2353515625</v>
      </c>
      <c r="Q12" s="60">
        <v>500</v>
      </c>
      <c r="R12" s="60">
        <v>1.4515725374221802</v>
      </c>
      <c r="S12" s="60">
        <v>4.8286175727844238</v>
      </c>
      <c r="T12" s="60">
        <v>3.180027961730957</v>
      </c>
      <c r="U12" s="60">
        <v>1.5</v>
      </c>
      <c r="W12" s="60">
        <v>0</v>
      </c>
      <c r="X12" s="60">
        <v>0.86704766750335693</v>
      </c>
      <c r="Y12" s="60">
        <v>138.50050354003906</v>
      </c>
      <c r="Z12" s="60">
        <v>327.46224975585937</v>
      </c>
      <c r="AA12" s="60">
        <v>465.9627685546875</v>
      </c>
      <c r="AB12" s="60">
        <v>3.36434006690979</v>
      </c>
      <c r="AC12" s="60">
        <v>0.29723513126373291</v>
      </c>
      <c r="AD12" s="60">
        <v>1.881328821182251</v>
      </c>
      <c r="AE12" s="60">
        <v>1.5</v>
      </c>
      <c r="AG12" s="60">
        <v>0</v>
      </c>
      <c r="AH12" s="60">
        <v>0.86704766750335693</v>
      </c>
      <c r="AI12" s="60">
        <v>445.46902465820313</v>
      </c>
      <c r="AJ12" s="60">
        <v>196.35818481445312</v>
      </c>
      <c r="AK12" s="60">
        <v>500</v>
      </c>
      <c r="AL12" s="60">
        <v>1.4407896995544434</v>
      </c>
      <c r="AM12" s="60">
        <v>0.89093804359436035</v>
      </c>
      <c r="AN12" s="60">
        <v>3.107515811920166</v>
      </c>
      <c r="AO12" s="60">
        <v>1.5</v>
      </c>
      <c r="AQ12" s="60">
        <v>0</v>
      </c>
      <c r="AR12" s="60">
        <v>0.98683714866638184</v>
      </c>
      <c r="AS12" s="60">
        <v>105.60574340820312</v>
      </c>
      <c r="AT12" s="60">
        <v>72.730613708496094</v>
      </c>
      <c r="AU12" s="60">
        <v>178.33636474609375</v>
      </c>
      <c r="AV12" s="60">
        <v>1.68869948387146</v>
      </c>
      <c r="AW12" s="60">
        <v>0.59217166900634766</v>
      </c>
      <c r="AX12" s="60">
        <v>2.7522659301757813</v>
      </c>
      <c r="AY12" s="60">
        <v>1.5</v>
      </c>
      <c r="BA12" s="60">
        <v>0</v>
      </c>
      <c r="BB12" s="60">
        <v>0.98683714866638184</v>
      </c>
      <c r="BC12" s="60">
        <v>83.240570068359375</v>
      </c>
      <c r="BD12" s="60">
        <v>51.409450531005859</v>
      </c>
      <c r="BE12" s="60">
        <v>134.65000915527344</v>
      </c>
      <c r="BF12" s="60">
        <v>1.6176009178161621</v>
      </c>
      <c r="BG12" s="60">
        <v>0.61819952726364136</v>
      </c>
      <c r="BH12" s="60">
        <v>2.7697639465332031</v>
      </c>
      <c r="BI12" s="60">
        <v>1.5</v>
      </c>
      <c r="BK12" s="60">
        <v>0</v>
      </c>
      <c r="BL12" s="60">
        <v>0.98683714866638184</v>
      </c>
      <c r="BM12" s="60">
        <v>2.6824841499328613</v>
      </c>
      <c r="BN12" s="60">
        <v>7.2210893630981445</v>
      </c>
      <c r="BO12" s="60">
        <v>9.9035730361938477</v>
      </c>
      <c r="BP12" s="60">
        <v>3.6919412612915039</v>
      </c>
      <c r="BQ12" s="60">
        <v>0.2708602249622345</v>
      </c>
      <c r="BR12" s="60">
        <v>1.5772287845611572</v>
      </c>
      <c r="BS12" s="60">
        <v>1.5</v>
      </c>
      <c r="BU12" s="60">
        <v>0</v>
      </c>
      <c r="BV12" s="60">
        <v>0.98683714866638184</v>
      </c>
      <c r="BW12" s="60">
        <v>1.1813970804214478</v>
      </c>
      <c r="BX12" s="60">
        <v>1.5000247955322266</v>
      </c>
      <c r="BY12" s="60">
        <v>2.6814217567443848</v>
      </c>
      <c r="BZ12" s="60">
        <v>2.2697041034698486</v>
      </c>
      <c r="CA12" s="60">
        <v>0.44058606028556824</v>
      </c>
      <c r="CB12" s="60">
        <v>2.2165670394897461</v>
      </c>
      <c r="CC12" s="60">
        <v>1.5</v>
      </c>
      <c r="CE12" s="60">
        <v>0</v>
      </c>
      <c r="CF12" s="60">
        <v>5.2629772573709488E-2</v>
      </c>
      <c r="CG12" s="60">
        <v>18.994247436523438</v>
      </c>
      <c r="CH12" s="60">
        <v>0</v>
      </c>
      <c r="CI12" s="60">
        <v>18.994247436523438</v>
      </c>
      <c r="CJ12" s="60">
        <v>1</v>
      </c>
      <c r="CK12" s="60">
        <v>1</v>
      </c>
      <c r="CL12" s="60">
        <v>4.0806093215942383</v>
      </c>
      <c r="CM12" s="60">
        <v>1.5</v>
      </c>
    </row>
    <row r="13" spans="1:92" x14ac:dyDescent="0.25">
      <c r="A13" s="58">
        <v>3</v>
      </c>
      <c r="B13" s="59">
        <v>2</v>
      </c>
      <c r="D13" s="60">
        <v>0</v>
      </c>
      <c r="E13" s="60">
        <v>1.4622353315353394</v>
      </c>
      <c r="F13" s="60">
        <v>4999.99951171875</v>
      </c>
      <c r="G13" s="60">
        <v>0</v>
      </c>
      <c r="H13" s="60">
        <v>500</v>
      </c>
      <c r="I13" s="60">
        <v>1</v>
      </c>
      <c r="J13" s="60">
        <v>9.9999990463256836</v>
      </c>
      <c r="K13" s="60">
        <v>4.0806097984313965</v>
      </c>
      <c r="M13" s="60">
        <v>0</v>
      </c>
      <c r="N13" s="60">
        <v>10.776561737060547</v>
      </c>
      <c r="O13" s="60">
        <v>507.41558837890625</v>
      </c>
      <c r="P13" s="60">
        <v>328.2137451171875</v>
      </c>
      <c r="Q13" s="60">
        <v>500</v>
      </c>
      <c r="R13" s="60">
        <v>1.646834135055542</v>
      </c>
      <c r="S13" s="60">
        <v>1.0148311853408813</v>
      </c>
      <c r="T13" s="60">
        <v>2.6912915706634521</v>
      </c>
      <c r="U13" s="60">
        <v>1.5</v>
      </c>
      <c r="W13" s="60">
        <v>0</v>
      </c>
      <c r="X13" s="60">
        <v>2.3522417545318604</v>
      </c>
      <c r="Y13" s="60">
        <v>85.903617858886719</v>
      </c>
      <c r="Z13" s="60">
        <v>76.425033569335938</v>
      </c>
      <c r="AA13" s="60">
        <v>162.32865905761719</v>
      </c>
      <c r="AB13" s="60">
        <v>1.8896602392196655</v>
      </c>
      <c r="AC13" s="60">
        <v>0.52919560670852661</v>
      </c>
      <c r="AD13" s="60">
        <v>2.4697568416595459</v>
      </c>
      <c r="AE13" s="60">
        <v>1.5</v>
      </c>
      <c r="AG13" s="60">
        <v>0</v>
      </c>
      <c r="AH13" s="60">
        <v>2.3522417545318604</v>
      </c>
      <c r="AI13" s="60">
        <v>219.02796936035156</v>
      </c>
      <c r="AJ13" s="60">
        <v>117.20500946044922</v>
      </c>
      <c r="AK13" s="60">
        <v>336.23297119140625</v>
      </c>
      <c r="AL13" s="60">
        <v>1.5351142883300781</v>
      </c>
      <c r="AM13" s="60">
        <v>0.6514173150062561</v>
      </c>
      <c r="AN13" s="60">
        <v>2.9137177467346191</v>
      </c>
      <c r="AO13" s="60">
        <v>1.5</v>
      </c>
      <c r="AQ13" s="60">
        <v>0</v>
      </c>
      <c r="AR13" s="60">
        <v>2.677222728729248</v>
      </c>
      <c r="AS13" s="60">
        <v>3.6581618785858154</v>
      </c>
      <c r="AT13" s="60">
        <v>0.64213556051254272</v>
      </c>
      <c r="AU13" s="60">
        <v>4.3002972602844238</v>
      </c>
      <c r="AV13" s="60">
        <v>1.1755350828170776</v>
      </c>
      <c r="AW13" s="60">
        <v>0.85067653656005859</v>
      </c>
      <c r="AX13" s="60">
        <v>3.5936729907989502</v>
      </c>
      <c r="AY13" s="60">
        <v>1.5</v>
      </c>
      <c r="BA13" s="60">
        <v>0</v>
      </c>
      <c r="BB13" s="60">
        <v>2.677222728729248</v>
      </c>
      <c r="BC13" s="60">
        <v>100.02330780029297</v>
      </c>
      <c r="BD13" s="60">
        <v>27.011913299560547</v>
      </c>
      <c r="BE13" s="60">
        <v>127.03521728515625</v>
      </c>
      <c r="BF13" s="60">
        <v>1.2700562477111816</v>
      </c>
      <c r="BG13" s="60">
        <v>0.78736674785614014</v>
      </c>
      <c r="BH13" s="60">
        <v>3.4025969505310059</v>
      </c>
      <c r="BI13" s="60">
        <v>1.5</v>
      </c>
      <c r="BK13" s="60">
        <v>0</v>
      </c>
      <c r="BL13" s="60">
        <v>2.677222728729248</v>
      </c>
      <c r="BM13" s="60">
        <v>1.4649611711502075</v>
      </c>
      <c r="BN13" s="60">
        <v>0.72919261455535889</v>
      </c>
      <c r="BO13" s="60">
        <v>2.1941537857055664</v>
      </c>
      <c r="BP13" s="60">
        <v>1.4977556467056274</v>
      </c>
      <c r="BQ13" s="60">
        <v>0.66766566038131714</v>
      </c>
      <c r="BR13" s="60">
        <v>2.9710006713867187</v>
      </c>
      <c r="BS13" s="60">
        <v>1.5</v>
      </c>
      <c r="BU13" s="60">
        <v>0</v>
      </c>
      <c r="BV13" s="60">
        <v>2.677222728729248</v>
      </c>
      <c r="BW13" s="60">
        <v>27.323116302490234</v>
      </c>
      <c r="BX13" s="60">
        <v>0</v>
      </c>
      <c r="BY13" s="60">
        <v>27.323116302490234</v>
      </c>
      <c r="BZ13" s="60">
        <v>1</v>
      </c>
      <c r="CA13" s="60">
        <v>1</v>
      </c>
      <c r="CB13" s="60">
        <v>4.0806093215942383</v>
      </c>
      <c r="CC13" s="60">
        <v>1.5</v>
      </c>
      <c r="CE13" s="60">
        <v>0</v>
      </c>
      <c r="CF13" s="60">
        <v>0.12416929006576538</v>
      </c>
      <c r="CG13" s="60">
        <v>1107.9808349609375</v>
      </c>
      <c r="CH13" s="60">
        <v>0</v>
      </c>
      <c r="CI13" s="60">
        <v>500</v>
      </c>
      <c r="CJ13" s="60">
        <v>1</v>
      </c>
      <c r="CK13" s="60">
        <v>2.2159616947174072</v>
      </c>
      <c r="CL13" s="60">
        <v>4.0806093215942383</v>
      </c>
      <c r="CM13" s="60">
        <v>1.5</v>
      </c>
    </row>
    <row r="14" spans="1:92" x14ac:dyDescent="0.25">
      <c r="A14" s="58">
        <v>4</v>
      </c>
      <c r="B14" s="59">
        <v>4</v>
      </c>
      <c r="D14" s="60">
        <v>0</v>
      </c>
      <c r="E14" s="60">
        <v>0.75733214616775513</v>
      </c>
      <c r="F14" s="60">
        <v>4999.99951171875</v>
      </c>
      <c r="G14" s="60">
        <v>0</v>
      </c>
      <c r="H14" s="60">
        <v>500</v>
      </c>
      <c r="I14" s="60">
        <v>1</v>
      </c>
      <c r="J14" s="60">
        <v>9.9999990463256836</v>
      </c>
      <c r="K14" s="60">
        <v>4.0806097984313965</v>
      </c>
      <c r="M14" s="60">
        <v>0</v>
      </c>
      <c r="N14" s="60">
        <v>5.8347644805908203</v>
      </c>
      <c r="O14" s="60">
        <v>3762.4228515625</v>
      </c>
      <c r="P14" s="60">
        <v>4332.458984375</v>
      </c>
      <c r="Q14" s="60">
        <v>500</v>
      </c>
      <c r="R14" s="60">
        <v>2.1515078544616699</v>
      </c>
      <c r="S14" s="60">
        <v>7.5248456001281738</v>
      </c>
      <c r="T14" s="60">
        <v>2.2868549823760986</v>
      </c>
      <c r="U14" s="60">
        <v>1.5</v>
      </c>
      <c r="W14" s="60">
        <v>0</v>
      </c>
      <c r="X14" s="60">
        <v>1.7335964441299438</v>
      </c>
      <c r="Y14" s="60">
        <v>11.374197959899902</v>
      </c>
      <c r="Z14" s="60">
        <v>15.262917518615723</v>
      </c>
      <c r="AA14" s="60">
        <v>26.637115478515625</v>
      </c>
      <c r="AB14" s="60">
        <v>2.3418896198272705</v>
      </c>
      <c r="AC14" s="60">
        <v>0.42700561881065369</v>
      </c>
      <c r="AD14" s="60">
        <v>2.4153122901916504</v>
      </c>
      <c r="AE14" s="60">
        <v>1.5</v>
      </c>
      <c r="AG14" s="60">
        <v>0</v>
      </c>
      <c r="AH14" s="60">
        <v>1.7335964441299438</v>
      </c>
      <c r="AI14" s="60">
        <v>78.596206665039063</v>
      </c>
      <c r="AJ14" s="60">
        <v>58.881519317626953</v>
      </c>
      <c r="AK14" s="60">
        <v>137.47772216796875</v>
      </c>
      <c r="AL14" s="60">
        <v>1.7491649389266968</v>
      </c>
      <c r="AM14" s="60">
        <v>0.57170140743255615</v>
      </c>
      <c r="AN14" s="60">
        <v>2.6515653133392334</v>
      </c>
      <c r="AO14" s="60">
        <v>1.5</v>
      </c>
      <c r="AQ14" s="60">
        <v>0</v>
      </c>
      <c r="AR14" s="60">
        <v>1.9731065034866333</v>
      </c>
      <c r="AS14" s="60">
        <v>19.416088104248047</v>
      </c>
      <c r="AT14" s="60">
        <v>10.639984130859375</v>
      </c>
      <c r="AU14" s="60">
        <v>30.056072235107422</v>
      </c>
      <c r="AV14" s="60">
        <v>1.547998309135437</v>
      </c>
      <c r="AW14" s="60">
        <v>0.64599549770355225</v>
      </c>
      <c r="AX14" s="60">
        <v>2.97538161277771</v>
      </c>
      <c r="AY14" s="60">
        <v>1.5</v>
      </c>
      <c r="BA14" s="60">
        <v>0</v>
      </c>
      <c r="BB14" s="60">
        <v>1.9731065034866333</v>
      </c>
      <c r="BC14" s="60">
        <v>5.6163854598999023</v>
      </c>
      <c r="BD14" s="60">
        <v>4.941014289855957</v>
      </c>
      <c r="BE14" s="60">
        <v>10.557399749755859</v>
      </c>
      <c r="BF14" s="60">
        <v>1.8797497749328613</v>
      </c>
      <c r="BG14" s="60">
        <v>0.53198570013046265</v>
      </c>
      <c r="BH14" s="60">
        <v>2.5474295616149902</v>
      </c>
      <c r="BI14" s="60">
        <v>1.5</v>
      </c>
      <c r="BK14" s="60">
        <v>0</v>
      </c>
      <c r="BL14" s="60">
        <v>1.9731065034866333</v>
      </c>
      <c r="BM14" s="60">
        <v>5.0339784622192383</v>
      </c>
      <c r="BN14" s="60">
        <v>7.5793919563293457</v>
      </c>
      <c r="BO14" s="60">
        <v>12.613370895385742</v>
      </c>
      <c r="BP14" s="60">
        <v>2.5056467056274414</v>
      </c>
      <c r="BQ14" s="60">
        <v>0.39909857511520386</v>
      </c>
      <c r="BR14" s="60">
        <v>2.1750750541687012</v>
      </c>
      <c r="BS14" s="60">
        <v>1.5</v>
      </c>
      <c r="BU14" s="60">
        <v>0</v>
      </c>
      <c r="BV14" s="60">
        <v>1.9731065034866333</v>
      </c>
      <c r="BW14" s="60">
        <v>5.2262258529663086</v>
      </c>
      <c r="BX14" s="60">
        <v>15.016531944274902</v>
      </c>
      <c r="BY14" s="60">
        <v>20.242757797241211</v>
      </c>
      <c r="BZ14" s="60">
        <v>3.8733031749725342</v>
      </c>
      <c r="CA14" s="60">
        <v>0.25817754864692688</v>
      </c>
      <c r="CB14" s="60">
        <v>1.6146419048309326</v>
      </c>
      <c r="CC14" s="60">
        <v>1.5</v>
      </c>
      <c r="CE14" s="60">
        <v>0</v>
      </c>
      <c r="CF14" s="60">
        <v>0.1236901581287384</v>
      </c>
      <c r="CG14" s="60">
        <v>146.02137756347656</v>
      </c>
      <c r="CH14" s="60">
        <v>27.042652130126953</v>
      </c>
      <c r="CI14" s="60">
        <v>173.06402587890625</v>
      </c>
      <c r="CJ14" s="60">
        <v>1.1851965188980103</v>
      </c>
      <c r="CK14" s="60">
        <v>0.84374195337295532</v>
      </c>
      <c r="CL14" s="60">
        <v>3.5631678104400635</v>
      </c>
      <c r="CM14" s="60">
        <v>1.5</v>
      </c>
    </row>
    <row r="15" spans="1:92" x14ac:dyDescent="0.25">
      <c r="A15" s="58">
        <v>5</v>
      </c>
      <c r="B15" s="59">
        <v>2</v>
      </c>
      <c r="D15" s="60">
        <v>0</v>
      </c>
      <c r="E15" s="60">
        <v>1.6443184614181519</v>
      </c>
      <c r="F15" s="60">
        <v>4999.99951171875</v>
      </c>
      <c r="G15" s="60">
        <v>0</v>
      </c>
      <c r="H15" s="60">
        <v>500</v>
      </c>
      <c r="I15" s="60">
        <v>1</v>
      </c>
      <c r="J15" s="60">
        <v>9.9999990463256836</v>
      </c>
      <c r="K15" s="60">
        <v>4.0806097984313965</v>
      </c>
      <c r="M15" s="60">
        <v>0</v>
      </c>
      <c r="N15" s="60">
        <v>4.0744571685791016</v>
      </c>
      <c r="O15" s="60">
        <v>53.676830291748047</v>
      </c>
      <c r="P15" s="60">
        <v>27.960121154785156</v>
      </c>
      <c r="Q15" s="60">
        <v>81.636955261230469</v>
      </c>
      <c r="R15" s="60">
        <v>1.520897388458252</v>
      </c>
      <c r="S15" s="60">
        <v>0.65750652551651001</v>
      </c>
      <c r="T15" s="60">
        <v>2.9743654727935791</v>
      </c>
      <c r="U15" s="60">
        <v>1.5</v>
      </c>
      <c r="W15" s="60">
        <v>0</v>
      </c>
      <c r="X15" s="60">
        <v>1.0528008937835693</v>
      </c>
      <c r="Y15" s="60">
        <v>55.757133483886719</v>
      </c>
      <c r="Z15" s="60">
        <v>170.83106994628906</v>
      </c>
      <c r="AA15" s="60">
        <v>226.58819580078125</v>
      </c>
      <c r="AB15" s="60">
        <v>4.0638422966003418</v>
      </c>
      <c r="AC15" s="60">
        <v>0.24607254564762115</v>
      </c>
      <c r="AD15" s="60">
        <v>1.6523056030273437</v>
      </c>
      <c r="AE15" s="60">
        <v>1.5</v>
      </c>
      <c r="AG15" s="60">
        <v>0</v>
      </c>
      <c r="AH15" s="60">
        <v>1.0528008937835693</v>
      </c>
      <c r="AI15" s="60">
        <v>26.797204971313477</v>
      </c>
      <c r="AJ15" s="60">
        <v>8.4821348190307617</v>
      </c>
      <c r="AK15" s="60">
        <v>35.279338836669922</v>
      </c>
      <c r="AL15" s="60">
        <v>1.3165305852890015</v>
      </c>
      <c r="AM15" s="60">
        <v>0.75957220792770386</v>
      </c>
      <c r="AN15" s="60">
        <v>3.3364999294281006</v>
      </c>
      <c r="AO15" s="60">
        <v>1.5</v>
      </c>
      <c r="AQ15" s="60">
        <v>0</v>
      </c>
      <c r="AR15" s="60">
        <v>1.1982536315917969</v>
      </c>
      <c r="AS15" s="60">
        <v>44.919570922851563</v>
      </c>
      <c r="AT15" s="60">
        <v>135.76679992675781</v>
      </c>
      <c r="AU15" s="60">
        <v>180.68635559082031</v>
      </c>
      <c r="AV15" s="60">
        <v>4.0224423408508301</v>
      </c>
      <c r="AW15" s="60">
        <v>0.24860522150993347</v>
      </c>
      <c r="AX15" s="60">
        <v>1.5440130233764648</v>
      </c>
      <c r="AY15" s="60">
        <v>1.5</v>
      </c>
      <c r="BA15" s="60">
        <v>0</v>
      </c>
      <c r="BB15" s="60">
        <v>1.1982536315917969</v>
      </c>
      <c r="BC15" s="60">
        <v>5.286613941192627</v>
      </c>
      <c r="BD15" s="60">
        <v>3.5126588344573975</v>
      </c>
      <c r="BE15" s="60">
        <v>8.7992734909057617</v>
      </c>
      <c r="BF15" s="60">
        <v>1.6644439697265625</v>
      </c>
      <c r="BG15" s="60">
        <v>0.60080116987228394</v>
      </c>
      <c r="BH15" s="60">
        <v>2.6606757640838623</v>
      </c>
      <c r="BI15" s="60">
        <v>1.5</v>
      </c>
      <c r="BK15" s="60">
        <v>0</v>
      </c>
      <c r="BL15" s="60">
        <v>1.1982536315917969</v>
      </c>
      <c r="BM15" s="60">
        <v>2.594010591506958</v>
      </c>
      <c r="BN15" s="60">
        <v>6.2821946144104004</v>
      </c>
      <c r="BO15" s="60">
        <v>8.8762054443359375</v>
      </c>
      <c r="BP15" s="60">
        <v>3.4218077659606934</v>
      </c>
      <c r="BQ15" s="60">
        <v>0.29224318265914917</v>
      </c>
      <c r="BR15" s="60">
        <v>1.7089157104492187</v>
      </c>
      <c r="BS15" s="60">
        <v>1.5</v>
      </c>
      <c r="BU15" s="60">
        <v>0</v>
      </c>
      <c r="BV15" s="60">
        <v>1.1982536315917969</v>
      </c>
      <c r="BW15" s="60">
        <v>14.912239074707031</v>
      </c>
      <c r="BX15" s="60">
        <v>22.468513488769531</v>
      </c>
      <c r="BY15" s="60">
        <v>37.380752563476562</v>
      </c>
      <c r="BZ15" s="60">
        <v>2.506716251373291</v>
      </c>
      <c r="CA15" s="60">
        <v>0.39892828464508057</v>
      </c>
      <c r="CB15" s="60">
        <v>2.2362558841705322</v>
      </c>
      <c r="CC15" s="60">
        <v>1.5</v>
      </c>
      <c r="CE15" s="60">
        <v>0</v>
      </c>
      <c r="CF15" s="60">
        <v>0.12006831169128418</v>
      </c>
      <c r="CG15" s="60">
        <v>0.89650934934616089</v>
      </c>
      <c r="CH15" s="60">
        <v>0</v>
      </c>
      <c r="CI15" s="60">
        <v>0.89650934934616089</v>
      </c>
      <c r="CJ15" s="60">
        <v>1</v>
      </c>
      <c r="CK15" s="60">
        <v>1</v>
      </c>
      <c r="CL15" s="60">
        <v>4.0806093215942383</v>
      </c>
      <c r="CM15" s="60">
        <v>1.5</v>
      </c>
    </row>
    <row r="16" spans="1:92" x14ac:dyDescent="0.25">
      <c r="A16" s="58">
        <v>6</v>
      </c>
      <c r="B16" s="59">
        <v>1</v>
      </c>
      <c r="D16" s="60">
        <v>0</v>
      </c>
      <c r="E16" s="60">
        <v>1.0286011695861816</v>
      </c>
      <c r="F16" s="60">
        <v>4999.99951171875</v>
      </c>
      <c r="G16" s="60">
        <v>0</v>
      </c>
      <c r="H16" s="60">
        <v>500</v>
      </c>
      <c r="I16" s="60">
        <v>1</v>
      </c>
      <c r="J16" s="60">
        <v>9.9999990463256836</v>
      </c>
      <c r="K16" s="60">
        <v>4.0806097984313965</v>
      </c>
      <c r="M16" s="60">
        <v>0</v>
      </c>
      <c r="N16" s="60">
        <v>8.0587663650512695</v>
      </c>
      <c r="O16" s="60">
        <v>173.21954345703125</v>
      </c>
      <c r="P16" s="60">
        <v>95.948593139648438</v>
      </c>
      <c r="Q16" s="60">
        <v>269.16815185546875</v>
      </c>
      <c r="R16" s="60">
        <v>1.5539132356643677</v>
      </c>
      <c r="S16" s="60">
        <v>0.64353656768798828</v>
      </c>
      <c r="T16" s="60">
        <v>2.867943286895752</v>
      </c>
      <c r="U16" s="60">
        <v>1.5</v>
      </c>
      <c r="W16" s="60">
        <v>0</v>
      </c>
      <c r="X16" s="60">
        <v>1.6349697113037109</v>
      </c>
      <c r="Y16" s="60">
        <v>26.680133819580078</v>
      </c>
      <c r="Z16" s="60">
        <v>17.757156372070312</v>
      </c>
      <c r="AA16" s="60">
        <v>44.437290191650391</v>
      </c>
      <c r="AB16" s="60">
        <v>1.6655572652816772</v>
      </c>
      <c r="AC16" s="60">
        <v>0.6003996729850769</v>
      </c>
      <c r="AD16" s="60">
        <v>2.7980892658233643</v>
      </c>
      <c r="AE16" s="60">
        <v>1.5</v>
      </c>
      <c r="AG16" s="60">
        <v>0</v>
      </c>
      <c r="AH16" s="60">
        <v>1.6349697113037109</v>
      </c>
      <c r="AI16" s="60">
        <v>94.773872375488281</v>
      </c>
      <c r="AJ16" s="60">
        <v>109.28657531738281</v>
      </c>
      <c r="AK16" s="60">
        <v>204.06045532226562</v>
      </c>
      <c r="AL16" s="60">
        <v>2.1531298160552979</v>
      </c>
      <c r="AM16" s="60">
        <v>0.46444016695022583</v>
      </c>
      <c r="AN16" s="60">
        <v>2.4156785011291504</v>
      </c>
      <c r="AO16" s="60">
        <v>1.5</v>
      </c>
      <c r="AQ16" s="60">
        <v>0</v>
      </c>
      <c r="AR16" s="60">
        <v>1.8608537912368774</v>
      </c>
      <c r="AS16" s="60">
        <v>64.72698974609375</v>
      </c>
      <c r="AT16" s="60">
        <v>16.511774063110352</v>
      </c>
      <c r="AU16" s="60">
        <v>81.238754272460937</v>
      </c>
      <c r="AV16" s="60">
        <v>1.255098819732666</v>
      </c>
      <c r="AW16" s="60">
        <v>0.79675012826919556</v>
      </c>
      <c r="AX16" s="60">
        <v>3.4067056179046631</v>
      </c>
      <c r="AY16" s="60">
        <v>1.5</v>
      </c>
      <c r="BA16" s="60">
        <v>0</v>
      </c>
      <c r="BB16" s="60">
        <v>1.8608537912368774</v>
      </c>
      <c r="BC16" s="60">
        <v>0.21948002278804779</v>
      </c>
      <c r="BD16" s="60">
        <v>0.75858128070831299</v>
      </c>
      <c r="BE16" s="60">
        <v>0.97806131839752197</v>
      </c>
      <c r="BF16" s="60">
        <v>4.456265926361084</v>
      </c>
      <c r="BG16" s="60">
        <v>0.22440312802791595</v>
      </c>
      <c r="BH16" s="60">
        <v>1.3678814172744751</v>
      </c>
      <c r="BI16" s="60">
        <v>1.5</v>
      </c>
      <c r="BK16" s="60">
        <v>0</v>
      </c>
      <c r="BL16" s="60">
        <v>1.8608537912368774</v>
      </c>
      <c r="BM16" s="60">
        <v>12.963665962219238</v>
      </c>
      <c r="BN16" s="60">
        <v>6.2620635032653809</v>
      </c>
      <c r="BO16" s="60">
        <v>19.225728988647461</v>
      </c>
      <c r="BP16" s="60">
        <v>1.4830472469329834</v>
      </c>
      <c r="BQ16" s="60">
        <v>0.67428737878799438</v>
      </c>
      <c r="BR16" s="60">
        <v>2.9832804203033447</v>
      </c>
      <c r="BS16" s="60">
        <v>1.5</v>
      </c>
      <c r="BU16" s="60">
        <v>0</v>
      </c>
      <c r="BV16" s="60">
        <v>1.8608537912368774</v>
      </c>
      <c r="BW16" s="60">
        <v>0.8080754280090332</v>
      </c>
      <c r="BX16" s="60">
        <v>0.34102717041969299</v>
      </c>
      <c r="BY16" s="60">
        <v>1.1491025686264038</v>
      </c>
      <c r="BZ16" s="60">
        <v>1.4220238924026489</v>
      </c>
      <c r="CA16" s="60">
        <v>0.70322304964065552</v>
      </c>
      <c r="CB16" s="60">
        <v>3.0619068145751953</v>
      </c>
      <c r="CC16" s="60">
        <v>1.5</v>
      </c>
      <c r="CE16" s="60">
        <v>0</v>
      </c>
      <c r="CF16" s="60">
        <v>9.2336483299732208E-2</v>
      </c>
      <c r="CG16" s="60">
        <v>3576.98486328125</v>
      </c>
      <c r="CH16" s="60">
        <v>0</v>
      </c>
      <c r="CI16" s="60">
        <v>500</v>
      </c>
      <c r="CJ16" s="60">
        <v>1</v>
      </c>
      <c r="CK16" s="60">
        <v>7.1539697647094727</v>
      </c>
      <c r="CL16" s="60">
        <v>4.0806097984313965</v>
      </c>
      <c r="CM16" s="60">
        <v>1.5</v>
      </c>
    </row>
    <row r="17" spans="1:91" x14ac:dyDescent="0.25">
      <c r="A17" s="58">
        <v>7</v>
      </c>
      <c r="B17" s="59">
        <v>5</v>
      </c>
      <c r="D17" s="60">
        <v>0</v>
      </c>
      <c r="E17" s="60">
        <v>0.60415893793106079</v>
      </c>
      <c r="F17" s="60">
        <v>12.289306640625</v>
      </c>
      <c r="G17" s="60">
        <v>0</v>
      </c>
      <c r="H17" s="60">
        <v>12.289306640625</v>
      </c>
      <c r="I17" s="60">
        <v>1</v>
      </c>
      <c r="J17" s="60">
        <v>1</v>
      </c>
      <c r="K17" s="60">
        <v>4.0806093215942383</v>
      </c>
      <c r="M17" s="60">
        <v>0</v>
      </c>
      <c r="N17" s="60">
        <v>6.802919864654541</v>
      </c>
      <c r="O17" s="60">
        <v>34.004253387451172</v>
      </c>
      <c r="P17" s="60">
        <v>19.734256744384766</v>
      </c>
      <c r="Q17" s="60">
        <v>53.738510131835937</v>
      </c>
      <c r="R17" s="60">
        <v>1.5803467035293579</v>
      </c>
      <c r="S17" s="60">
        <v>0.63277256488800049</v>
      </c>
      <c r="T17" s="60">
        <v>2.8935770988464355</v>
      </c>
      <c r="U17" s="60">
        <v>1.5</v>
      </c>
      <c r="W17" s="60">
        <v>0</v>
      </c>
      <c r="X17" s="60">
        <v>1.6058053970336914</v>
      </c>
      <c r="Y17" s="60">
        <v>60.663318634033203</v>
      </c>
      <c r="Z17" s="60">
        <v>45.770065307617188</v>
      </c>
      <c r="AA17" s="60">
        <v>106.43338775634766</v>
      </c>
      <c r="AB17" s="60">
        <v>1.754493236541748</v>
      </c>
      <c r="AC17" s="60">
        <v>0.56996512413024902</v>
      </c>
      <c r="AD17" s="60">
        <v>2.646843433380127</v>
      </c>
      <c r="AE17" s="60">
        <v>1.5</v>
      </c>
      <c r="AG17" s="60">
        <v>0</v>
      </c>
      <c r="AH17" s="60">
        <v>1.6058053970336914</v>
      </c>
      <c r="AI17" s="60">
        <v>64.939956665039063</v>
      </c>
      <c r="AJ17" s="60">
        <v>17.533674240112305</v>
      </c>
      <c r="AK17" s="60">
        <v>82.4736328125</v>
      </c>
      <c r="AL17" s="60">
        <v>1.2699981927871704</v>
      </c>
      <c r="AM17" s="60">
        <v>0.78740262985229492</v>
      </c>
      <c r="AN17" s="60">
        <v>3.3298013210296631</v>
      </c>
      <c r="AO17" s="60">
        <v>1.5</v>
      </c>
      <c r="AQ17" s="60">
        <v>0</v>
      </c>
      <c r="AR17" s="60">
        <v>1.8276598453521729</v>
      </c>
      <c r="AS17" s="60">
        <v>8.5821981430053711</v>
      </c>
      <c r="AT17" s="60">
        <v>5.0325055122375488</v>
      </c>
      <c r="AU17" s="60">
        <v>13.614703178405762</v>
      </c>
      <c r="AV17" s="60">
        <v>1.5863888263702393</v>
      </c>
      <c r="AW17" s="60">
        <v>0.63036251068115234</v>
      </c>
      <c r="AX17" s="60">
        <v>2.7919681072235107</v>
      </c>
      <c r="AY17" s="60">
        <v>1.5</v>
      </c>
      <c r="BA17" s="60">
        <v>0</v>
      </c>
      <c r="BB17" s="60">
        <v>1.8276598453521729</v>
      </c>
      <c r="BC17" s="60">
        <v>1.9743427038192749</v>
      </c>
      <c r="BD17" s="60">
        <v>3.2749059200286865</v>
      </c>
      <c r="BE17" s="60">
        <v>5.2492489814758301</v>
      </c>
      <c r="BF17" s="60">
        <v>2.6587324142456055</v>
      </c>
      <c r="BG17" s="60">
        <v>0.37611907720565796</v>
      </c>
      <c r="BH17" s="60">
        <v>1.9277613162994385</v>
      </c>
      <c r="BI17" s="60">
        <v>1.5</v>
      </c>
      <c r="BK17" s="60">
        <v>0</v>
      </c>
      <c r="BL17" s="60">
        <v>1.8276598453521729</v>
      </c>
      <c r="BM17" s="60">
        <v>30.35084342956543</v>
      </c>
      <c r="BN17" s="60">
        <v>42.551738739013672</v>
      </c>
      <c r="BO17" s="60">
        <v>72.902580261230469</v>
      </c>
      <c r="BP17" s="60">
        <v>2.4019951820373535</v>
      </c>
      <c r="BQ17" s="60">
        <v>0.4163205623626709</v>
      </c>
      <c r="BR17" s="60">
        <v>2.1704823970794678</v>
      </c>
      <c r="BS17" s="60">
        <v>1.5</v>
      </c>
      <c r="BU17" s="60">
        <v>0</v>
      </c>
      <c r="BV17" s="60">
        <v>1.8276598453521729</v>
      </c>
      <c r="BW17" s="60">
        <v>5.3632073402404785</v>
      </c>
      <c r="BX17" s="60">
        <v>1.9171817302703857</v>
      </c>
      <c r="BY17" s="60">
        <v>7.2803893089294434</v>
      </c>
      <c r="BZ17" s="60">
        <v>1.3574692010879517</v>
      </c>
      <c r="CA17" s="60">
        <v>0.73666489124298096</v>
      </c>
      <c r="CB17" s="60">
        <v>3.2094752788543701</v>
      </c>
      <c r="CC17" s="60">
        <v>1.5</v>
      </c>
      <c r="CE17" s="60">
        <v>0</v>
      </c>
      <c r="CF17" s="60">
        <v>5.8642081916332245E-2</v>
      </c>
      <c r="CG17" s="60">
        <v>184.99172973632812</v>
      </c>
      <c r="CH17" s="60">
        <v>0</v>
      </c>
      <c r="CI17" s="60">
        <v>184.99172973632812</v>
      </c>
      <c r="CJ17" s="60">
        <v>1</v>
      </c>
      <c r="CK17" s="60">
        <v>1</v>
      </c>
      <c r="CL17" s="60">
        <v>4.0806093215942383</v>
      </c>
      <c r="CM17" s="60">
        <v>1.5</v>
      </c>
    </row>
    <row r="18" spans="1:91" x14ac:dyDescent="0.25">
      <c r="A18" s="58">
        <v>8</v>
      </c>
      <c r="B18" s="59">
        <v>8</v>
      </c>
      <c r="D18" s="60">
        <v>0</v>
      </c>
      <c r="E18" s="60">
        <v>1.3068692684173584</v>
      </c>
      <c r="F18" s="60">
        <v>567.3973388671875</v>
      </c>
      <c r="G18" s="60">
        <v>0</v>
      </c>
      <c r="H18" s="60">
        <v>500</v>
      </c>
      <c r="I18" s="60">
        <v>1</v>
      </c>
      <c r="J18" s="60">
        <v>1.1347947120666504</v>
      </c>
      <c r="K18" s="60">
        <v>4.0806093215942383</v>
      </c>
      <c r="M18" s="60">
        <v>0</v>
      </c>
      <c r="N18" s="60">
        <v>7.3097538948059082</v>
      </c>
      <c r="O18" s="60">
        <v>1049.3746337890625</v>
      </c>
      <c r="P18" s="60">
        <v>708.04736328125</v>
      </c>
      <c r="Q18" s="60">
        <v>500</v>
      </c>
      <c r="R18" s="60">
        <v>1.6747326850891113</v>
      </c>
      <c r="S18" s="60">
        <v>2.0987491607666016</v>
      </c>
      <c r="T18" s="60">
        <v>2.7901170253753662</v>
      </c>
      <c r="U18" s="60">
        <v>1.5</v>
      </c>
      <c r="W18" s="60">
        <v>0</v>
      </c>
      <c r="X18" s="60">
        <v>2.664020299911499</v>
      </c>
      <c r="Y18" s="60">
        <v>0.51796460151672363</v>
      </c>
      <c r="Z18" s="60">
        <v>1.1498098373413086</v>
      </c>
      <c r="AA18" s="60">
        <v>1.6677745580673218</v>
      </c>
      <c r="AB18" s="60">
        <v>3.2198617458343506</v>
      </c>
      <c r="AC18" s="60">
        <v>0.31057232618331909</v>
      </c>
      <c r="AD18" s="60">
        <v>1.9612152576446533</v>
      </c>
      <c r="AE18" s="60">
        <v>1.5</v>
      </c>
      <c r="AG18" s="60">
        <v>0</v>
      </c>
      <c r="AH18" s="60">
        <v>2.664020299911499</v>
      </c>
      <c r="AI18" s="60">
        <v>15.736869812011719</v>
      </c>
      <c r="AJ18" s="60">
        <v>20.159328460693359</v>
      </c>
      <c r="AK18" s="60">
        <v>35.896198272705078</v>
      </c>
      <c r="AL18" s="60">
        <v>2.2810251712799072</v>
      </c>
      <c r="AM18" s="60">
        <v>0.43839934468269348</v>
      </c>
      <c r="AN18" s="60">
        <v>2.3320770263671875</v>
      </c>
      <c r="AO18" s="60">
        <v>1.5</v>
      </c>
      <c r="AQ18" s="60">
        <v>0</v>
      </c>
      <c r="AR18" s="60">
        <v>3.0320758819580078</v>
      </c>
      <c r="AS18" s="60">
        <v>67.020835876464844</v>
      </c>
      <c r="AT18" s="60">
        <v>36.327159881591797</v>
      </c>
      <c r="AU18" s="60">
        <v>103.34799194335937</v>
      </c>
      <c r="AV18" s="60">
        <v>1.5420278310775757</v>
      </c>
      <c r="AW18" s="60">
        <v>0.64849674701690674</v>
      </c>
      <c r="AX18" s="60">
        <v>2.9440326690673828</v>
      </c>
      <c r="AY18" s="60">
        <v>1.5</v>
      </c>
      <c r="BA18" s="60">
        <v>0</v>
      </c>
      <c r="BB18" s="60">
        <v>3.0320758819580078</v>
      </c>
      <c r="BC18" s="60">
        <v>5.552666187286377</v>
      </c>
      <c r="BD18" s="60">
        <v>6.7470583915710449</v>
      </c>
      <c r="BE18" s="60">
        <v>12.299724578857422</v>
      </c>
      <c r="BF18" s="60">
        <v>2.2151026725769043</v>
      </c>
      <c r="BG18" s="60">
        <v>0.45144638419151306</v>
      </c>
      <c r="BH18" s="60">
        <v>2.1138284206390381</v>
      </c>
      <c r="BI18" s="60">
        <v>1.5</v>
      </c>
      <c r="BK18" s="60">
        <v>0</v>
      </c>
      <c r="BL18" s="60">
        <v>3.0320758819580078</v>
      </c>
      <c r="BM18" s="60">
        <v>39.691654205322266</v>
      </c>
      <c r="BN18" s="60">
        <v>16.281291961669922</v>
      </c>
      <c r="BO18" s="60">
        <v>55.972946166992188</v>
      </c>
      <c r="BP18" s="60">
        <v>1.4101942777633667</v>
      </c>
      <c r="BQ18" s="60">
        <v>0.70912212133407593</v>
      </c>
      <c r="BR18" s="60">
        <v>3.0939006805419922</v>
      </c>
      <c r="BS18" s="60">
        <v>1.5</v>
      </c>
      <c r="BU18" s="60">
        <v>0</v>
      </c>
      <c r="BV18" s="60">
        <v>3.0320758819580078</v>
      </c>
      <c r="BW18" s="60">
        <v>2.5793075561523438</v>
      </c>
      <c r="BX18" s="60">
        <v>1.0698802471160889</v>
      </c>
      <c r="BY18" s="60">
        <v>3.6491880416870117</v>
      </c>
      <c r="BZ18" s="60">
        <v>1.4147936105728149</v>
      </c>
      <c r="CA18" s="60">
        <v>0.70681685209274292</v>
      </c>
      <c r="CB18" s="60">
        <v>3.1316702365875244</v>
      </c>
      <c r="CC18" s="60">
        <v>1.5</v>
      </c>
      <c r="CE18" s="60">
        <v>0</v>
      </c>
      <c r="CF18" s="60">
        <v>6.6926024854183197E-2</v>
      </c>
      <c r="CG18" s="60">
        <v>106.52536773681641</v>
      </c>
      <c r="CH18" s="60">
        <v>0</v>
      </c>
      <c r="CI18" s="60">
        <v>106.52536773681641</v>
      </c>
      <c r="CJ18" s="60">
        <v>1</v>
      </c>
      <c r="CK18" s="60">
        <v>1</v>
      </c>
      <c r="CL18" s="60">
        <v>4.0806093215942383</v>
      </c>
      <c r="CM18" s="60">
        <v>1.5</v>
      </c>
    </row>
    <row r="19" spans="1:91" x14ac:dyDescent="0.25">
      <c r="A19" s="58">
        <v>9</v>
      </c>
      <c r="B19" s="59">
        <v>7</v>
      </c>
      <c r="D19" s="60">
        <v>0</v>
      </c>
      <c r="E19" s="60">
        <v>1.8559238910675049</v>
      </c>
      <c r="F19" s="60">
        <v>269.76654052734375</v>
      </c>
      <c r="G19" s="60">
        <v>0</v>
      </c>
      <c r="H19" s="60">
        <v>269.76654052734375</v>
      </c>
      <c r="I19" s="60">
        <v>1</v>
      </c>
      <c r="J19" s="60">
        <v>1</v>
      </c>
      <c r="K19" s="60">
        <v>4.0806093215942383</v>
      </c>
      <c r="M19" s="60">
        <v>0</v>
      </c>
      <c r="N19" s="60">
        <v>4.2582669258117676</v>
      </c>
      <c r="O19" s="60">
        <v>130.35763549804687</v>
      </c>
      <c r="P19" s="60">
        <v>75.686317443847656</v>
      </c>
      <c r="Q19" s="60">
        <v>206.04397583007812</v>
      </c>
      <c r="R19" s="60">
        <v>1.580605149269104</v>
      </c>
      <c r="S19" s="60">
        <v>0.63266897201538086</v>
      </c>
      <c r="T19" s="60">
        <v>2.8469038009643555</v>
      </c>
      <c r="U19" s="60">
        <v>1.5</v>
      </c>
      <c r="W19" s="60">
        <v>0</v>
      </c>
      <c r="X19" s="60">
        <v>1.2872167825698853</v>
      </c>
      <c r="Y19" s="60">
        <v>159.85490417480469</v>
      </c>
      <c r="Z19" s="60">
        <v>34.943378448486328</v>
      </c>
      <c r="AA19" s="60">
        <v>194.79827880859375</v>
      </c>
      <c r="AB19" s="60">
        <v>1.2185943126678467</v>
      </c>
      <c r="AC19" s="60">
        <v>0.82061761617660522</v>
      </c>
      <c r="AD19" s="60">
        <v>3.4723219871520996</v>
      </c>
      <c r="AE19" s="60">
        <v>1.5</v>
      </c>
      <c r="AG19" s="60">
        <v>0</v>
      </c>
      <c r="AH19" s="60">
        <v>1.2872167825698853</v>
      </c>
      <c r="AI19" s="60">
        <v>165.14268493652344</v>
      </c>
      <c r="AJ19" s="60">
        <v>171.52737426757812</v>
      </c>
      <c r="AK19" s="60">
        <v>336.67007446289062</v>
      </c>
      <c r="AL19" s="60">
        <v>2.0386614799499512</v>
      </c>
      <c r="AM19" s="60">
        <v>0.49051785469055176</v>
      </c>
      <c r="AN19" s="60">
        <v>2.4190347194671631</v>
      </c>
      <c r="AO19" s="60">
        <v>1.5</v>
      </c>
      <c r="AQ19" s="60">
        <v>0</v>
      </c>
      <c r="AR19" s="60">
        <v>1.4650557041168213</v>
      </c>
      <c r="AS19" s="60">
        <v>66.024940490722656</v>
      </c>
      <c r="AT19" s="60">
        <v>25.377861022949219</v>
      </c>
      <c r="AU19" s="60">
        <v>91.402793884277344</v>
      </c>
      <c r="AV19" s="60">
        <v>1.384367823600769</v>
      </c>
      <c r="AW19" s="60">
        <v>0.72235143184661865</v>
      </c>
      <c r="AX19" s="60">
        <v>3.1942906379699707</v>
      </c>
      <c r="AY19" s="60">
        <v>1.5</v>
      </c>
      <c r="BA19" s="60">
        <v>0</v>
      </c>
      <c r="BB19" s="60">
        <v>1.4650557041168213</v>
      </c>
      <c r="BC19" s="60">
        <v>0.23228460550308228</v>
      </c>
      <c r="BD19" s="60">
        <v>0.43650504946708679</v>
      </c>
      <c r="BE19" s="60">
        <v>0.66878962516784668</v>
      </c>
      <c r="BF19" s="60">
        <v>2.8791818618774414</v>
      </c>
      <c r="BG19" s="60">
        <v>0.34732088446617126</v>
      </c>
      <c r="BH19" s="60">
        <v>1.8387482166290283</v>
      </c>
      <c r="BI19" s="60">
        <v>1.5</v>
      </c>
      <c r="BK19" s="60">
        <v>0</v>
      </c>
      <c r="BL19" s="60">
        <v>1.4650557041168213</v>
      </c>
      <c r="BM19" s="60">
        <v>23.712135314941406</v>
      </c>
      <c r="BN19" s="60">
        <v>23.333786010742188</v>
      </c>
      <c r="BO19" s="60">
        <v>47.045917510986328</v>
      </c>
      <c r="BP19" s="60">
        <v>1.984044075012207</v>
      </c>
      <c r="BQ19" s="60">
        <v>0.50402110815048218</v>
      </c>
      <c r="BR19" s="60">
        <v>2.601348876953125</v>
      </c>
      <c r="BS19" s="60">
        <v>1.5</v>
      </c>
      <c r="BU19" s="60">
        <v>0</v>
      </c>
      <c r="BV19" s="60">
        <v>1.4650557041168213</v>
      </c>
      <c r="BW19" s="60">
        <v>1.1285427808761597</v>
      </c>
      <c r="BX19" s="60">
        <v>0.80673384666442871</v>
      </c>
      <c r="BY19" s="60">
        <v>1.9352766275405884</v>
      </c>
      <c r="BZ19" s="60">
        <v>1.7148456573486328</v>
      </c>
      <c r="CA19" s="60">
        <v>0.58314287662506104</v>
      </c>
      <c r="CB19" s="60">
        <v>2.74007248878479</v>
      </c>
      <c r="CC19" s="60">
        <v>1.5</v>
      </c>
      <c r="CE19" s="60">
        <v>0</v>
      </c>
      <c r="CF19" s="60">
        <v>0.14232267439365387</v>
      </c>
      <c r="CG19" s="60">
        <v>693.028564453125</v>
      </c>
      <c r="CH19" s="60">
        <v>0</v>
      </c>
      <c r="CI19" s="60">
        <v>500</v>
      </c>
      <c r="CJ19" s="60">
        <v>1</v>
      </c>
      <c r="CK19" s="60">
        <v>1.3860571384429932</v>
      </c>
      <c r="CL19" s="60">
        <v>4.0806093215942383</v>
      </c>
      <c r="CM19" s="60">
        <v>1.5</v>
      </c>
    </row>
    <row r="20" spans="1:91" x14ac:dyDescent="0.25">
      <c r="A20" s="58">
        <v>10</v>
      </c>
      <c r="B20" s="59">
        <v>8</v>
      </c>
      <c r="D20" s="60">
        <v>0</v>
      </c>
      <c r="E20" s="60">
        <v>1.0077661275863647</v>
      </c>
      <c r="F20" s="60">
        <v>4999.99951171875</v>
      </c>
      <c r="G20" s="60">
        <v>0</v>
      </c>
      <c r="H20" s="60">
        <v>500</v>
      </c>
      <c r="I20" s="60">
        <v>1</v>
      </c>
      <c r="J20" s="60">
        <v>9.9999990463256836</v>
      </c>
      <c r="K20" s="60">
        <v>4.0806097984313965</v>
      </c>
      <c r="M20" s="60">
        <v>0</v>
      </c>
      <c r="N20" s="60">
        <v>6.4009337425231934</v>
      </c>
      <c r="O20" s="60">
        <v>374.69741821289062</v>
      </c>
      <c r="P20" s="60">
        <v>445.98211669921875</v>
      </c>
      <c r="Q20" s="60">
        <v>500</v>
      </c>
      <c r="R20" s="60">
        <v>2.1902461051940918</v>
      </c>
      <c r="S20" s="60">
        <v>0.74939483404159546</v>
      </c>
      <c r="T20" s="60">
        <v>2.2402846813201904</v>
      </c>
      <c r="U20" s="60">
        <v>1.5</v>
      </c>
      <c r="W20" s="60">
        <v>0</v>
      </c>
      <c r="X20" s="60">
        <v>1.9504467248916626</v>
      </c>
      <c r="Y20" s="60">
        <v>287.4267578125</v>
      </c>
      <c r="Z20" s="60">
        <v>527.24298095703125</v>
      </c>
      <c r="AA20" s="60">
        <v>500</v>
      </c>
      <c r="AB20" s="60">
        <v>2.8343560695648193</v>
      </c>
      <c r="AC20" s="60">
        <v>0.57485353946685791</v>
      </c>
      <c r="AD20" s="60">
        <v>1.8753862380981445</v>
      </c>
      <c r="AE20" s="60">
        <v>1.5</v>
      </c>
      <c r="AG20" s="60">
        <v>0</v>
      </c>
      <c r="AH20" s="60">
        <v>1.9504467248916626</v>
      </c>
      <c r="AI20" s="60">
        <v>91.859649658203125</v>
      </c>
      <c r="AJ20" s="60">
        <v>122.54399871826172</v>
      </c>
      <c r="AK20" s="60">
        <v>214.40364074707031</v>
      </c>
      <c r="AL20" s="60">
        <v>2.3340351581573486</v>
      </c>
      <c r="AM20" s="60">
        <v>0.42844259738922119</v>
      </c>
      <c r="AN20" s="60">
        <v>2.3480548858642578</v>
      </c>
      <c r="AO20" s="60">
        <v>1.5</v>
      </c>
      <c r="AQ20" s="60">
        <v>0</v>
      </c>
      <c r="AR20" s="60">
        <v>2.2199163436889648</v>
      </c>
      <c r="AS20" s="60">
        <v>59.658596038818359</v>
      </c>
      <c r="AT20" s="60">
        <v>42.685379028320312</v>
      </c>
      <c r="AU20" s="60">
        <v>102.34397888183594</v>
      </c>
      <c r="AV20" s="60">
        <v>1.7154941558837891</v>
      </c>
      <c r="AW20" s="60">
        <v>0.58292239904403687</v>
      </c>
      <c r="AX20" s="60">
        <v>2.7242822647094727</v>
      </c>
      <c r="AY20" s="60">
        <v>1.5</v>
      </c>
      <c r="BA20" s="60">
        <v>0</v>
      </c>
      <c r="BB20" s="60">
        <v>2.2199163436889648</v>
      </c>
      <c r="BC20" s="60">
        <v>18.535181045532227</v>
      </c>
      <c r="BD20" s="60">
        <v>10.795060157775879</v>
      </c>
      <c r="BE20" s="60">
        <v>29.330242156982422</v>
      </c>
      <c r="BF20" s="60">
        <v>1.582409143447876</v>
      </c>
      <c r="BG20" s="60">
        <v>0.63194775581359863</v>
      </c>
      <c r="BH20" s="60">
        <v>2.828763484954834</v>
      </c>
      <c r="BI20" s="60">
        <v>1.5</v>
      </c>
      <c r="BK20" s="60">
        <v>0</v>
      </c>
      <c r="BL20" s="60">
        <v>2.2199163436889648</v>
      </c>
      <c r="BM20" s="60">
        <v>37.2845458984375</v>
      </c>
      <c r="BN20" s="60">
        <v>30.141645431518555</v>
      </c>
      <c r="BO20" s="60">
        <v>67.426193237304688</v>
      </c>
      <c r="BP20" s="60">
        <v>1.8084218502044678</v>
      </c>
      <c r="BQ20" s="60">
        <v>0.55296826362609863</v>
      </c>
      <c r="BR20" s="60">
        <v>2.6497597694396973</v>
      </c>
      <c r="BS20" s="60">
        <v>1.5</v>
      </c>
      <c r="BU20" s="60">
        <v>0</v>
      </c>
      <c r="BV20" s="60">
        <v>2.2199163436889648</v>
      </c>
      <c r="BW20" s="60">
        <v>7.5911555290222168</v>
      </c>
      <c r="BX20" s="60">
        <v>10.345615386962891</v>
      </c>
      <c r="BY20" s="60">
        <v>17.936771392822266</v>
      </c>
      <c r="BZ20" s="60">
        <v>2.3628511428833008</v>
      </c>
      <c r="CA20" s="60">
        <v>0.42321750521659851</v>
      </c>
      <c r="CB20" s="60">
        <v>2.1637306213378906</v>
      </c>
      <c r="CC20" s="60">
        <v>1.5</v>
      </c>
      <c r="CE20" s="60">
        <v>0</v>
      </c>
      <c r="CF20" s="60">
        <v>0.11918503791093826</v>
      </c>
      <c r="CG20" s="60">
        <v>143.65193176269531</v>
      </c>
      <c r="CH20" s="60">
        <v>0</v>
      </c>
      <c r="CI20" s="60">
        <v>143.65193176269531</v>
      </c>
      <c r="CJ20" s="60">
        <v>1</v>
      </c>
      <c r="CK20" s="60">
        <v>1</v>
      </c>
      <c r="CL20" s="60">
        <v>4.0806093215942383</v>
      </c>
      <c r="CM20" s="60">
        <v>1.5</v>
      </c>
    </row>
    <row r="21" spans="1:91" x14ac:dyDescent="0.25">
      <c r="A21" s="58">
        <v>11</v>
      </c>
      <c r="B21" s="59">
        <v>8</v>
      </c>
      <c r="D21" s="60">
        <v>0</v>
      </c>
      <c r="E21" s="60">
        <v>1.3106690645217896</v>
      </c>
      <c r="F21" s="60">
        <v>3887.476806640625</v>
      </c>
      <c r="G21" s="60">
        <v>0</v>
      </c>
      <c r="H21" s="60">
        <v>500</v>
      </c>
      <c r="I21" s="60">
        <v>1</v>
      </c>
      <c r="J21" s="60">
        <v>7.7749538421630859</v>
      </c>
      <c r="K21" s="60">
        <v>4.0806093215942383</v>
      </c>
      <c r="M21" s="60">
        <v>0</v>
      </c>
      <c r="N21" s="60">
        <v>36.502433776855469</v>
      </c>
      <c r="O21" s="60">
        <v>2417.29736328125</v>
      </c>
      <c r="P21" s="60">
        <v>3710.78857421875</v>
      </c>
      <c r="Q21" s="60">
        <v>500</v>
      </c>
      <c r="R21" s="60">
        <v>2.5350983142852783</v>
      </c>
      <c r="S21" s="60">
        <v>4.8345947265625</v>
      </c>
      <c r="T21" s="60">
        <v>2.184011697769165</v>
      </c>
      <c r="U21" s="60">
        <v>1.5</v>
      </c>
      <c r="W21" s="60">
        <v>0</v>
      </c>
      <c r="X21" s="60">
        <v>12.899319648742676</v>
      </c>
      <c r="Y21" s="60">
        <v>75.717857360839844</v>
      </c>
      <c r="Z21" s="60">
        <v>155.30458068847656</v>
      </c>
      <c r="AA21" s="60">
        <v>231.02243041992187</v>
      </c>
      <c r="AB21" s="60">
        <v>3.051095724105835</v>
      </c>
      <c r="AC21" s="60">
        <v>0.32775110006332397</v>
      </c>
      <c r="AD21" s="60">
        <v>1.5073673725128174</v>
      </c>
      <c r="AE21" s="60">
        <v>1.5</v>
      </c>
      <c r="AG21" s="60">
        <v>0</v>
      </c>
      <c r="AH21" s="60">
        <v>12.899319648742676</v>
      </c>
      <c r="AI21" s="60">
        <v>15.661712646484375</v>
      </c>
      <c r="AJ21" s="60">
        <v>4.9690709114074707</v>
      </c>
      <c r="AK21" s="60">
        <v>20.630783081054688</v>
      </c>
      <c r="AL21" s="60">
        <v>1.3172750473022461</v>
      </c>
      <c r="AM21" s="60">
        <v>0.75914293527603149</v>
      </c>
      <c r="AN21" s="60">
        <v>3.2898561954498291</v>
      </c>
      <c r="AO21" s="60">
        <v>1.5</v>
      </c>
      <c r="AQ21" s="60">
        <v>0</v>
      </c>
      <c r="AR21" s="60">
        <v>14.681463241577148</v>
      </c>
      <c r="AS21" s="60">
        <v>5.6406340599060059</v>
      </c>
      <c r="AT21" s="60">
        <v>2.7584710121154785</v>
      </c>
      <c r="AU21" s="60">
        <v>8.3991050720214844</v>
      </c>
      <c r="AV21" s="60">
        <v>1.4890356063842773</v>
      </c>
      <c r="AW21" s="60">
        <v>0.67157560586929321</v>
      </c>
      <c r="AX21" s="60">
        <v>3.0253410339355469</v>
      </c>
      <c r="AY21" s="60">
        <v>1.5</v>
      </c>
      <c r="BA21" s="60">
        <v>0</v>
      </c>
      <c r="BB21" s="60">
        <v>14.681463241577148</v>
      </c>
      <c r="BC21" s="60">
        <v>27.573915481567383</v>
      </c>
      <c r="BD21" s="60">
        <v>25.156583786010742</v>
      </c>
      <c r="BE21" s="60">
        <v>52.730499267578125</v>
      </c>
      <c r="BF21" s="60">
        <v>1.9123326539993286</v>
      </c>
      <c r="BG21" s="60">
        <v>0.52292156219482422</v>
      </c>
      <c r="BH21" s="60">
        <v>2.4037270545959473</v>
      </c>
      <c r="BI21" s="60">
        <v>1.5</v>
      </c>
      <c r="BK21" s="60">
        <v>0</v>
      </c>
      <c r="BL21" s="60">
        <v>14.681463241577148</v>
      </c>
      <c r="BM21" s="60">
        <v>2.1809837818145752</v>
      </c>
      <c r="BN21" s="60">
        <v>1.5450896024703979</v>
      </c>
      <c r="BO21" s="60">
        <v>3.7260735034942627</v>
      </c>
      <c r="BP21" s="60">
        <v>1.7084369659423828</v>
      </c>
      <c r="BQ21" s="60">
        <v>0.5853303074836731</v>
      </c>
      <c r="BR21" s="60">
        <v>2.66621994972229</v>
      </c>
      <c r="BS21" s="60">
        <v>1.5</v>
      </c>
      <c r="BU21" s="60">
        <v>0</v>
      </c>
      <c r="BV21" s="60">
        <v>14.681463241577148</v>
      </c>
      <c r="BW21" s="60">
        <v>3.1084394454956055</v>
      </c>
      <c r="BX21" s="60">
        <v>1.7055922746658325</v>
      </c>
      <c r="BY21" s="60">
        <v>4.8140316009521484</v>
      </c>
      <c r="BZ21" s="60">
        <v>1.5486972332000732</v>
      </c>
      <c r="CA21" s="60">
        <v>0.64570397138595581</v>
      </c>
      <c r="CB21" s="60">
        <v>2.9080324172973633</v>
      </c>
      <c r="CC21" s="60">
        <v>1.5</v>
      </c>
      <c r="CE21" s="60">
        <v>0</v>
      </c>
      <c r="CF21" s="60">
        <v>7.960992306470871E-2</v>
      </c>
      <c r="CG21" s="60">
        <v>73.886848449707031</v>
      </c>
      <c r="CH21" s="60">
        <v>0</v>
      </c>
      <c r="CI21" s="60">
        <v>73.886848449707031</v>
      </c>
      <c r="CJ21" s="60">
        <v>1</v>
      </c>
      <c r="CK21" s="60">
        <v>1</v>
      </c>
      <c r="CL21" s="60">
        <v>4.0806093215942383</v>
      </c>
      <c r="CM21" s="60">
        <v>1.5</v>
      </c>
    </row>
    <row r="22" spans="1:91" x14ac:dyDescent="0.25">
      <c r="A22" s="58">
        <v>12</v>
      </c>
      <c r="B22" s="59">
        <v>4</v>
      </c>
      <c r="D22" s="60">
        <v>0</v>
      </c>
      <c r="E22" s="60">
        <v>0.97116231918334961</v>
      </c>
      <c r="F22" s="60">
        <v>10.882716178894043</v>
      </c>
      <c r="G22" s="60">
        <v>0</v>
      </c>
      <c r="H22" s="60">
        <v>10.882716178894043</v>
      </c>
      <c r="I22" s="60">
        <v>1</v>
      </c>
      <c r="J22" s="60">
        <v>1</v>
      </c>
      <c r="K22" s="60">
        <v>4.0806093215942383</v>
      </c>
      <c r="M22" s="60">
        <v>0</v>
      </c>
      <c r="N22" s="60">
        <v>4.5921540260314941</v>
      </c>
      <c r="O22" s="60">
        <v>245.07797241210937</v>
      </c>
      <c r="P22" s="60">
        <v>219.38572692871094</v>
      </c>
      <c r="Q22" s="60">
        <v>464.46371459960937</v>
      </c>
      <c r="R22" s="60">
        <v>1.8951671123504639</v>
      </c>
      <c r="S22" s="60">
        <v>0.52765792608261108</v>
      </c>
      <c r="T22" s="60">
        <v>2.3547983169555664</v>
      </c>
      <c r="U22" s="60">
        <v>1.5</v>
      </c>
      <c r="W22" s="60">
        <v>0</v>
      </c>
      <c r="X22" s="60">
        <v>1.1899302005767822</v>
      </c>
      <c r="Y22" s="60">
        <v>29.950286865234375</v>
      </c>
      <c r="Z22" s="60">
        <v>14.607273101806641</v>
      </c>
      <c r="AA22" s="60">
        <v>44.557563781738281</v>
      </c>
      <c r="AB22" s="60">
        <v>1.4877172708511353</v>
      </c>
      <c r="AC22" s="60">
        <v>0.67217063903808594</v>
      </c>
      <c r="AD22" s="60">
        <v>2.9524786472320557</v>
      </c>
      <c r="AE22" s="60">
        <v>1.5</v>
      </c>
      <c r="AG22" s="60">
        <v>0</v>
      </c>
      <c r="AH22" s="60">
        <v>1.1899302005767822</v>
      </c>
      <c r="AI22" s="60">
        <v>17.152212142944336</v>
      </c>
      <c r="AJ22" s="60">
        <v>8.2267827987670898</v>
      </c>
      <c r="AK22" s="60">
        <v>25.378995895385742</v>
      </c>
      <c r="AL22" s="60">
        <v>1.4796339273452759</v>
      </c>
      <c r="AM22" s="60">
        <v>0.67584282159805298</v>
      </c>
      <c r="AN22" s="60">
        <v>2.979926586151123</v>
      </c>
      <c r="AO22" s="60">
        <v>1.5</v>
      </c>
      <c r="AQ22" s="60">
        <v>0</v>
      </c>
      <c r="AR22" s="60">
        <v>1.3543282747268677</v>
      </c>
      <c r="AS22" s="60">
        <v>170.07331848144531</v>
      </c>
      <c r="AT22" s="60">
        <v>105.35835266113281</v>
      </c>
      <c r="AU22" s="60">
        <v>275.43167114257812</v>
      </c>
      <c r="AV22" s="60">
        <v>1.6194878816604614</v>
      </c>
      <c r="AW22" s="60">
        <v>0.61747914552688599</v>
      </c>
      <c r="AX22" s="60">
        <v>2.9202320575714111</v>
      </c>
      <c r="AY22" s="60">
        <v>1.5</v>
      </c>
      <c r="BA22" s="60">
        <v>0</v>
      </c>
      <c r="BB22" s="60">
        <v>1.3543282747268677</v>
      </c>
      <c r="BC22" s="60">
        <v>850.5831298828125</v>
      </c>
      <c r="BD22" s="60">
        <v>2505.354248046875</v>
      </c>
      <c r="BE22" s="60">
        <v>500</v>
      </c>
      <c r="BF22" s="60">
        <v>3.9454548358917236</v>
      </c>
      <c r="BG22" s="60">
        <v>1.7011662721633911</v>
      </c>
      <c r="BH22" s="60">
        <v>1.5783886909484863</v>
      </c>
      <c r="BI22" s="60">
        <v>1.5</v>
      </c>
      <c r="BK22" s="60">
        <v>0</v>
      </c>
      <c r="BL22" s="60">
        <v>1.3543282747268677</v>
      </c>
      <c r="BM22" s="60">
        <v>4.0727934837341309</v>
      </c>
      <c r="BN22" s="60">
        <v>1.840328574180603</v>
      </c>
      <c r="BO22" s="60">
        <v>5.9131221771240234</v>
      </c>
      <c r="BP22" s="60">
        <v>1.4518589973449707</v>
      </c>
      <c r="BQ22" s="60">
        <v>0.68877208232879639</v>
      </c>
      <c r="BR22" s="60">
        <v>3.1269376277923584</v>
      </c>
      <c r="BS22" s="60">
        <v>1.5</v>
      </c>
      <c r="BU22" s="60">
        <v>0</v>
      </c>
      <c r="BV22" s="60">
        <v>1.3543282747268677</v>
      </c>
      <c r="BW22" s="60">
        <v>5.13494873046875</v>
      </c>
      <c r="BX22" s="60">
        <v>2.0908455848693848</v>
      </c>
      <c r="BY22" s="60">
        <v>7.2257943153381348</v>
      </c>
      <c r="BZ22" s="60">
        <v>1.4071794748306274</v>
      </c>
      <c r="CA22" s="60">
        <v>0.71064144372940063</v>
      </c>
      <c r="CB22" s="60">
        <v>3.063410758972168</v>
      </c>
      <c r="CC22" s="60">
        <v>1.5</v>
      </c>
      <c r="CE22" s="60">
        <v>0</v>
      </c>
      <c r="CF22" s="60">
        <v>0.1306595653295517</v>
      </c>
      <c r="CG22" s="60">
        <v>9.2855644226074219</v>
      </c>
      <c r="CH22" s="60">
        <v>0</v>
      </c>
      <c r="CI22" s="60">
        <v>9.2855644226074219</v>
      </c>
      <c r="CJ22" s="60">
        <v>1</v>
      </c>
      <c r="CK22" s="60">
        <v>1</v>
      </c>
      <c r="CL22" s="60">
        <v>4.0806093215942383</v>
      </c>
      <c r="CM22" s="60">
        <v>1.5</v>
      </c>
    </row>
    <row r="23" spans="1:91" x14ac:dyDescent="0.25">
      <c r="A23" s="58">
        <v>13</v>
      </c>
      <c r="B23" s="59">
        <v>4</v>
      </c>
      <c r="D23" s="60">
        <v>0</v>
      </c>
      <c r="E23" s="60">
        <v>3.9736967086791992</v>
      </c>
      <c r="F23" s="60">
        <v>4999.99951171875</v>
      </c>
      <c r="G23" s="60">
        <v>716.09063720703125</v>
      </c>
      <c r="H23" s="60">
        <v>500</v>
      </c>
      <c r="I23" s="60">
        <v>1.1432181596755981</v>
      </c>
      <c r="J23" s="60">
        <v>9.9999990463256836</v>
      </c>
      <c r="K23" s="60">
        <v>3.6671211719512939</v>
      </c>
      <c r="M23" s="60">
        <v>0</v>
      </c>
      <c r="N23" s="60">
        <v>5.8227329254150391</v>
      </c>
      <c r="O23" s="60">
        <v>263.53933715820313</v>
      </c>
      <c r="P23" s="60">
        <v>102.20455932617187</v>
      </c>
      <c r="Q23" s="60">
        <v>365.743896484375</v>
      </c>
      <c r="R23" s="60">
        <v>1.3878152370452881</v>
      </c>
      <c r="S23" s="60">
        <v>0.72055703401565552</v>
      </c>
      <c r="T23" s="60">
        <v>3.1746342182159424</v>
      </c>
      <c r="U23" s="60">
        <v>1.5</v>
      </c>
      <c r="W23" s="60">
        <v>0</v>
      </c>
      <c r="X23" s="60">
        <v>1.6533284187316895</v>
      </c>
      <c r="Y23" s="60">
        <v>193.43426513671875</v>
      </c>
      <c r="Z23" s="60">
        <v>354.93182373046875</v>
      </c>
      <c r="AA23" s="60">
        <v>500</v>
      </c>
      <c r="AB23" s="60">
        <v>2.8348960876464844</v>
      </c>
      <c r="AC23" s="60">
        <v>0.38686853647232056</v>
      </c>
      <c r="AD23" s="60">
        <v>1.9681160449981689</v>
      </c>
      <c r="AE23" s="60">
        <v>1.5</v>
      </c>
      <c r="AG23" s="60">
        <v>0</v>
      </c>
      <c r="AH23" s="60">
        <v>1.6533284187316895</v>
      </c>
      <c r="AI23" s="60">
        <v>68.457229614257812</v>
      </c>
      <c r="AJ23" s="60">
        <v>22.230495452880859</v>
      </c>
      <c r="AK23" s="60">
        <v>90.687721252441406</v>
      </c>
      <c r="AL23" s="60">
        <v>1.3247355222702026</v>
      </c>
      <c r="AM23" s="60">
        <v>0.75486767292022705</v>
      </c>
      <c r="AN23" s="60">
        <v>3.2417137622833252</v>
      </c>
      <c r="AO23" s="60">
        <v>1.5</v>
      </c>
      <c r="AQ23" s="60">
        <v>0</v>
      </c>
      <c r="AR23" s="60">
        <v>1.8817486763000488</v>
      </c>
      <c r="AS23" s="60">
        <v>87.539016723632812</v>
      </c>
      <c r="AT23" s="60">
        <v>72.460983276367188</v>
      </c>
      <c r="AU23" s="60">
        <v>160</v>
      </c>
      <c r="AV23" s="60">
        <v>1.827756404876709</v>
      </c>
      <c r="AW23" s="60">
        <v>0.54711884260177612</v>
      </c>
      <c r="AX23" s="60">
        <v>2.5739059448242187</v>
      </c>
      <c r="AY23" s="60">
        <v>1.5</v>
      </c>
      <c r="BA23" s="60">
        <v>0</v>
      </c>
      <c r="BB23" s="60">
        <v>1.8817486763000488</v>
      </c>
      <c r="BC23" s="60">
        <v>7.8978986740112305</v>
      </c>
      <c r="BD23" s="60">
        <v>9.8459224700927734</v>
      </c>
      <c r="BE23" s="60">
        <v>17.743820190429688</v>
      </c>
      <c r="BF23" s="60">
        <v>2.2466509342193604</v>
      </c>
      <c r="BG23" s="60">
        <v>0.44510701298713684</v>
      </c>
      <c r="BH23" s="60">
        <v>2.3014316558837891</v>
      </c>
      <c r="BI23" s="60">
        <v>1.5</v>
      </c>
      <c r="BK23" s="60">
        <v>0</v>
      </c>
      <c r="BL23" s="60">
        <v>1.8817486763000488</v>
      </c>
      <c r="BM23" s="60">
        <v>44.506217956542969</v>
      </c>
      <c r="BN23" s="60">
        <v>66.812065124511719</v>
      </c>
      <c r="BO23" s="60">
        <v>111.31828308105469</v>
      </c>
      <c r="BP23" s="60">
        <v>2.5011849403381348</v>
      </c>
      <c r="BQ23" s="60">
        <v>0.39981049299240112</v>
      </c>
      <c r="BR23" s="60">
        <v>2.2153618335723877</v>
      </c>
      <c r="BS23" s="60">
        <v>1.5</v>
      </c>
      <c r="BU23" s="60">
        <v>0</v>
      </c>
      <c r="BV23" s="60">
        <v>1.8817486763000488</v>
      </c>
      <c r="BW23" s="60">
        <v>6.4877834320068359</v>
      </c>
      <c r="BX23" s="60">
        <v>3.2406113147735596</v>
      </c>
      <c r="BY23" s="60">
        <v>9.7283945083618164</v>
      </c>
      <c r="BZ23" s="60">
        <v>1.4994944334030151</v>
      </c>
      <c r="CA23" s="60">
        <v>0.66689145565032959</v>
      </c>
      <c r="CB23" s="60">
        <v>2.9247443675994873</v>
      </c>
      <c r="CC23" s="60">
        <v>1.5</v>
      </c>
      <c r="CE23" s="60">
        <v>0</v>
      </c>
      <c r="CF23" s="60">
        <v>5.8931887149810791E-2</v>
      </c>
      <c r="CG23" s="60">
        <v>47.030960083007813</v>
      </c>
      <c r="CH23" s="60">
        <v>0</v>
      </c>
      <c r="CI23" s="60">
        <v>47.030960083007813</v>
      </c>
      <c r="CJ23" s="60">
        <v>1</v>
      </c>
      <c r="CK23" s="60">
        <v>1</v>
      </c>
      <c r="CL23" s="60">
        <v>4.0806093215942383</v>
      </c>
      <c r="CM23" s="60">
        <v>1.5</v>
      </c>
    </row>
    <row r="24" spans="1:91" x14ac:dyDescent="0.25">
      <c r="A24" s="58">
        <v>14</v>
      </c>
      <c r="B24" s="59">
        <v>8</v>
      </c>
      <c r="D24" s="60">
        <v>0</v>
      </c>
      <c r="E24" s="60">
        <v>0.79961472749710083</v>
      </c>
      <c r="F24" s="60">
        <v>673.37408447265625</v>
      </c>
      <c r="G24" s="60">
        <v>0</v>
      </c>
      <c r="H24" s="60">
        <v>500</v>
      </c>
      <c r="I24" s="60">
        <v>1</v>
      </c>
      <c r="J24" s="60">
        <v>1.3467481136322021</v>
      </c>
      <c r="K24" s="60">
        <v>4.0806088447570801</v>
      </c>
      <c r="M24" s="60">
        <v>0</v>
      </c>
      <c r="N24" s="60">
        <v>10.910008430480957</v>
      </c>
      <c r="O24" s="60">
        <v>251.06634521484375</v>
      </c>
      <c r="P24" s="60">
        <v>211.23777770996094</v>
      </c>
      <c r="Q24" s="60">
        <v>462.30413818359375</v>
      </c>
      <c r="R24" s="60">
        <v>1.841362476348877</v>
      </c>
      <c r="S24" s="60">
        <v>0.54307615756988525</v>
      </c>
      <c r="T24" s="60">
        <v>2.6502277851104736</v>
      </c>
      <c r="U24" s="60">
        <v>1.5</v>
      </c>
      <c r="W24" s="60">
        <v>0</v>
      </c>
      <c r="X24" s="60">
        <v>2.4637558460235596</v>
      </c>
      <c r="Y24" s="60">
        <v>16.025440216064453</v>
      </c>
      <c r="Z24" s="60">
        <v>11.403117179870605</v>
      </c>
      <c r="AA24" s="60">
        <v>27.428556442260742</v>
      </c>
      <c r="AB24" s="60">
        <v>1.7115634679794312</v>
      </c>
      <c r="AC24" s="60">
        <v>0.58426117897033691</v>
      </c>
      <c r="AD24" s="60">
        <v>2.6797847747802734</v>
      </c>
      <c r="AE24" s="60">
        <v>1.5</v>
      </c>
      <c r="AG24" s="60">
        <v>0</v>
      </c>
      <c r="AH24" s="60">
        <v>2.4637558460235596</v>
      </c>
      <c r="AI24" s="60">
        <v>53.236911773681641</v>
      </c>
      <c r="AJ24" s="60">
        <v>36.160709381103516</v>
      </c>
      <c r="AK24" s="60">
        <v>89.397613525390625</v>
      </c>
      <c r="AL24" s="60">
        <v>1.6792412996292114</v>
      </c>
      <c r="AM24" s="60">
        <v>0.59550708532333374</v>
      </c>
      <c r="AN24" s="60">
        <v>2.74979567527771</v>
      </c>
      <c r="AO24" s="60">
        <v>1.5</v>
      </c>
      <c r="AQ24" s="60">
        <v>0</v>
      </c>
      <c r="AR24" s="60">
        <v>2.8041427135467529</v>
      </c>
      <c r="AS24" s="60">
        <v>23.536149978637695</v>
      </c>
      <c r="AT24" s="60">
        <v>0</v>
      </c>
      <c r="AU24" s="60">
        <v>23.536149978637695</v>
      </c>
      <c r="AV24" s="60">
        <v>1</v>
      </c>
      <c r="AW24" s="60">
        <v>1</v>
      </c>
      <c r="AX24" s="60">
        <v>4.0806093215942383</v>
      </c>
      <c r="AY24" s="60">
        <v>1.5</v>
      </c>
      <c r="BA24" s="60">
        <v>0</v>
      </c>
      <c r="BB24" s="60">
        <v>2.8041427135467529</v>
      </c>
      <c r="BC24" s="60">
        <v>61.726341247558594</v>
      </c>
      <c r="BD24" s="60">
        <v>288.181884765625</v>
      </c>
      <c r="BE24" s="60">
        <v>349.90826416015625</v>
      </c>
      <c r="BF24" s="60">
        <v>5.6687021255493164</v>
      </c>
      <c r="BG24" s="60">
        <v>0.17640721797943115</v>
      </c>
      <c r="BH24" s="60">
        <v>1.3021793365478516</v>
      </c>
      <c r="BI24" s="60">
        <v>1.5</v>
      </c>
      <c r="BK24" s="60">
        <v>0</v>
      </c>
      <c r="BL24" s="60">
        <v>2.8041427135467529</v>
      </c>
      <c r="BM24" s="60">
        <v>2.3106112480163574</v>
      </c>
      <c r="BN24" s="60">
        <v>4.2575197219848633</v>
      </c>
      <c r="BO24" s="60">
        <v>6.5681309700012207</v>
      </c>
      <c r="BP24" s="60">
        <v>2.8425943851470947</v>
      </c>
      <c r="BQ24" s="60">
        <v>0.35179129242897034</v>
      </c>
      <c r="BR24" s="60">
        <v>1.8590306043624878</v>
      </c>
      <c r="BS24" s="60">
        <v>1.5</v>
      </c>
      <c r="BU24" s="60">
        <v>0</v>
      </c>
      <c r="BV24" s="60">
        <v>2.8041427135467529</v>
      </c>
      <c r="BW24" s="60">
        <v>17.148963928222656</v>
      </c>
      <c r="BX24" s="60">
        <v>20.766054153442383</v>
      </c>
      <c r="BY24" s="60">
        <v>37.915019989013672</v>
      </c>
      <c r="BZ24" s="60">
        <v>2.2109217643737793</v>
      </c>
      <c r="CA24" s="60">
        <v>0.45230001211166382</v>
      </c>
      <c r="CB24" s="60">
        <v>2.2347886562347412</v>
      </c>
      <c r="CC24" s="60">
        <v>1.5</v>
      </c>
      <c r="CE24" s="60">
        <v>0</v>
      </c>
      <c r="CF24" s="60">
        <v>8.1335075199604034E-2</v>
      </c>
      <c r="CG24" s="60">
        <v>32.899639129638672</v>
      </c>
      <c r="CH24" s="60">
        <v>0</v>
      </c>
      <c r="CI24" s="60">
        <v>32.899639129638672</v>
      </c>
      <c r="CJ24" s="60">
        <v>1</v>
      </c>
      <c r="CK24" s="60">
        <v>1</v>
      </c>
      <c r="CL24" s="60">
        <v>4.0806097984313965</v>
      </c>
      <c r="CM24" s="60">
        <v>1.5</v>
      </c>
    </row>
    <row r="25" spans="1:91" x14ac:dyDescent="0.25">
      <c r="A25" s="58">
        <v>15</v>
      </c>
      <c r="B25" s="59">
        <v>9</v>
      </c>
      <c r="D25" s="60">
        <v>0</v>
      </c>
      <c r="E25" s="60">
        <v>1.428081750869751</v>
      </c>
      <c r="F25" s="60">
        <v>18.861675262451172</v>
      </c>
      <c r="G25" s="60">
        <v>0</v>
      </c>
      <c r="H25" s="60">
        <v>18.861675262451172</v>
      </c>
      <c r="I25" s="60">
        <v>1</v>
      </c>
      <c r="J25" s="60">
        <v>1</v>
      </c>
      <c r="K25" s="60">
        <v>4.0806088447570801</v>
      </c>
      <c r="M25" s="60">
        <v>0</v>
      </c>
      <c r="N25" s="60">
        <v>9.7232046127319336</v>
      </c>
      <c r="O25" s="60">
        <v>429.29000854492187</v>
      </c>
      <c r="P25" s="60">
        <v>500.46322631835937</v>
      </c>
      <c r="Q25" s="60">
        <v>500</v>
      </c>
      <c r="R25" s="60">
        <v>2.1657929420471191</v>
      </c>
      <c r="S25" s="60">
        <v>0.85857999324798584</v>
      </c>
      <c r="T25" s="60">
        <v>2.2260348796844482</v>
      </c>
      <c r="U25" s="60">
        <v>1.5</v>
      </c>
      <c r="W25" s="60">
        <v>0</v>
      </c>
      <c r="X25" s="60">
        <v>2.9301867485046387</v>
      </c>
      <c r="Y25" s="60">
        <v>266.21600341796875</v>
      </c>
      <c r="Z25" s="60">
        <v>148.06614685058594</v>
      </c>
      <c r="AA25" s="60">
        <v>414.28213500976562</v>
      </c>
      <c r="AB25" s="60">
        <v>1.5561879873275757</v>
      </c>
      <c r="AC25" s="60">
        <v>0.64259588718414307</v>
      </c>
      <c r="AD25" s="60">
        <v>2.8723771572113037</v>
      </c>
      <c r="AE25" s="60">
        <v>1.5</v>
      </c>
      <c r="AG25" s="60">
        <v>0</v>
      </c>
      <c r="AH25" s="60">
        <v>2.9301867485046387</v>
      </c>
      <c r="AI25" s="60">
        <v>53.005805969238281</v>
      </c>
      <c r="AJ25" s="60">
        <v>9.5054101943969727</v>
      </c>
      <c r="AK25" s="60">
        <v>62.511219024658203</v>
      </c>
      <c r="AL25" s="60">
        <v>1.1793277263641357</v>
      </c>
      <c r="AM25" s="60">
        <v>0.84794068336486816</v>
      </c>
      <c r="AN25" s="60">
        <v>3.5694057941436768</v>
      </c>
      <c r="AO25" s="60">
        <v>1.5</v>
      </c>
      <c r="AQ25" s="60">
        <v>0</v>
      </c>
      <c r="AR25" s="60">
        <v>3.335014820098877</v>
      </c>
      <c r="AS25" s="60">
        <v>66.53558349609375</v>
      </c>
      <c r="AT25" s="60">
        <v>115.02757263183594</v>
      </c>
      <c r="AU25" s="60">
        <v>181.56315612792969</v>
      </c>
      <c r="AV25" s="60">
        <v>2.7288129329681396</v>
      </c>
      <c r="AW25" s="60">
        <v>0.36645972728729248</v>
      </c>
      <c r="AX25" s="60">
        <v>2.0133709907531738</v>
      </c>
      <c r="AY25" s="60">
        <v>1.5</v>
      </c>
      <c r="BA25" s="60">
        <v>0</v>
      </c>
      <c r="BB25" s="60">
        <v>3.335014820098877</v>
      </c>
      <c r="BC25" s="60">
        <v>15.63150691986084</v>
      </c>
      <c r="BD25" s="60">
        <v>6.3249392509460449</v>
      </c>
      <c r="BE25" s="60">
        <v>21.956445693969727</v>
      </c>
      <c r="BF25" s="60">
        <v>1.4046276807785034</v>
      </c>
      <c r="BG25" s="60">
        <v>0.7119324803352356</v>
      </c>
      <c r="BH25" s="60">
        <v>3.1427299976348877</v>
      </c>
      <c r="BI25" s="60">
        <v>1.5</v>
      </c>
      <c r="BK25" s="60">
        <v>0</v>
      </c>
      <c r="BL25" s="60">
        <v>3.335014820098877</v>
      </c>
      <c r="BM25" s="60">
        <v>2.3710668087005615</v>
      </c>
      <c r="BN25" s="60">
        <v>9.1085634231567383</v>
      </c>
      <c r="BO25" s="60">
        <v>11.479629516601562</v>
      </c>
      <c r="BP25" s="60">
        <v>4.8415460586547852</v>
      </c>
      <c r="BQ25" s="60">
        <v>0.20654559135437012</v>
      </c>
      <c r="BR25" s="60">
        <v>1.3488895893096924</v>
      </c>
      <c r="BS25" s="60">
        <v>1.5</v>
      </c>
      <c r="BU25" s="60">
        <v>0</v>
      </c>
      <c r="BV25" s="60">
        <v>3.335014820098877</v>
      </c>
      <c r="BW25" s="60">
        <v>6.7283320426940918</v>
      </c>
      <c r="BX25" s="60">
        <v>2.795778751373291</v>
      </c>
      <c r="BY25" s="60">
        <v>9.5241107940673828</v>
      </c>
      <c r="BZ25" s="60">
        <v>1.4155232906341553</v>
      </c>
      <c r="CA25" s="60">
        <v>0.70645248889923096</v>
      </c>
      <c r="CB25" s="60">
        <v>3.0860600471496582</v>
      </c>
      <c r="CC25" s="60">
        <v>1.5</v>
      </c>
      <c r="CE25" s="60">
        <v>0</v>
      </c>
      <c r="CF25" s="60">
        <v>9.3666531145572662E-2</v>
      </c>
      <c r="CG25" s="60">
        <v>500.30364990234375</v>
      </c>
      <c r="CH25" s="60">
        <v>0</v>
      </c>
      <c r="CI25" s="60">
        <v>500</v>
      </c>
      <c r="CJ25" s="60">
        <v>1</v>
      </c>
      <c r="CK25" s="60">
        <v>1.0006072521209717</v>
      </c>
      <c r="CL25" s="60">
        <v>4.0806093215942383</v>
      </c>
      <c r="CM25" s="60">
        <v>1.5</v>
      </c>
    </row>
    <row r="26" spans="1:91" x14ac:dyDescent="0.25">
      <c r="A26" s="58">
        <v>16</v>
      </c>
      <c r="B26" s="59">
        <v>7</v>
      </c>
      <c r="D26" s="60">
        <v>0</v>
      </c>
      <c r="E26" s="60">
        <v>0.87112444639205933</v>
      </c>
      <c r="F26" s="60">
        <v>4999.99951171875</v>
      </c>
      <c r="G26" s="60">
        <v>0</v>
      </c>
      <c r="H26" s="60">
        <v>500</v>
      </c>
      <c r="I26" s="60">
        <v>1</v>
      </c>
      <c r="J26" s="60">
        <v>9.9999990463256836</v>
      </c>
      <c r="K26" s="60">
        <v>4.0806097984313965</v>
      </c>
      <c r="M26" s="60">
        <v>0</v>
      </c>
      <c r="N26" s="60">
        <v>7.0769448280334473</v>
      </c>
      <c r="O26" s="60">
        <v>465.55218505859375</v>
      </c>
      <c r="P26" s="60">
        <v>317.34814453125</v>
      </c>
      <c r="Q26" s="60">
        <v>500</v>
      </c>
      <c r="R26" s="60">
        <v>1.6816596984863281</v>
      </c>
      <c r="S26" s="60">
        <v>0.93110436201095581</v>
      </c>
      <c r="T26" s="60">
        <v>2.8799057006835938</v>
      </c>
      <c r="U26" s="60">
        <v>1.5</v>
      </c>
      <c r="W26" s="60">
        <v>0</v>
      </c>
      <c r="X26" s="60">
        <v>2.3308577537536621</v>
      </c>
      <c r="Y26" s="60">
        <v>742.41943359375</v>
      </c>
      <c r="Z26" s="60">
        <v>157.47407531738281</v>
      </c>
      <c r="AA26" s="60">
        <v>500</v>
      </c>
      <c r="AB26" s="60">
        <v>1.2121093273162842</v>
      </c>
      <c r="AC26" s="60">
        <v>1.4848388433456421</v>
      </c>
      <c r="AD26" s="60">
        <v>3.5761945247650146</v>
      </c>
      <c r="AE26" s="60">
        <v>1.5</v>
      </c>
      <c r="AG26" s="60">
        <v>0</v>
      </c>
      <c r="AH26" s="60">
        <v>2.3308577537536621</v>
      </c>
      <c r="AI26" s="60">
        <v>80.240699768066406</v>
      </c>
      <c r="AJ26" s="60">
        <v>26.455696105957031</v>
      </c>
      <c r="AK26" s="60">
        <v>106.69639587402344</v>
      </c>
      <c r="AL26" s="60">
        <v>1.3297041654586792</v>
      </c>
      <c r="AM26" s="60">
        <v>0.75204694271087646</v>
      </c>
      <c r="AN26" s="60">
        <v>3.220961332321167</v>
      </c>
      <c r="AO26" s="60">
        <v>1.5</v>
      </c>
      <c r="AQ26" s="60">
        <v>0</v>
      </c>
      <c r="AR26" s="60">
        <v>2.6528840065002441</v>
      </c>
      <c r="AS26" s="60">
        <v>10.837033271789551</v>
      </c>
      <c r="AT26" s="60">
        <v>6.2607011795043945</v>
      </c>
      <c r="AU26" s="60">
        <v>17.097734451293945</v>
      </c>
      <c r="AV26" s="60">
        <v>1.5777136087417603</v>
      </c>
      <c r="AW26" s="60">
        <v>0.63382863998413086</v>
      </c>
      <c r="AX26" s="60">
        <v>2.8261406421661377</v>
      </c>
      <c r="AY26" s="60">
        <v>1.5</v>
      </c>
      <c r="BA26" s="60">
        <v>0</v>
      </c>
      <c r="BB26" s="60">
        <v>2.6528840065002441</v>
      </c>
      <c r="BC26" s="60">
        <v>12.427663803100586</v>
      </c>
      <c r="BD26" s="60">
        <v>14.319433212280273</v>
      </c>
      <c r="BE26" s="60">
        <v>26.747097015380859</v>
      </c>
      <c r="BF26" s="60">
        <v>2.1522223949432373</v>
      </c>
      <c r="BG26" s="60">
        <v>0.46463599801063538</v>
      </c>
      <c r="BH26" s="60">
        <v>2.2523677349090576</v>
      </c>
      <c r="BI26" s="60">
        <v>1.5</v>
      </c>
      <c r="BK26" s="60">
        <v>0</v>
      </c>
      <c r="BL26" s="60">
        <v>2.6528840065002441</v>
      </c>
      <c r="BM26" s="60">
        <v>95.422714233398438</v>
      </c>
      <c r="BN26" s="60">
        <v>85.747550964355469</v>
      </c>
      <c r="BO26" s="60">
        <v>181.17027282714844</v>
      </c>
      <c r="BP26" s="60">
        <v>1.8986074924468994</v>
      </c>
      <c r="BQ26" s="60">
        <v>0.52670180797576904</v>
      </c>
      <c r="BR26" s="60">
        <v>2.5007631778717041</v>
      </c>
      <c r="BS26" s="60">
        <v>1.5</v>
      </c>
      <c r="BU26" s="60">
        <v>0</v>
      </c>
      <c r="BV26" s="60">
        <v>2.6528840065002441</v>
      </c>
      <c r="BW26" s="60">
        <v>3.8622117042541504</v>
      </c>
      <c r="BX26" s="60">
        <v>1.8136615753173828</v>
      </c>
      <c r="BY26" s="60">
        <v>5.6758737564086914</v>
      </c>
      <c r="BZ26" s="60">
        <v>1.469591498374939</v>
      </c>
      <c r="CA26" s="60">
        <v>0.68046116828918457</v>
      </c>
      <c r="CB26" s="60">
        <v>3.0536565780639648</v>
      </c>
      <c r="CC26" s="60">
        <v>1.5</v>
      </c>
      <c r="CE26" s="60">
        <v>0</v>
      </c>
      <c r="CF26" s="60">
        <v>8.109728991985321E-2</v>
      </c>
      <c r="CG26" s="60">
        <v>112.04878997802734</v>
      </c>
      <c r="CH26" s="60">
        <v>0</v>
      </c>
      <c r="CI26" s="60">
        <v>112.04878997802734</v>
      </c>
      <c r="CJ26" s="60">
        <v>1</v>
      </c>
      <c r="CK26" s="60">
        <v>1</v>
      </c>
      <c r="CL26" s="60">
        <v>4.0806093215942383</v>
      </c>
      <c r="CM26" s="60">
        <v>1.5</v>
      </c>
    </row>
    <row r="27" spans="1:91" x14ac:dyDescent="0.25">
      <c r="A27" s="58">
        <v>17</v>
      </c>
      <c r="B27" s="59">
        <v>3</v>
      </c>
      <c r="D27" s="60">
        <v>0</v>
      </c>
      <c r="E27" s="60">
        <v>1.6635684967041016</v>
      </c>
      <c r="F27" s="60">
        <v>4710.3828125</v>
      </c>
      <c r="G27" s="60">
        <v>0</v>
      </c>
      <c r="H27" s="60">
        <v>500</v>
      </c>
      <c r="I27" s="60">
        <v>1</v>
      </c>
      <c r="J27" s="60">
        <v>9.4207658767700195</v>
      </c>
      <c r="K27" s="60">
        <v>4.0806093215942383</v>
      </c>
      <c r="M27" s="60">
        <v>0</v>
      </c>
      <c r="N27" s="60">
        <v>5.0364785194396973</v>
      </c>
      <c r="O27" s="60">
        <v>418.49734497070312</v>
      </c>
      <c r="P27" s="60">
        <v>532.52386474609375</v>
      </c>
      <c r="Q27" s="60">
        <v>500</v>
      </c>
      <c r="R27" s="60">
        <v>2.2724664211273193</v>
      </c>
      <c r="S27" s="60">
        <v>0.8369947075843811</v>
      </c>
      <c r="T27" s="60">
        <v>2.1786494255065918</v>
      </c>
      <c r="U27" s="60">
        <v>1.5</v>
      </c>
      <c r="W27" s="60">
        <v>0</v>
      </c>
      <c r="X27" s="60">
        <v>1.423456072807312</v>
      </c>
      <c r="Y27" s="60">
        <v>340.34625244140625</v>
      </c>
      <c r="Z27" s="60">
        <v>415.85787963867187</v>
      </c>
      <c r="AA27" s="60">
        <v>500</v>
      </c>
      <c r="AB27" s="60">
        <v>2.2218670845031738</v>
      </c>
      <c r="AC27" s="60">
        <v>0.68069249391555786</v>
      </c>
      <c r="AD27" s="60">
        <v>2.4045853614807129</v>
      </c>
      <c r="AE27" s="60">
        <v>1.5</v>
      </c>
      <c r="AG27" s="60">
        <v>0</v>
      </c>
      <c r="AH27" s="60">
        <v>1.423456072807312</v>
      </c>
      <c r="AI27" s="60">
        <v>13.118067741394043</v>
      </c>
      <c r="AJ27" s="60">
        <v>7.920198917388916</v>
      </c>
      <c r="AK27" s="60">
        <v>21.038265228271484</v>
      </c>
      <c r="AL27" s="60">
        <v>1.6037626266479492</v>
      </c>
      <c r="AM27" s="60">
        <v>0.62353372573852539</v>
      </c>
      <c r="AN27" s="60">
        <v>2.7906484603881836</v>
      </c>
      <c r="AO27" s="60">
        <v>1.5</v>
      </c>
      <c r="AQ27" s="60">
        <v>0</v>
      </c>
      <c r="AR27" s="60">
        <v>1.6201177835464478</v>
      </c>
      <c r="AS27" s="60">
        <v>25.192621231079102</v>
      </c>
      <c r="AT27" s="60">
        <v>19.86497688293457</v>
      </c>
      <c r="AU27" s="60">
        <v>45.057598114013672</v>
      </c>
      <c r="AV27" s="60">
        <v>1.7885235548019409</v>
      </c>
      <c r="AW27" s="60">
        <v>0.55912035703659058</v>
      </c>
      <c r="AX27" s="60">
        <v>2.5872406959533691</v>
      </c>
      <c r="AY27" s="60">
        <v>1.5</v>
      </c>
      <c r="BA27" s="60">
        <v>0</v>
      </c>
      <c r="BB27" s="60">
        <v>1.6201177835464478</v>
      </c>
      <c r="BC27" s="60">
        <v>14.965368270874023</v>
      </c>
      <c r="BD27" s="60">
        <v>27.444765090942383</v>
      </c>
      <c r="BE27" s="60">
        <v>42.410133361816406</v>
      </c>
      <c r="BF27" s="60">
        <v>2.8338851928710938</v>
      </c>
      <c r="BG27" s="60">
        <v>0.35287246108055115</v>
      </c>
      <c r="BH27" s="60">
        <v>1.8379871845245361</v>
      </c>
      <c r="BI27" s="60">
        <v>1.5</v>
      </c>
      <c r="BK27" s="60">
        <v>0</v>
      </c>
      <c r="BL27" s="60">
        <v>1.6201177835464478</v>
      </c>
      <c r="BM27" s="60">
        <v>8.4944705963134766</v>
      </c>
      <c r="BN27" s="60">
        <v>2.1547074317932129</v>
      </c>
      <c r="BO27" s="60">
        <v>10.649177551269531</v>
      </c>
      <c r="BP27" s="60">
        <v>1.2536599636077881</v>
      </c>
      <c r="BQ27" s="60">
        <v>0.79766446352005005</v>
      </c>
      <c r="BR27" s="60">
        <v>3.4331512451171875</v>
      </c>
      <c r="BS27" s="60">
        <v>1.5</v>
      </c>
      <c r="BU27" s="60">
        <v>0</v>
      </c>
      <c r="BV27" s="60">
        <v>1.6201177835464478</v>
      </c>
      <c r="BW27" s="60">
        <v>2.6971468925476074</v>
      </c>
      <c r="BX27" s="60">
        <v>4.3579955101013184</v>
      </c>
      <c r="BY27" s="60">
        <v>7.0551424026489258</v>
      </c>
      <c r="BZ27" s="60">
        <v>2.6157798767089844</v>
      </c>
      <c r="CA27" s="60">
        <v>0.382295161485672</v>
      </c>
      <c r="CB27" s="60">
        <v>2.0895912647247314</v>
      </c>
      <c r="CC27" s="60">
        <v>1.5</v>
      </c>
      <c r="CE27" s="60">
        <v>0</v>
      </c>
      <c r="CF27" s="60">
        <v>7.1369960904121399E-2</v>
      </c>
      <c r="CG27" s="60">
        <v>2195.10302734375</v>
      </c>
      <c r="CH27" s="60">
        <v>0</v>
      </c>
      <c r="CI27" s="60">
        <v>500</v>
      </c>
      <c r="CJ27" s="60">
        <v>1</v>
      </c>
      <c r="CK27" s="60">
        <v>4.3902058601379395</v>
      </c>
      <c r="CL27" s="60">
        <v>4.0806097984313965</v>
      </c>
      <c r="CM27" s="60">
        <v>1.5</v>
      </c>
    </row>
    <row r="28" spans="1:91" x14ac:dyDescent="0.25">
      <c r="A28" s="58">
        <v>18</v>
      </c>
      <c r="B28" s="59">
        <v>9</v>
      </c>
      <c r="D28" s="60">
        <v>0</v>
      </c>
      <c r="E28" s="60">
        <v>1.4397625923156738</v>
      </c>
      <c r="F28" s="60">
        <v>34.868324279785156</v>
      </c>
      <c r="G28" s="60">
        <v>0</v>
      </c>
      <c r="H28" s="60">
        <v>34.868324279785156</v>
      </c>
      <c r="I28" s="60">
        <v>1</v>
      </c>
      <c r="J28" s="60">
        <v>1</v>
      </c>
      <c r="K28" s="60">
        <v>4.0806093215942383</v>
      </c>
      <c r="M28" s="60">
        <v>0</v>
      </c>
      <c r="N28" s="60">
        <v>6.9330949783325195</v>
      </c>
      <c r="O28" s="60">
        <v>1249.5123291015625</v>
      </c>
      <c r="P28" s="60">
        <v>1783.114501953125</v>
      </c>
      <c r="Q28" s="60">
        <v>500</v>
      </c>
      <c r="R28" s="60">
        <v>2.4270484447479248</v>
      </c>
      <c r="S28" s="60">
        <v>2.4990246295928955</v>
      </c>
      <c r="T28" s="60">
        <v>2.1396989822387695</v>
      </c>
      <c r="U28" s="60">
        <v>1.5</v>
      </c>
      <c r="W28" s="60">
        <v>0</v>
      </c>
      <c r="X28" s="60">
        <v>2.0375213623046875</v>
      </c>
      <c r="Y28" s="60">
        <v>1579.240966796875</v>
      </c>
      <c r="Z28" s="60">
        <v>717.40118408203125</v>
      </c>
      <c r="AA28" s="60">
        <v>500</v>
      </c>
      <c r="AB28" s="60">
        <v>1.4542696475982666</v>
      </c>
      <c r="AC28" s="60">
        <v>3.1584818363189697</v>
      </c>
      <c r="AD28" s="60">
        <v>2.9380412101745605</v>
      </c>
      <c r="AE28" s="60">
        <v>1.5</v>
      </c>
      <c r="AG28" s="60">
        <v>0</v>
      </c>
      <c r="AH28" s="60">
        <v>2.0375213623046875</v>
      </c>
      <c r="AI28" s="60">
        <v>30.021942138671875</v>
      </c>
      <c r="AJ28" s="60">
        <v>20.351091384887695</v>
      </c>
      <c r="AK28" s="60">
        <v>50.373035430908203</v>
      </c>
      <c r="AL28" s="60">
        <v>1.677873969078064</v>
      </c>
      <c r="AM28" s="60">
        <v>0.5959923267364502</v>
      </c>
      <c r="AN28" s="60">
        <v>2.80118727684021</v>
      </c>
      <c r="AO28" s="60">
        <v>1.5</v>
      </c>
      <c r="AQ28" s="60">
        <v>0</v>
      </c>
      <c r="AR28" s="60">
        <v>2.3190212249755859</v>
      </c>
      <c r="AS28" s="60">
        <v>16.279033660888672</v>
      </c>
      <c r="AT28" s="60">
        <v>4.7938323020935059</v>
      </c>
      <c r="AU28" s="60">
        <v>21.072866439819336</v>
      </c>
      <c r="AV28" s="60">
        <v>1.2944788932800293</v>
      </c>
      <c r="AW28" s="60">
        <v>0.77251160144805908</v>
      </c>
      <c r="AX28" s="60">
        <v>3.3206651210784912</v>
      </c>
      <c r="AY28" s="60">
        <v>1.5</v>
      </c>
      <c r="BA28" s="60">
        <v>0</v>
      </c>
      <c r="BB28" s="60">
        <v>2.3190212249755859</v>
      </c>
      <c r="BC28" s="60">
        <v>2.7657978534698486</v>
      </c>
      <c r="BD28" s="60">
        <v>5.8497347831726074</v>
      </c>
      <c r="BE28" s="60">
        <v>8.6155319213867188</v>
      </c>
      <c r="BF28" s="60">
        <v>3.1150262355804443</v>
      </c>
      <c r="BG28" s="60">
        <v>0.32102462649345398</v>
      </c>
      <c r="BH28" s="60">
        <v>1.8508632183074951</v>
      </c>
      <c r="BI28" s="60">
        <v>1.5</v>
      </c>
      <c r="BK28" s="60">
        <v>0</v>
      </c>
      <c r="BL28" s="60">
        <v>2.3190212249755859</v>
      </c>
      <c r="BM28" s="60">
        <v>38.883075714111328</v>
      </c>
      <c r="BN28" s="60">
        <v>23.751861572265625</v>
      </c>
      <c r="BO28" s="60">
        <v>62.634937286376953</v>
      </c>
      <c r="BP28" s="60">
        <v>1.6108534336090088</v>
      </c>
      <c r="BQ28" s="60">
        <v>0.62078893184661865</v>
      </c>
      <c r="BR28" s="60">
        <v>2.8036990165710449</v>
      </c>
      <c r="BS28" s="60">
        <v>1.5</v>
      </c>
      <c r="BU28" s="60">
        <v>0</v>
      </c>
      <c r="BV28" s="60">
        <v>2.3190212249755859</v>
      </c>
      <c r="BW28" s="60">
        <v>10.506363868713379</v>
      </c>
      <c r="BX28" s="60">
        <v>3.8637728691101074</v>
      </c>
      <c r="BY28" s="60">
        <v>14.370138168334961</v>
      </c>
      <c r="BZ28" s="60">
        <v>1.3677555322647095</v>
      </c>
      <c r="CA28" s="60">
        <v>0.73112475872039795</v>
      </c>
      <c r="CB28" s="60">
        <v>3.1774632930755615</v>
      </c>
      <c r="CC28" s="60">
        <v>1.5</v>
      </c>
      <c r="CE28" s="60">
        <v>0</v>
      </c>
      <c r="CF28" s="60">
        <v>7.0050016045570374E-2</v>
      </c>
      <c r="CG28" s="60">
        <v>9.7662076950073242</v>
      </c>
      <c r="CH28" s="60">
        <v>0</v>
      </c>
      <c r="CI28" s="60">
        <v>9.7662076950073242</v>
      </c>
      <c r="CJ28" s="60">
        <v>1</v>
      </c>
      <c r="CK28" s="60">
        <v>1</v>
      </c>
      <c r="CL28" s="60">
        <v>4.0806097984313965</v>
      </c>
      <c r="CM28" s="60">
        <v>1.5</v>
      </c>
    </row>
    <row r="29" spans="1:91" x14ac:dyDescent="0.25">
      <c r="A29" s="58">
        <v>19</v>
      </c>
      <c r="B29" s="59">
        <v>3</v>
      </c>
      <c r="D29" s="60">
        <v>0</v>
      </c>
      <c r="E29" s="60">
        <v>0.42160841822624207</v>
      </c>
      <c r="F29" s="60">
        <v>4999.99951171875</v>
      </c>
      <c r="G29" s="60">
        <v>0</v>
      </c>
      <c r="H29" s="60">
        <v>500</v>
      </c>
      <c r="I29" s="60">
        <v>1</v>
      </c>
      <c r="J29" s="60">
        <v>9.9999990463256836</v>
      </c>
      <c r="K29" s="60">
        <v>4.0806097984313965</v>
      </c>
      <c r="M29" s="60">
        <v>0</v>
      </c>
      <c r="N29" s="60">
        <v>19.999540328979492</v>
      </c>
      <c r="O29" s="60">
        <v>633.3394775390625</v>
      </c>
      <c r="P29" s="60">
        <v>320.37319946289062</v>
      </c>
      <c r="Q29" s="60">
        <v>500</v>
      </c>
      <c r="R29" s="60">
        <v>1.5058474540710449</v>
      </c>
      <c r="S29" s="60">
        <v>1.2666789293289185</v>
      </c>
      <c r="T29" s="60">
        <v>2.8931879997253418</v>
      </c>
      <c r="U29" s="60">
        <v>1.5</v>
      </c>
      <c r="W29" s="60">
        <v>0</v>
      </c>
      <c r="X29" s="60">
        <v>6.1766657829284668</v>
      </c>
      <c r="Y29" s="60">
        <v>101.46037292480469</v>
      </c>
      <c r="Z29" s="60">
        <v>162.74032592773437</v>
      </c>
      <c r="AA29" s="60">
        <v>264.20068359375</v>
      </c>
      <c r="AB29" s="60">
        <v>2.6039791107177734</v>
      </c>
      <c r="AC29" s="60">
        <v>0.38402765989303589</v>
      </c>
      <c r="AD29" s="60">
        <v>2.101499080657959</v>
      </c>
      <c r="AE29" s="60">
        <v>1.5</v>
      </c>
      <c r="AG29" s="60">
        <v>0</v>
      </c>
      <c r="AH29" s="60">
        <v>6.1766657829284668</v>
      </c>
      <c r="AI29" s="60">
        <v>2286.45166015625</v>
      </c>
      <c r="AJ29" s="60">
        <v>493.265869140625</v>
      </c>
      <c r="AK29" s="60">
        <v>500</v>
      </c>
      <c r="AL29" s="60">
        <v>1.2157342433929443</v>
      </c>
      <c r="AM29" s="60">
        <v>4.5729031562805176</v>
      </c>
      <c r="AN29" s="60">
        <v>3.4918525218963623</v>
      </c>
      <c r="AO29" s="60">
        <v>1.5</v>
      </c>
      <c r="AQ29" s="60">
        <v>0</v>
      </c>
      <c r="AR29" s="60">
        <v>7.030022144317627</v>
      </c>
      <c r="AS29" s="60">
        <v>368.79287719726562</v>
      </c>
      <c r="AT29" s="60">
        <v>349.10885620117187</v>
      </c>
      <c r="AU29" s="60">
        <v>500</v>
      </c>
      <c r="AV29" s="60">
        <v>1.946625828742981</v>
      </c>
      <c r="AW29" s="60">
        <v>0.73758578300476074</v>
      </c>
      <c r="AX29" s="60">
        <v>2.4290266036987305</v>
      </c>
      <c r="AY29" s="60">
        <v>1.5</v>
      </c>
      <c r="BA29" s="60">
        <v>0</v>
      </c>
      <c r="BB29" s="60">
        <v>7.030022144317627</v>
      </c>
      <c r="BC29" s="60">
        <v>3.974567174911499</v>
      </c>
      <c r="BD29" s="60">
        <v>0</v>
      </c>
      <c r="BE29" s="60">
        <v>3.974567174911499</v>
      </c>
      <c r="BF29" s="60">
        <v>1</v>
      </c>
      <c r="BG29" s="60">
        <v>1</v>
      </c>
      <c r="BH29" s="60">
        <v>4.0806093215942383</v>
      </c>
      <c r="BI29" s="60">
        <v>1.5</v>
      </c>
      <c r="BK29" s="60">
        <v>0</v>
      </c>
      <c r="BL29" s="60">
        <v>7.030022144317627</v>
      </c>
      <c r="BM29" s="60">
        <v>19.156116485595703</v>
      </c>
      <c r="BN29" s="60">
        <v>30.217502593994141</v>
      </c>
      <c r="BO29" s="60">
        <v>49.373619079589844</v>
      </c>
      <c r="BP29" s="60">
        <v>2.5774335861206055</v>
      </c>
      <c r="BQ29" s="60">
        <v>0.38798284530639648</v>
      </c>
      <c r="BR29" s="60">
        <v>2.0856740474700928</v>
      </c>
      <c r="BS29" s="60">
        <v>1.5</v>
      </c>
      <c r="BU29" s="60">
        <v>0</v>
      </c>
      <c r="BV29" s="60">
        <v>7.030022144317627</v>
      </c>
      <c r="BW29" s="60">
        <v>2.0129935741424561</v>
      </c>
      <c r="BX29" s="60">
        <v>1.2822597026824951</v>
      </c>
      <c r="BY29" s="60">
        <v>3.2952532768249512</v>
      </c>
      <c r="BZ29" s="60">
        <v>1.6369913816452026</v>
      </c>
      <c r="CA29" s="60">
        <v>0.61087673902511597</v>
      </c>
      <c r="CB29" s="60">
        <v>2.8188660144805908</v>
      </c>
      <c r="CC29" s="60">
        <v>1.5</v>
      </c>
      <c r="CE29" s="60">
        <v>0</v>
      </c>
      <c r="CF29" s="60">
        <v>0.13097591698169708</v>
      </c>
      <c r="CG29" s="60">
        <v>136.22187805175781</v>
      </c>
      <c r="CH29" s="60">
        <v>0</v>
      </c>
      <c r="CI29" s="60">
        <v>136.22187805175781</v>
      </c>
      <c r="CJ29" s="60">
        <v>1</v>
      </c>
      <c r="CK29" s="60">
        <v>1</v>
      </c>
      <c r="CL29" s="60">
        <v>4.0806093215942383</v>
      </c>
      <c r="CM29" s="60">
        <v>1.5</v>
      </c>
    </row>
    <row r="30" spans="1:91" x14ac:dyDescent="0.25">
      <c r="A30" s="58">
        <v>20</v>
      </c>
      <c r="B30" s="59">
        <v>9</v>
      </c>
      <c r="D30" s="60">
        <v>0</v>
      </c>
      <c r="E30" s="60">
        <v>1.2106614112854004</v>
      </c>
      <c r="F30" s="60">
        <v>142.48777770996094</v>
      </c>
      <c r="G30" s="60">
        <v>0</v>
      </c>
      <c r="H30" s="60">
        <v>142.48777770996094</v>
      </c>
      <c r="I30" s="60">
        <v>1</v>
      </c>
      <c r="J30" s="60">
        <v>1</v>
      </c>
      <c r="K30" s="60">
        <v>4.0806093215942383</v>
      </c>
      <c r="M30" s="60">
        <v>0</v>
      </c>
      <c r="N30" s="60">
        <v>4.5056500434875488</v>
      </c>
      <c r="O30" s="60">
        <v>327.70162963867187</v>
      </c>
      <c r="P30" s="60">
        <v>200.80499267578125</v>
      </c>
      <c r="Q30" s="60">
        <v>500</v>
      </c>
      <c r="R30" s="60">
        <v>1.6127678155899048</v>
      </c>
      <c r="S30" s="60">
        <v>0.6554032564163208</v>
      </c>
      <c r="T30" s="60">
        <v>2.8899376392364502</v>
      </c>
      <c r="U30" s="60">
        <v>1.5</v>
      </c>
      <c r="W30" s="60">
        <v>0</v>
      </c>
      <c r="X30" s="60">
        <v>1.0374311208724976</v>
      </c>
      <c r="Y30" s="60">
        <v>621.6861572265625</v>
      </c>
      <c r="Z30" s="60">
        <v>1600.9530029296875</v>
      </c>
      <c r="AA30" s="60">
        <v>500</v>
      </c>
      <c r="AB30" s="60">
        <v>3.5751786231994629</v>
      </c>
      <c r="AC30" s="60">
        <v>1.2433723211288452</v>
      </c>
      <c r="AD30" s="60">
        <v>1.6614232063293457</v>
      </c>
      <c r="AE30" s="60">
        <v>1.5</v>
      </c>
      <c r="AG30" s="60">
        <v>0</v>
      </c>
      <c r="AH30" s="60">
        <v>1.0374311208724976</v>
      </c>
      <c r="AI30" s="60">
        <v>52.158332824707031</v>
      </c>
      <c r="AJ30" s="60">
        <v>16.011331558227539</v>
      </c>
      <c r="AK30" s="60">
        <v>68.169662475585938</v>
      </c>
      <c r="AL30" s="60">
        <v>1.3069754838943481</v>
      </c>
      <c r="AM30" s="60">
        <v>0.76512527465820313</v>
      </c>
      <c r="AN30" s="60">
        <v>3.2779629230499268</v>
      </c>
      <c r="AO30" s="60">
        <v>1.5</v>
      </c>
      <c r="AQ30" s="60">
        <v>0</v>
      </c>
      <c r="AR30" s="60">
        <v>1.180760383605957</v>
      </c>
      <c r="AS30" s="60">
        <v>3.994797945022583</v>
      </c>
      <c r="AT30" s="60">
        <v>1.3547366857528687</v>
      </c>
      <c r="AU30" s="60">
        <v>5.3495345115661621</v>
      </c>
      <c r="AV30" s="60">
        <v>1.3391252756118774</v>
      </c>
      <c r="AW30" s="60">
        <v>0.74675619602203369</v>
      </c>
      <c r="AX30" s="60">
        <v>3.2111053466796875</v>
      </c>
      <c r="AY30" s="60">
        <v>1.5</v>
      </c>
      <c r="BA30" s="60">
        <v>0</v>
      </c>
      <c r="BB30" s="60">
        <v>1.180760383605957</v>
      </c>
      <c r="BC30" s="60">
        <v>345.2469482421875</v>
      </c>
      <c r="BD30" s="60">
        <v>436.82342529296875</v>
      </c>
      <c r="BE30" s="60">
        <v>500</v>
      </c>
      <c r="BF30" s="60">
        <v>2.2652492523193359</v>
      </c>
      <c r="BG30" s="60">
        <v>0.6904938817024231</v>
      </c>
      <c r="BH30" s="60">
        <v>2.3880395889282227</v>
      </c>
      <c r="BI30" s="60">
        <v>1.5</v>
      </c>
      <c r="BK30" s="60">
        <v>0</v>
      </c>
      <c r="BL30" s="60">
        <v>1.180760383605957</v>
      </c>
      <c r="BM30" s="60">
        <v>14.864748954772949</v>
      </c>
      <c r="BN30" s="60">
        <v>20.494165420532227</v>
      </c>
      <c r="BO30" s="60">
        <v>35.358913421630859</v>
      </c>
      <c r="BP30" s="60">
        <v>2.3787093162536621</v>
      </c>
      <c r="BQ30" s="60">
        <v>0.42039608955383301</v>
      </c>
      <c r="BR30" s="60">
        <v>2.2054760456085205</v>
      </c>
      <c r="BS30" s="60">
        <v>1.5</v>
      </c>
      <c r="BU30" s="60">
        <v>0</v>
      </c>
      <c r="BV30" s="60">
        <v>1.180760383605957</v>
      </c>
      <c r="BW30" s="60">
        <v>3.6242086887359619</v>
      </c>
      <c r="BX30" s="60">
        <v>3.6394639015197754</v>
      </c>
      <c r="BY30" s="60">
        <v>7.2636728286743164</v>
      </c>
      <c r="BZ30" s="60">
        <v>2.0042092800140381</v>
      </c>
      <c r="CA30" s="60">
        <v>0.49894988536834717</v>
      </c>
      <c r="CB30" s="60">
        <v>2.5388495922088623</v>
      </c>
      <c r="CC30" s="60">
        <v>1.5</v>
      </c>
      <c r="CE30" s="60">
        <v>0</v>
      </c>
      <c r="CF30" s="60">
        <v>5.3187880665063858E-2</v>
      </c>
      <c r="CG30" s="60">
        <v>67.901931762695312</v>
      </c>
      <c r="CH30" s="60">
        <v>0</v>
      </c>
      <c r="CI30" s="60">
        <v>67.901931762695312</v>
      </c>
      <c r="CJ30" s="60">
        <v>1</v>
      </c>
      <c r="CK30" s="60">
        <v>1</v>
      </c>
      <c r="CL30" s="60">
        <v>4.0806088447570801</v>
      </c>
      <c r="CM30" s="60">
        <v>1.5</v>
      </c>
    </row>
    <row r="31" spans="1:91" x14ac:dyDescent="0.25">
      <c r="A31" s="58">
        <v>21</v>
      </c>
      <c r="B31" s="59">
        <v>9</v>
      </c>
      <c r="D31" s="60">
        <v>0</v>
      </c>
      <c r="E31" s="60">
        <v>1.8774962425231934</v>
      </c>
      <c r="F31" s="60">
        <v>733.1375732421875</v>
      </c>
      <c r="G31" s="60">
        <v>0</v>
      </c>
      <c r="H31" s="60">
        <v>500</v>
      </c>
      <c r="I31" s="60">
        <v>1</v>
      </c>
      <c r="J31" s="60">
        <v>1.4662750959396362</v>
      </c>
      <c r="K31" s="60">
        <v>4.0806093215942383</v>
      </c>
      <c r="M31" s="60">
        <v>0</v>
      </c>
      <c r="N31" s="60">
        <v>5.0987920761108398</v>
      </c>
      <c r="O31" s="60">
        <v>1870.5670166015625</v>
      </c>
      <c r="P31" s="60">
        <v>2327.779052734375</v>
      </c>
      <c r="Q31" s="60">
        <v>500</v>
      </c>
      <c r="R31" s="60">
        <v>2.2444243431091309</v>
      </c>
      <c r="S31" s="60">
        <v>3.7411339282989502</v>
      </c>
      <c r="T31" s="60">
        <v>2.2378101348876953</v>
      </c>
      <c r="U31" s="60">
        <v>1.5</v>
      </c>
      <c r="W31" s="60">
        <v>0</v>
      </c>
      <c r="X31" s="60">
        <v>1.5175821781158447</v>
      </c>
      <c r="Y31" s="60">
        <v>54.919525146484375</v>
      </c>
      <c r="Z31" s="60">
        <v>84.742935180664062</v>
      </c>
      <c r="AA31" s="60">
        <v>139.66246032714844</v>
      </c>
      <c r="AB31" s="60">
        <v>2.5430383682250977</v>
      </c>
      <c r="AC31" s="60">
        <v>0.39323040843009949</v>
      </c>
      <c r="AD31" s="60">
        <v>2.0912318229675293</v>
      </c>
      <c r="AE31" s="60">
        <v>1.5</v>
      </c>
      <c r="AG31" s="60">
        <v>0</v>
      </c>
      <c r="AH31" s="60">
        <v>1.5175821781158447</v>
      </c>
      <c r="AI31" s="60">
        <v>86.70989990234375</v>
      </c>
      <c r="AJ31" s="60">
        <v>26.037483215332031</v>
      </c>
      <c r="AK31" s="60">
        <v>112.74738311767578</v>
      </c>
      <c r="AL31" s="60">
        <v>1.3002827167510986</v>
      </c>
      <c r="AM31" s="60">
        <v>0.76906353235244751</v>
      </c>
      <c r="AN31" s="60">
        <v>3.3258140087127686</v>
      </c>
      <c r="AO31" s="60">
        <v>1.5</v>
      </c>
      <c r="AQ31" s="60">
        <v>0</v>
      </c>
      <c r="AR31" s="60">
        <v>1.7272481918334961</v>
      </c>
      <c r="AS31" s="60">
        <v>17.533744812011719</v>
      </c>
      <c r="AT31" s="60">
        <v>12.294912338256836</v>
      </c>
      <c r="AU31" s="60">
        <v>29.828659057617188</v>
      </c>
      <c r="AV31" s="60">
        <v>1.7012143135070801</v>
      </c>
      <c r="AW31" s="60">
        <v>0.58781540393829346</v>
      </c>
      <c r="AX31" s="60">
        <v>2.7336773872375488</v>
      </c>
      <c r="AY31" s="60">
        <v>1.5</v>
      </c>
      <c r="BA31" s="60">
        <v>0</v>
      </c>
      <c r="BB31" s="60">
        <v>1.7272481918334961</v>
      </c>
      <c r="BC31" s="60">
        <v>9.4555816650390625</v>
      </c>
      <c r="BD31" s="60">
        <v>8.0370540618896484</v>
      </c>
      <c r="BE31" s="60">
        <v>17.492637634277344</v>
      </c>
      <c r="BF31" s="60">
        <v>1.8499797582626343</v>
      </c>
      <c r="BG31" s="60">
        <v>0.54054635763168335</v>
      </c>
      <c r="BH31" s="60">
        <v>2.626434326171875</v>
      </c>
      <c r="BI31" s="60">
        <v>1.5</v>
      </c>
      <c r="BK31" s="60">
        <v>0</v>
      </c>
      <c r="BL31" s="60">
        <v>1.7272481918334961</v>
      </c>
      <c r="BM31" s="60">
        <v>92.650558471679688</v>
      </c>
      <c r="BN31" s="60">
        <v>95.930351257324219</v>
      </c>
      <c r="BO31" s="60">
        <v>188.58090209960937</v>
      </c>
      <c r="BP31" s="60">
        <v>2.0353996753692627</v>
      </c>
      <c r="BQ31" s="60">
        <v>0.49130403995513916</v>
      </c>
      <c r="BR31" s="60">
        <v>2.4072222709655762</v>
      </c>
      <c r="BS31" s="60">
        <v>1.5</v>
      </c>
      <c r="BU31" s="60">
        <v>0</v>
      </c>
      <c r="BV31" s="60">
        <v>1.7272481918334961</v>
      </c>
      <c r="BW31" s="60">
        <v>4.1584978103637695</v>
      </c>
      <c r="BX31" s="60">
        <v>2.8015968799591064</v>
      </c>
      <c r="BY31" s="60">
        <v>6.9600949287414551</v>
      </c>
      <c r="BZ31" s="60">
        <v>1.6737041473388672</v>
      </c>
      <c r="CA31" s="60">
        <v>0.59747719764709473</v>
      </c>
      <c r="CB31" s="60">
        <v>2.7416994571685791</v>
      </c>
      <c r="CC31" s="60">
        <v>1.5</v>
      </c>
      <c r="CE31" s="60">
        <v>0</v>
      </c>
      <c r="CF31" s="60">
        <v>7.1440398693084717E-2</v>
      </c>
      <c r="CG31" s="60">
        <v>46.518806457519531</v>
      </c>
      <c r="CH31" s="60">
        <v>0</v>
      </c>
      <c r="CI31" s="60">
        <v>46.518806457519531</v>
      </c>
      <c r="CJ31" s="60">
        <v>1</v>
      </c>
      <c r="CK31" s="60">
        <v>1</v>
      </c>
      <c r="CL31" s="60">
        <v>4.0806093215942383</v>
      </c>
      <c r="CM31" s="60">
        <v>1.5</v>
      </c>
    </row>
    <row r="32" spans="1:91" x14ac:dyDescent="0.25">
      <c r="A32" s="58">
        <v>22</v>
      </c>
      <c r="B32" s="59">
        <v>3</v>
      </c>
      <c r="D32" s="60">
        <v>0</v>
      </c>
      <c r="E32" s="60">
        <v>1.7739616632461548</v>
      </c>
      <c r="F32" s="60">
        <v>3991.233642578125</v>
      </c>
      <c r="G32" s="60">
        <v>0</v>
      </c>
      <c r="H32" s="60">
        <v>500</v>
      </c>
      <c r="I32" s="60">
        <v>1</v>
      </c>
      <c r="J32" s="60">
        <v>7.9824671745300293</v>
      </c>
      <c r="K32" s="60">
        <v>4.0806093215942383</v>
      </c>
      <c r="M32" s="60">
        <v>0</v>
      </c>
      <c r="N32" s="60">
        <v>3.964231014251709</v>
      </c>
      <c r="O32" s="60">
        <v>3937.657958984375</v>
      </c>
      <c r="P32" s="60">
        <v>4531.4091796875</v>
      </c>
      <c r="Q32" s="60">
        <v>500</v>
      </c>
      <c r="R32" s="60">
        <v>2.1507878303527832</v>
      </c>
      <c r="S32" s="60">
        <v>7.8753161430358887</v>
      </c>
      <c r="T32" s="60">
        <v>2.173363208770752</v>
      </c>
      <c r="U32" s="60">
        <v>1.5</v>
      </c>
      <c r="W32" s="60">
        <v>0</v>
      </c>
      <c r="X32" s="60">
        <v>1.4313884973526001</v>
      </c>
      <c r="Y32" s="60">
        <v>94.755355834960938</v>
      </c>
      <c r="Z32" s="60">
        <v>247.38861083984375</v>
      </c>
      <c r="AA32" s="60">
        <v>342.14398193359375</v>
      </c>
      <c r="AB32" s="60">
        <v>3.610814094543457</v>
      </c>
      <c r="AC32" s="60">
        <v>0.27694585919380188</v>
      </c>
      <c r="AD32" s="60">
        <v>1.6658139228820801</v>
      </c>
      <c r="AE32" s="60">
        <v>1.5</v>
      </c>
      <c r="AG32" s="60">
        <v>0</v>
      </c>
      <c r="AH32" s="60">
        <v>1.4313884973526001</v>
      </c>
      <c r="AI32" s="60">
        <v>5.9226222038269043</v>
      </c>
      <c r="AJ32" s="60">
        <v>1.864179253578186</v>
      </c>
      <c r="AK32" s="60">
        <v>7.7868013381958008</v>
      </c>
      <c r="AL32" s="60">
        <v>1.3147556781768799</v>
      </c>
      <c r="AM32" s="60">
        <v>0.7605975866317749</v>
      </c>
      <c r="AN32" s="60">
        <v>3.2832353115081787</v>
      </c>
      <c r="AO32" s="60">
        <v>1.5</v>
      </c>
      <c r="AQ32" s="60">
        <v>0</v>
      </c>
      <c r="AR32" s="60">
        <v>1.6291459798812866</v>
      </c>
      <c r="AS32" s="60">
        <v>48.074226379394531</v>
      </c>
      <c r="AT32" s="60">
        <v>52.638999938964844</v>
      </c>
      <c r="AU32" s="60">
        <v>100.71322631835937</v>
      </c>
      <c r="AV32" s="60">
        <v>2.0949525833129883</v>
      </c>
      <c r="AW32" s="60">
        <v>0.47733777761459351</v>
      </c>
      <c r="AX32" s="60">
        <v>2.356877326965332</v>
      </c>
      <c r="AY32" s="60">
        <v>1.5</v>
      </c>
      <c r="BA32" s="60">
        <v>0</v>
      </c>
      <c r="BB32" s="60">
        <v>1.6291459798812866</v>
      </c>
      <c r="BC32" s="60">
        <v>15.58393383026123</v>
      </c>
      <c r="BD32" s="60">
        <v>14.727581977844238</v>
      </c>
      <c r="BE32" s="60">
        <v>30.311515808105469</v>
      </c>
      <c r="BF32" s="60">
        <v>1.9450490474700928</v>
      </c>
      <c r="BG32" s="60">
        <v>0.51412582397460938</v>
      </c>
      <c r="BH32" s="60">
        <v>2.4716565608978271</v>
      </c>
      <c r="BI32" s="60">
        <v>1.5</v>
      </c>
      <c r="BK32" s="60">
        <v>0</v>
      </c>
      <c r="BL32" s="60">
        <v>1.6291459798812866</v>
      </c>
      <c r="BM32" s="60">
        <v>7.4525718688964844</v>
      </c>
      <c r="BN32" s="60">
        <v>18.975208282470703</v>
      </c>
      <c r="BO32" s="60">
        <v>26.42778205871582</v>
      </c>
      <c r="BP32" s="60">
        <v>3.5461289882659912</v>
      </c>
      <c r="BQ32" s="60">
        <v>0.28199762105941772</v>
      </c>
      <c r="BR32" s="60">
        <v>1.7412747144699097</v>
      </c>
      <c r="BS32" s="60">
        <v>1.5</v>
      </c>
      <c r="BU32" s="60">
        <v>0</v>
      </c>
      <c r="BV32" s="60">
        <v>1.6291459798812866</v>
      </c>
      <c r="BW32" s="60">
        <v>19.783214569091797</v>
      </c>
      <c r="BX32" s="60">
        <v>10.341460227966309</v>
      </c>
      <c r="BY32" s="60">
        <v>30.124675750732422</v>
      </c>
      <c r="BZ32" s="60">
        <v>1.5227391719818115</v>
      </c>
      <c r="CA32" s="60">
        <v>0.65671128034591675</v>
      </c>
      <c r="CB32" s="60">
        <v>2.9479889869689941</v>
      </c>
      <c r="CC32" s="60">
        <v>1.5</v>
      </c>
      <c r="CE32" s="60">
        <v>0</v>
      </c>
      <c r="CF32" s="60">
        <v>5.6237392127513885E-2</v>
      </c>
      <c r="CG32" s="60">
        <v>1023.286376953125</v>
      </c>
      <c r="CH32" s="60">
        <v>0</v>
      </c>
      <c r="CI32" s="60">
        <v>500</v>
      </c>
      <c r="CJ32" s="60">
        <v>1</v>
      </c>
      <c r="CK32" s="60">
        <v>2.0465726852416992</v>
      </c>
      <c r="CL32" s="60">
        <v>4.0806093215942383</v>
      </c>
      <c r="CM32" s="60">
        <v>1.5</v>
      </c>
    </row>
    <row r="33" spans="1:91" x14ac:dyDescent="0.25">
      <c r="A33" s="58">
        <v>23</v>
      </c>
      <c r="B33" s="59">
        <v>4</v>
      </c>
      <c r="D33" s="60">
        <v>0</v>
      </c>
      <c r="E33" s="60">
        <v>1.0055181980133057</v>
      </c>
      <c r="F33" s="60">
        <v>1812.2198486328125</v>
      </c>
      <c r="G33" s="60">
        <v>0</v>
      </c>
      <c r="H33" s="60">
        <v>500</v>
      </c>
      <c r="I33" s="60">
        <v>1</v>
      </c>
      <c r="J33" s="60">
        <v>3.6244397163391113</v>
      </c>
      <c r="K33" s="60">
        <v>4.0806093215942383</v>
      </c>
      <c r="M33" s="60">
        <v>0</v>
      </c>
      <c r="N33" s="60">
        <v>7.4876141548156738</v>
      </c>
      <c r="O33" s="60">
        <v>65.230232238769531</v>
      </c>
      <c r="P33" s="60">
        <v>32.562015533447266</v>
      </c>
      <c r="Q33" s="60">
        <v>97.792251586914062</v>
      </c>
      <c r="R33" s="60">
        <v>1.4991859197616577</v>
      </c>
      <c r="S33" s="60">
        <v>0.66702866554260254</v>
      </c>
      <c r="T33" s="60">
        <v>2.9856956005096436</v>
      </c>
      <c r="U33" s="60">
        <v>1.5</v>
      </c>
      <c r="W33" s="60">
        <v>0</v>
      </c>
      <c r="X33" s="60">
        <v>2.0783860683441162</v>
      </c>
      <c r="Y33" s="60">
        <v>63.9141845703125</v>
      </c>
      <c r="Z33" s="60">
        <v>155.683349609375</v>
      </c>
      <c r="AA33" s="60">
        <v>219.5975341796875</v>
      </c>
      <c r="AB33" s="60">
        <v>3.4358184337615967</v>
      </c>
      <c r="AC33" s="60">
        <v>0.2910514771938324</v>
      </c>
      <c r="AD33" s="60">
        <v>1.8738608360290527</v>
      </c>
      <c r="AE33" s="60">
        <v>1.5</v>
      </c>
      <c r="AG33" s="60">
        <v>0</v>
      </c>
      <c r="AH33" s="60">
        <v>2.0783860683441162</v>
      </c>
      <c r="AI33" s="60">
        <v>12.852897644042969</v>
      </c>
      <c r="AJ33" s="60">
        <v>7.3384637832641602</v>
      </c>
      <c r="AK33" s="60">
        <v>20.191360473632812</v>
      </c>
      <c r="AL33" s="60">
        <v>1.5709578990936279</v>
      </c>
      <c r="AM33" s="60">
        <v>0.6365543007850647</v>
      </c>
      <c r="AN33" s="60">
        <v>2.8919625282287598</v>
      </c>
      <c r="AO33" s="60">
        <v>1.5</v>
      </c>
      <c r="AQ33" s="60">
        <v>0</v>
      </c>
      <c r="AR33" s="60">
        <v>2.3655314445495605</v>
      </c>
      <c r="AS33" s="60">
        <v>10.913302421569824</v>
      </c>
      <c r="AT33" s="60">
        <v>9.7897672653198242</v>
      </c>
      <c r="AU33" s="60">
        <v>20.703069686889648</v>
      </c>
      <c r="AV33" s="60">
        <v>1.8970489501953125</v>
      </c>
      <c r="AW33" s="60">
        <v>0.5271344780921936</v>
      </c>
      <c r="AX33" s="60">
        <v>2.5172576904296875</v>
      </c>
      <c r="AY33" s="60">
        <v>1.5</v>
      </c>
      <c r="BA33" s="60">
        <v>0</v>
      </c>
      <c r="BB33" s="60">
        <v>2.3655314445495605</v>
      </c>
      <c r="BC33" s="60">
        <v>30.466409683227539</v>
      </c>
      <c r="BD33" s="60">
        <v>13.533699035644531</v>
      </c>
      <c r="BE33" s="60">
        <v>44.000110626220703</v>
      </c>
      <c r="BF33" s="60">
        <v>1.4442170858383179</v>
      </c>
      <c r="BG33" s="60">
        <v>0.69241666793823242</v>
      </c>
      <c r="BH33" s="60">
        <v>3.0639169216156006</v>
      </c>
      <c r="BI33" s="60">
        <v>1.5</v>
      </c>
      <c r="BK33" s="60">
        <v>0</v>
      </c>
      <c r="BL33" s="60">
        <v>2.3655314445495605</v>
      </c>
      <c r="BM33" s="60">
        <v>16.871673583984375</v>
      </c>
      <c r="BN33" s="60">
        <v>6.3712220191955566</v>
      </c>
      <c r="BO33" s="60">
        <v>23.242895126342773</v>
      </c>
      <c r="BP33" s="60">
        <v>1.3776283264160156</v>
      </c>
      <c r="BQ33" s="60">
        <v>0.72588521242141724</v>
      </c>
      <c r="BR33" s="60">
        <v>3.1088981628417969</v>
      </c>
      <c r="BS33" s="60">
        <v>1.5</v>
      </c>
      <c r="BU33" s="60">
        <v>0</v>
      </c>
      <c r="BV33" s="60">
        <v>2.3655314445495605</v>
      </c>
      <c r="BW33" s="60">
        <v>1.513086199760437</v>
      </c>
      <c r="BX33" s="60">
        <v>0.51792448759078979</v>
      </c>
      <c r="BY33" s="60">
        <v>2.031010627746582</v>
      </c>
      <c r="BZ33" s="60">
        <v>1.3422967195510864</v>
      </c>
      <c r="CA33" s="60">
        <v>0.74499177932739258</v>
      </c>
      <c r="CB33" s="60">
        <v>3.20904541015625</v>
      </c>
      <c r="CC33" s="60">
        <v>1.5</v>
      </c>
      <c r="CE33" s="60">
        <v>0</v>
      </c>
      <c r="CF33" s="60">
        <v>9.9649138748645782E-2</v>
      </c>
      <c r="CG33" s="60">
        <v>0.68007886409759521</v>
      </c>
      <c r="CH33" s="60">
        <v>0.19769592583179474</v>
      </c>
      <c r="CI33" s="60">
        <v>0.87777477502822876</v>
      </c>
      <c r="CJ33" s="60">
        <v>1.2906955480575562</v>
      </c>
      <c r="CK33" s="60">
        <v>0.77477604150772095</v>
      </c>
      <c r="CL33" s="60">
        <v>3.3252370357513428</v>
      </c>
      <c r="CM33" s="60">
        <v>1.5</v>
      </c>
    </row>
    <row r="34" spans="1:91" x14ac:dyDescent="0.25">
      <c r="A34" s="58">
        <v>24</v>
      </c>
      <c r="B34" s="59">
        <v>5</v>
      </c>
      <c r="D34" s="60">
        <v>0</v>
      </c>
      <c r="E34" s="60">
        <v>1.0395222902297974</v>
      </c>
      <c r="F34" s="60">
        <v>4333.7958984375</v>
      </c>
      <c r="G34" s="60">
        <v>0</v>
      </c>
      <c r="H34" s="60">
        <v>500</v>
      </c>
      <c r="I34" s="60">
        <v>1</v>
      </c>
      <c r="J34" s="60">
        <v>8.6675920486450195</v>
      </c>
      <c r="K34" s="60">
        <v>4.0806097984313965</v>
      </c>
      <c r="M34" s="60">
        <v>0</v>
      </c>
      <c r="N34" s="60">
        <v>6.1205015182495117</v>
      </c>
      <c r="O34" s="60">
        <v>237.42727661132812</v>
      </c>
      <c r="P34" s="60">
        <v>559.24688720703125</v>
      </c>
      <c r="Q34" s="60">
        <v>500</v>
      </c>
      <c r="R34" s="60">
        <v>3.3554446697235107</v>
      </c>
      <c r="S34" s="60">
        <v>0.47485455870628357</v>
      </c>
      <c r="T34" s="60">
        <v>1.6378774642944336</v>
      </c>
      <c r="U34" s="60">
        <v>1.5</v>
      </c>
      <c r="W34" s="60">
        <v>0</v>
      </c>
      <c r="X34" s="60">
        <v>1.4065865278244019</v>
      </c>
      <c r="Y34" s="60">
        <v>333.542236328125</v>
      </c>
      <c r="Z34" s="60">
        <v>163.05888366699219</v>
      </c>
      <c r="AA34" s="60">
        <v>496.60116577148437</v>
      </c>
      <c r="AB34" s="60">
        <v>1.4888702630996704</v>
      </c>
      <c r="AC34" s="60">
        <v>0.67165011167526245</v>
      </c>
      <c r="AD34" s="60">
        <v>2.9902257919311523</v>
      </c>
      <c r="AE34" s="60">
        <v>1.5</v>
      </c>
      <c r="AG34" s="60">
        <v>0</v>
      </c>
      <c r="AH34" s="60">
        <v>1.4065865278244019</v>
      </c>
      <c r="AI34" s="60">
        <v>10.55735969543457</v>
      </c>
      <c r="AJ34" s="60">
        <v>4.0649623870849609</v>
      </c>
      <c r="AK34" s="60">
        <v>14.622322082519531</v>
      </c>
      <c r="AL34" s="60">
        <v>1.3850358724594116</v>
      </c>
      <c r="AM34" s="60">
        <v>0.72200292348861694</v>
      </c>
      <c r="AN34" s="60">
        <v>3.1737906932830811</v>
      </c>
      <c r="AO34" s="60">
        <v>1.5</v>
      </c>
      <c r="AQ34" s="60">
        <v>0</v>
      </c>
      <c r="AR34" s="60">
        <v>1.6009176969528198</v>
      </c>
      <c r="AS34" s="60">
        <v>292.85528564453125</v>
      </c>
      <c r="AT34" s="60">
        <v>171.00654602050781</v>
      </c>
      <c r="AU34" s="60">
        <v>463.86184692382812</v>
      </c>
      <c r="AV34" s="60">
        <v>1.5839284658432007</v>
      </c>
      <c r="AW34" s="60">
        <v>0.63134163618087769</v>
      </c>
      <c r="AX34" s="60">
        <v>2.7305862903594971</v>
      </c>
      <c r="AY34" s="60">
        <v>1.5</v>
      </c>
      <c r="BA34" s="60">
        <v>0</v>
      </c>
      <c r="BB34" s="60">
        <v>1.6009176969528198</v>
      </c>
      <c r="BC34" s="60">
        <v>1.3531333208084106</v>
      </c>
      <c r="BD34" s="60">
        <v>0.8051067590713501</v>
      </c>
      <c r="BE34" s="60">
        <v>2.1582400798797607</v>
      </c>
      <c r="BF34" s="60">
        <v>1.5949944257736206</v>
      </c>
      <c r="BG34" s="60">
        <v>0.62696146965026855</v>
      </c>
      <c r="BH34" s="60">
        <v>2.891038179397583</v>
      </c>
      <c r="BI34" s="60">
        <v>1.5</v>
      </c>
      <c r="BK34" s="60">
        <v>0</v>
      </c>
      <c r="BL34" s="60">
        <v>1.6009176969528198</v>
      </c>
      <c r="BM34" s="60">
        <v>8.6144657135009766</v>
      </c>
      <c r="BN34" s="60">
        <v>13.596404075622559</v>
      </c>
      <c r="BO34" s="60">
        <v>22.210870742797852</v>
      </c>
      <c r="BP34" s="60">
        <v>2.5783224105834961</v>
      </c>
      <c r="BQ34" s="60">
        <v>0.38784906268119812</v>
      </c>
      <c r="BR34" s="60">
        <v>2.1613137722015381</v>
      </c>
      <c r="BS34" s="60">
        <v>1.5</v>
      </c>
      <c r="BU34" s="60">
        <v>0</v>
      </c>
      <c r="BV34" s="60">
        <v>1.6009176969528198</v>
      </c>
      <c r="BW34" s="60">
        <v>3.3075196743011475</v>
      </c>
      <c r="BX34" s="60">
        <v>1.8989704847335815</v>
      </c>
      <c r="BY34" s="60">
        <v>5.2064900398254395</v>
      </c>
      <c r="BZ34" s="60">
        <v>1.5741373300552368</v>
      </c>
      <c r="CA34" s="60">
        <v>0.63526862859725952</v>
      </c>
      <c r="CB34" s="60">
        <v>3.0000653266906738</v>
      </c>
      <c r="CC34" s="60">
        <v>1.5</v>
      </c>
      <c r="CE34" s="60">
        <v>0</v>
      </c>
      <c r="CF34" s="60">
        <v>6.1346530914306641E-2</v>
      </c>
      <c r="CG34" s="60">
        <v>36.580135345458984</v>
      </c>
      <c r="CH34" s="60">
        <v>6.8341789245605469</v>
      </c>
      <c r="CI34" s="60">
        <v>43.414318084716797</v>
      </c>
      <c r="CJ34" s="60">
        <v>1.186827540397644</v>
      </c>
      <c r="CK34" s="60">
        <v>0.84258228540420532</v>
      </c>
      <c r="CL34" s="60">
        <v>3.5724916458129883</v>
      </c>
      <c r="CM34" s="60">
        <v>1.5</v>
      </c>
    </row>
    <row r="35" spans="1:91" x14ac:dyDescent="0.25">
      <c r="A35" s="58">
        <v>25</v>
      </c>
      <c r="B35" s="59">
        <v>1</v>
      </c>
      <c r="D35" s="60">
        <v>0</v>
      </c>
      <c r="E35" s="60">
        <v>0.68883490562438965</v>
      </c>
      <c r="F35" s="60">
        <v>4999.99951171875</v>
      </c>
      <c r="G35" s="60">
        <v>0</v>
      </c>
      <c r="H35" s="60">
        <v>500</v>
      </c>
      <c r="I35" s="60">
        <v>1</v>
      </c>
      <c r="J35" s="60">
        <v>9.9999990463256836</v>
      </c>
      <c r="K35" s="60">
        <v>4.0806097984313965</v>
      </c>
      <c r="M35" s="60">
        <v>0</v>
      </c>
      <c r="N35" s="60">
        <v>6.0289664268493652</v>
      </c>
      <c r="O35" s="60">
        <v>281.44119262695312</v>
      </c>
      <c r="P35" s="60">
        <v>84.581100463867187</v>
      </c>
      <c r="Q35" s="60">
        <v>366.02227783203125</v>
      </c>
      <c r="R35" s="60">
        <v>1.3005285263061523</v>
      </c>
      <c r="S35" s="60">
        <v>0.76891821622848511</v>
      </c>
      <c r="T35" s="60">
        <v>3.2596845626831055</v>
      </c>
      <c r="U35" s="60">
        <v>1.5</v>
      </c>
      <c r="W35" s="60">
        <v>0</v>
      </c>
      <c r="X35" s="60">
        <v>1.720903754234314</v>
      </c>
      <c r="Y35" s="60">
        <v>4.6012344360351563</v>
      </c>
      <c r="Z35" s="60">
        <v>16.370771408081055</v>
      </c>
      <c r="AA35" s="60">
        <v>20.972005844116211</v>
      </c>
      <c r="AB35" s="60">
        <v>4.5579085350036621</v>
      </c>
      <c r="AC35" s="60">
        <v>0.2193988710641861</v>
      </c>
      <c r="AD35" s="60">
        <v>1.6248253583908081</v>
      </c>
      <c r="AE35" s="60">
        <v>1.5</v>
      </c>
      <c r="AG35" s="60">
        <v>0</v>
      </c>
      <c r="AH35" s="60">
        <v>1.720903754234314</v>
      </c>
      <c r="AI35" s="60">
        <v>34.813388824462891</v>
      </c>
      <c r="AJ35" s="60">
        <v>22.219123840332031</v>
      </c>
      <c r="AK35" s="60">
        <v>57.032516479492188</v>
      </c>
      <c r="AL35" s="60">
        <v>1.6382349729537964</v>
      </c>
      <c r="AM35" s="60">
        <v>0.61041301488876343</v>
      </c>
      <c r="AN35" s="60">
        <v>2.9385495185852051</v>
      </c>
      <c r="AO35" s="60">
        <v>1.5</v>
      </c>
      <c r="AQ35" s="60">
        <v>0</v>
      </c>
      <c r="AR35" s="60">
        <v>1.9586600065231323</v>
      </c>
      <c r="AS35" s="60">
        <v>6.7396478652954102</v>
      </c>
      <c r="AT35" s="60">
        <v>2.1160509586334229</v>
      </c>
      <c r="AU35" s="60">
        <v>8.8556995391845703</v>
      </c>
      <c r="AV35" s="60">
        <v>1.3139705657958984</v>
      </c>
      <c r="AW35" s="60">
        <v>0.76105201244354248</v>
      </c>
      <c r="AX35" s="60">
        <v>3.2978417873382568</v>
      </c>
      <c r="AY35" s="60">
        <v>1.5</v>
      </c>
      <c r="BA35" s="60">
        <v>0</v>
      </c>
      <c r="BB35" s="60">
        <v>1.9586600065231323</v>
      </c>
      <c r="BC35" s="60">
        <v>1.7282235622406006</v>
      </c>
      <c r="BD35" s="60">
        <v>1.9850775003433228</v>
      </c>
      <c r="BE35" s="60">
        <v>3.7133009433746338</v>
      </c>
      <c r="BF35" s="60">
        <v>2.1486232280731201</v>
      </c>
      <c r="BG35" s="60">
        <v>0.46541434526443481</v>
      </c>
      <c r="BH35" s="60">
        <v>2.3606903553009033</v>
      </c>
      <c r="BI35" s="60">
        <v>1.5</v>
      </c>
      <c r="BK35" s="60">
        <v>0</v>
      </c>
      <c r="BL35" s="60">
        <v>1.9586600065231323</v>
      </c>
      <c r="BM35" s="60">
        <v>4.887265682220459</v>
      </c>
      <c r="BN35" s="60">
        <v>2.2054004669189453</v>
      </c>
      <c r="BO35" s="60">
        <v>7.0926661491394043</v>
      </c>
      <c r="BP35" s="60">
        <v>1.4512544870376587</v>
      </c>
      <c r="BQ35" s="60">
        <v>0.68905901908874512</v>
      </c>
      <c r="BR35" s="60">
        <v>3.064241886138916</v>
      </c>
      <c r="BS35" s="60">
        <v>1.5</v>
      </c>
      <c r="BU35" s="60">
        <v>0</v>
      </c>
      <c r="BV35" s="60">
        <v>1.9586600065231323</v>
      </c>
      <c r="BW35" s="60">
        <v>3.3237159252166748</v>
      </c>
      <c r="BX35" s="60">
        <v>7.6350202560424805</v>
      </c>
      <c r="BY35" s="60">
        <v>10.958736419677734</v>
      </c>
      <c r="BZ35" s="60">
        <v>3.2971339225769043</v>
      </c>
      <c r="CA35" s="60">
        <v>0.30329370498657227</v>
      </c>
      <c r="CB35" s="60">
        <v>1.6255291700363159</v>
      </c>
      <c r="CC35" s="60">
        <v>1.5</v>
      </c>
      <c r="CE35" s="60">
        <v>0</v>
      </c>
      <c r="CF35" s="60">
        <v>0.11118363589048386</v>
      </c>
      <c r="CG35" s="60">
        <v>28.316860198974609</v>
      </c>
      <c r="CH35" s="60">
        <v>0</v>
      </c>
      <c r="CI35" s="60">
        <v>28.316860198974609</v>
      </c>
      <c r="CJ35" s="60">
        <v>1</v>
      </c>
      <c r="CK35" s="60">
        <v>1</v>
      </c>
      <c r="CL35" s="60">
        <v>4.0806097984313965</v>
      </c>
      <c r="CM35" s="60">
        <v>1.5</v>
      </c>
    </row>
    <row r="36" spans="1:91" x14ac:dyDescent="0.25">
      <c r="A36" s="58">
        <v>26</v>
      </c>
      <c r="B36" s="59">
        <v>10</v>
      </c>
      <c r="D36" s="60">
        <v>0</v>
      </c>
      <c r="E36" s="60">
        <v>1.1750915050506592</v>
      </c>
      <c r="F36" s="60">
        <v>4999.99951171875</v>
      </c>
      <c r="G36" s="60">
        <v>0</v>
      </c>
      <c r="H36" s="60">
        <v>500</v>
      </c>
      <c r="I36" s="60">
        <v>1</v>
      </c>
      <c r="J36" s="60">
        <v>9.9999990463256836</v>
      </c>
      <c r="K36" s="60">
        <v>4.0806097984313965</v>
      </c>
      <c r="M36" s="60">
        <v>0</v>
      </c>
      <c r="N36" s="60">
        <v>3.5444095134735107</v>
      </c>
      <c r="O36" s="60">
        <v>368.4322509765625</v>
      </c>
      <c r="P36" s="60">
        <v>240.88580322265625</v>
      </c>
      <c r="Q36" s="60">
        <v>500</v>
      </c>
      <c r="R36" s="60">
        <v>1.6538130044937134</v>
      </c>
      <c r="S36" s="60">
        <v>0.73686450719833374</v>
      </c>
      <c r="T36" s="60">
        <v>2.7645804882049561</v>
      </c>
      <c r="U36" s="60">
        <v>1.5</v>
      </c>
      <c r="W36" s="60">
        <v>0</v>
      </c>
      <c r="X36" s="60">
        <v>1.0582442283630371</v>
      </c>
      <c r="Y36" s="60">
        <v>75.660469055175781</v>
      </c>
      <c r="Z36" s="60">
        <v>68.935836791992188</v>
      </c>
      <c r="AA36" s="60">
        <v>144.59629821777344</v>
      </c>
      <c r="AB36" s="60">
        <v>1.9111210107803345</v>
      </c>
      <c r="AC36" s="60">
        <v>0.52325314283370972</v>
      </c>
      <c r="AD36" s="60">
        <v>2.417576789855957</v>
      </c>
      <c r="AE36" s="60">
        <v>1.5</v>
      </c>
      <c r="AG36" s="60">
        <v>0</v>
      </c>
      <c r="AH36" s="60">
        <v>1.0582442283630371</v>
      </c>
      <c r="AI36" s="60">
        <v>73.646858215332031</v>
      </c>
      <c r="AJ36" s="60">
        <v>95.466339111328125</v>
      </c>
      <c r="AK36" s="60">
        <v>169.11320495605469</v>
      </c>
      <c r="AL36" s="60">
        <v>2.2962715625762939</v>
      </c>
      <c r="AM36" s="60">
        <v>0.43548852205276489</v>
      </c>
      <c r="AN36" s="60">
        <v>2.4203050136566162</v>
      </c>
      <c r="AO36" s="60">
        <v>1.5</v>
      </c>
      <c r="AQ36" s="60">
        <v>0</v>
      </c>
      <c r="AR36" s="60">
        <v>1.2044490575790405</v>
      </c>
      <c r="AS36" s="60">
        <v>57.78448486328125</v>
      </c>
      <c r="AT36" s="60">
        <v>48.760833740234375</v>
      </c>
      <c r="AU36" s="60">
        <v>106.54531860351562</v>
      </c>
      <c r="AV36" s="60">
        <v>1.8438395261764526</v>
      </c>
      <c r="AW36" s="60">
        <v>0.5423465371131897</v>
      </c>
      <c r="AX36" s="60">
        <v>2.5788960456848145</v>
      </c>
      <c r="AY36" s="60">
        <v>1.5</v>
      </c>
      <c r="BA36" s="60">
        <v>0</v>
      </c>
      <c r="BB36" s="60">
        <v>1.2044490575790405</v>
      </c>
      <c r="BC36" s="60">
        <v>0.32657185196876526</v>
      </c>
      <c r="BD36" s="60">
        <v>0.45519444346427917</v>
      </c>
      <c r="BE36" s="60">
        <v>0.78176629543304443</v>
      </c>
      <c r="BF36" s="60">
        <v>2.3938570022583008</v>
      </c>
      <c r="BG36" s="60">
        <v>0.41773590445518494</v>
      </c>
      <c r="BH36" s="60">
        <v>2.108384370803833</v>
      </c>
      <c r="BI36" s="60">
        <v>1.5</v>
      </c>
      <c r="BK36" s="60">
        <v>0</v>
      </c>
      <c r="BL36" s="60">
        <v>1.2044490575790405</v>
      </c>
      <c r="BM36" s="60">
        <v>6.3461775779724121</v>
      </c>
      <c r="BN36" s="60">
        <v>4.7333989143371582</v>
      </c>
      <c r="BO36" s="60">
        <v>11.079577445983887</v>
      </c>
      <c r="BP36" s="60">
        <v>1.745866060256958</v>
      </c>
      <c r="BQ36" s="60">
        <v>0.57278156280517578</v>
      </c>
      <c r="BR36" s="60">
        <v>2.7171449661254883</v>
      </c>
      <c r="BS36" s="60">
        <v>1.5</v>
      </c>
      <c r="BU36" s="60">
        <v>0</v>
      </c>
      <c r="BV36" s="60">
        <v>1.2044490575790405</v>
      </c>
      <c r="BW36" s="60">
        <v>7.1111078262329102</v>
      </c>
      <c r="BX36" s="60">
        <v>3.327505350112915</v>
      </c>
      <c r="BY36" s="60">
        <v>10.438612937927246</v>
      </c>
      <c r="BZ36" s="60">
        <v>1.4679306745529175</v>
      </c>
      <c r="CA36" s="60">
        <v>0.68123108148574829</v>
      </c>
      <c r="CB36" s="60">
        <v>3.0730857849121094</v>
      </c>
      <c r="CC36" s="60">
        <v>1.5</v>
      </c>
      <c r="CE36" s="60">
        <v>0</v>
      </c>
      <c r="CF36" s="60">
        <v>6.0485217720270157E-2</v>
      </c>
      <c r="CG36" s="60">
        <v>28.30047607421875</v>
      </c>
      <c r="CH36" s="60">
        <v>0</v>
      </c>
      <c r="CI36" s="60">
        <v>28.30047607421875</v>
      </c>
      <c r="CJ36" s="60">
        <v>1</v>
      </c>
      <c r="CK36" s="60">
        <v>1</v>
      </c>
      <c r="CL36" s="60">
        <v>4.0806093215942383</v>
      </c>
      <c r="CM36" s="60">
        <v>1.5</v>
      </c>
    </row>
    <row r="37" spans="1:91" x14ac:dyDescent="0.25">
      <c r="A37" s="58">
        <v>27</v>
      </c>
      <c r="B37" s="59">
        <v>3</v>
      </c>
      <c r="D37" s="60">
        <v>0</v>
      </c>
      <c r="E37" s="60">
        <v>1.853456974029541</v>
      </c>
      <c r="F37" s="60">
        <v>4999.99951171875</v>
      </c>
      <c r="G37" s="60">
        <v>0</v>
      </c>
      <c r="H37" s="60">
        <v>500</v>
      </c>
      <c r="I37" s="60">
        <v>1</v>
      </c>
      <c r="J37" s="60">
        <v>9.9999990463256836</v>
      </c>
      <c r="K37" s="60">
        <v>4.0806097984313965</v>
      </c>
      <c r="M37" s="60">
        <v>0</v>
      </c>
      <c r="N37" s="60">
        <v>3.8680148124694824</v>
      </c>
      <c r="O37" s="60">
        <v>269.34063720703125</v>
      </c>
      <c r="P37" s="60">
        <v>218.07545471191406</v>
      </c>
      <c r="Q37" s="60">
        <v>487.41610717773437</v>
      </c>
      <c r="R37" s="60">
        <v>1.8096641302108765</v>
      </c>
      <c r="S37" s="60">
        <v>0.55258870124816895</v>
      </c>
      <c r="T37" s="60">
        <v>2.5312521457672119</v>
      </c>
      <c r="U37" s="60">
        <v>1.5</v>
      </c>
      <c r="W37" s="60">
        <v>0</v>
      </c>
      <c r="X37" s="60">
        <v>0.73726379871368408</v>
      </c>
      <c r="Y37" s="60">
        <v>0.17559421062469482</v>
      </c>
      <c r="Z37" s="60">
        <v>0.74716520309448242</v>
      </c>
      <c r="AA37" s="60">
        <v>0.92275941371917725</v>
      </c>
      <c r="AB37" s="60">
        <v>5.2550673484802246</v>
      </c>
      <c r="AC37" s="60">
        <v>0.19029252231121063</v>
      </c>
      <c r="AD37" s="60">
        <v>1.4301536083221436</v>
      </c>
      <c r="AE37" s="60">
        <v>1.5</v>
      </c>
      <c r="AG37" s="60">
        <v>0</v>
      </c>
      <c r="AH37" s="60">
        <v>0.73726379871368408</v>
      </c>
      <c r="AI37" s="60">
        <v>709.47613525390625</v>
      </c>
      <c r="AJ37" s="60">
        <v>256.82992553710937</v>
      </c>
      <c r="AK37" s="60">
        <v>500</v>
      </c>
      <c r="AL37" s="60">
        <v>1.3619993925094604</v>
      </c>
      <c r="AM37" s="60">
        <v>1.4189522266387939</v>
      </c>
      <c r="AN37" s="60">
        <v>3.1273176670074463</v>
      </c>
      <c r="AO37" s="60">
        <v>1.5</v>
      </c>
      <c r="AQ37" s="60">
        <v>0</v>
      </c>
      <c r="AR37" s="60">
        <v>0.83912253379821777</v>
      </c>
      <c r="AS37" s="60">
        <v>7.5534687042236328</v>
      </c>
      <c r="AT37" s="60">
        <v>3.0097341537475586</v>
      </c>
      <c r="AU37" s="60">
        <v>10.563202857971191</v>
      </c>
      <c r="AV37" s="60">
        <v>1.3984571695327759</v>
      </c>
      <c r="AW37" s="60">
        <v>0.71507370471954346</v>
      </c>
      <c r="AX37" s="60">
        <v>3.1173617839813232</v>
      </c>
      <c r="AY37" s="60">
        <v>1.5</v>
      </c>
      <c r="BA37" s="60">
        <v>0</v>
      </c>
      <c r="BB37" s="60">
        <v>0.83912253379821777</v>
      </c>
      <c r="BC37" s="60">
        <v>85.256095886230469</v>
      </c>
      <c r="BD37" s="60">
        <v>71.670196533203125</v>
      </c>
      <c r="BE37" s="60">
        <v>156.92628479003906</v>
      </c>
      <c r="BF37" s="60">
        <v>1.8406460285186768</v>
      </c>
      <c r="BG37" s="60">
        <v>0.54328751564025879</v>
      </c>
      <c r="BH37" s="60">
        <v>2.5973472595214844</v>
      </c>
      <c r="BI37" s="60">
        <v>1.5</v>
      </c>
      <c r="BK37" s="60">
        <v>0</v>
      </c>
      <c r="BL37" s="60">
        <v>0.83912253379821777</v>
      </c>
      <c r="BM37" s="60">
        <v>4.5055360794067383</v>
      </c>
      <c r="BN37" s="60">
        <v>3.6471056938171387</v>
      </c>
      <c r="BO37" s="60">
        <v>8.1526412963867187</v>
      </c>
      <c r="BP37" s="60">
        <v>1.8094720840454102</v>
      </c>
      <c r="BQ37" s="60">
        <v>0.55264741182327271</v>
      </c>
      <c r="BR37" s="60">
        <v>2.641089916229248</v>
      </c>
      <c r="BS37" s="60">
        <v>1.5</v>
      </c>
      <c r="BU37" s="60">
        <v>0</v>
      </c>
      <c r="BV37" s="60">
        <v>0.83912253379821777</v>
      </c>
      <c r="BW37" s="60">
        <v>2.7947525978088379</v>
      </c>
      <c r="BX37" s="60">
        <v>0.48279500007629395</v>
      </c>
      <c r="BY37" s="60">
        <v>3.2775475978851318</v>
      </c>
      <c r="BZ37" s="60">
        <v>1.1727505922317505</v>
      </c>
      <c r="CA37" s="60">
        <v>0.85269623994827271</v>
      </c>
      <c r="CB37" s="60">
        <v>3.6142711639404297</v>
      </c>
      <c r="CC37" s="60">
        <v>1.5</v>
      </c>
      <c r="CE37" s="60">
        <v>0</v>
      </c>
      <c r="CF37" s="60">
        <v>7.042781263589859E-2</v>
      </c>
      <c r="CG37" s="60">
        <v>585.2470703125</v>
      </c>
      <c r="CH37" s="60">
        <v>0</v>
      </c>
      <c r="CI37" s="60">
        <v>500</v>
      </c>
      <c r="CJ37" s="60">
        <v>1</v>
      </c>
      <c r="CK37" s="60">
        <v>1.1704941987991333</v>
      </c>
      <c r="CL37" s="60">
        <v>4.0806093215942383</v>
      </c>
      <c r="CM37" s="60">
        <v>1.5</v>
      </c>
    </row>
    <row r="38" spans="1:91" x14ac:dyDescent="0.25">
      <c r="A38" s="58">
        <v>28</v>
      </c>
      <c r="B38" s="59">
        <v>2</v>
      </c>
      <c r="D38" s="60">
        <v>0</v>
      </c>
      <c r="E38" s="60">
        <v>0.92132014036178589</v>
      </c>
      <c r="F38" s="60">
        <v>4999.99951171875</v>
      </c>
      <c r="G38" s="60">
        <v>0</v>
      </c>
      <c r="H38" s="60">
        <v>500</v>
      </c>
      <c r="I38" s="60">
        <v>1</v>
      </c>
      <c r="J38" s="60">
        <v>9.9999990463256836</v>
      </c>
      <c r="K38" s="60">
        <v>4.0806097984313965</v>
      </c>
      <c r="M38" s="60">
        <v>0</v>
      </c>
      <c r="N38" s="60">
        <v>7.8585691452026367</v>
      </c>
      <c r="O38" s="60">
        <v>1081.8267822265625</v>
      </c>
      <c r="P38" s="60">
        <v>512.01556396484375</v>
      </c>
      <c r="Q38" s="60">
        <v>500</v>
      </c>
      <c r="R38" s="60">
        <v>1.4732879400253296</v>
      </c>
      <c r="S38" s="60">
        <v>2.1636536121368408</v>
      </c>
      <c r="T38" s="60">
        <v>2.9662480354309082</v>
      </c>
      <c r="U38" s="60">
        <v>1.5</v>
      </c>
      <c r="W38" s="60">
        <v>0</v>
      </c>
      <c r="X38" s="60">
        <v>1.8904974460601807</v>
      </c>
      <c r="Y38" s="60">
        <v>86.296012878417969</v>
      </c>
      <c r="Z38" s="60">
        <v>62.185474395751953</v>
      </c>
      <c r="AA38" s="60">
        <v>148.48149108886719</v>
      </c>
      <c r="AB38" s="60">
        <v>1.7206065654754639</v>
      </c>
      <c r="AC38" s="60">
        <v>0.58119034767150879</v>
      </c>
      <c r="AD38" s="60">
        <v>2.7152500152587891</v>
      </c>
      <c r="AE38" s="60">
        <v>1.5</v>
      </c>
      <c r="AG38" s="60">
        <v>0</v>
      </c>
      <c r="AH38" s="60">
        <v>1.8904974460601807</v>
      </c>
      <c r="AI38" s="60">
        <v>12.646186828613281</v>
      </c>
      <c r="AJ38" s="60">
        <v>5.9219141006469727</v>
      </c>
      <c r="AK38" s="60">
        <v>18.568099975585938</v>
      </c>
      <c r="AL38" s="60">
        <v>1.4682767391204834</v>
      </c>
      <c r="AM38" s="60">
        <v>0.68107056617736816</v>
      </c>
      <c r="AN38" s="60">
        <v>3.0735359191894531</v>
      </c>
      <c r="AO38" s="60">
        <v>1.5</v>
      </c>
      <c r="AQ38" s="60">
        <v>0</v>
      </c>
      <c r="AR38" s="60">
        <v>2.1516847610473633</v>
      </c>
      <c r="AS38" s="60">
        <v>66.977027893066406</v>
      </c>
      <c r="AT38" s="60">
        <v>156.29106140136719</v>
      </c>
      <c r="AU38" s="60">
        <v>223.26809692382812</v>
      </c>
      <c r="AV38" s="60">
        <v>3.3335025310516357</v>
      </c>
      <c r="AW38" s="60">
        <v>0.29998475313186646</v>
      </c>
      <c r="AX38" s="60">
        <v>1.7299065589904785</v>
      </c>
      <c r="AY38" s="60">
        <v>1.5</v>
      </c>
      <c r="BA38" s="60">
        <v>0</v>
      </c>
      <c r="BB38" s="60">
        <v>2.1516847610473633</v>
      </c>
      <c r="BC38" s="60">
        <v>8.4836196899414062</v>
      </c>
      <c r="BD38" s="60">
        <v>15.128674507141113</v>
      </c>
      <c r="BE38" s="60">
        <v>23.612297058105469</v>
      </c>
      <c r="BF38" s="60">
        <v>2.783280611038208</v>
      </c>
      <c r="BG38" s="60">
        <v>0.35928818583488464</v>
      </c>
      <c r="BH38" s="60">
        <v>2.0947902202606201</v>
      </c>
      <c r="BI38" s="60">
        <v>1.5</v>
      </c>
      <c r="BK38" s="60">
        <v>0</v>
      </c>
      <c r="BL38" s="60">
        <v>2.1516847610473633</v>
      </c>
      <c r="BM38" s="60">
        <v>2.5387659072875977</v>
      </c>
      <c r="BN38" s="60">
        <v>5.6667652130126953</v>
      </c>
      <c r="BO38" s="60">
        <v>8.205531120300293</v>
      </c>
      <c r="BP38" s="60">
        <v>3.2320945262908936</v>
      </c>
      <c r="BQ38" s="60">
        <v>0.309396892786026</v>
      </c>
      <c r="BR38" s="60">
        <v>1.7279891967773437</v>
      </c>
      <c r="BS38" s="60">
        <v>1.5</v>
      </c>
      <c r="BU38" s="60">
        <v>0</v>
      </c>
      <c r="BV38" s="60">
        <v>2.1516847610473633</v>
      </c>
      <c r="BW38" s="60">
        <v>1.940481424331665</v>
      </c>
      <c r="BX38" s="60">
        <v>0.8948599100112915</v>
      </c>
      <c r="BY38" s="60">
        <v>2.835341215133667</v>
      </c>
      <c r="BZ38" s="60">
        <v>1.461153507232666</v>
      </c>
      <c r="CA38" s="60">
        <v>0.68439078330993652</v>
      </c>
      <c r="CB38" s="60">
        <v>3.0248346328735352</v>
      </c>
      <c r="CC38" s="60">
        <v>1.5</v>
      </c>
      <c r="CE38" s="60">
        <v>0</v>
      </c>
      <c r="CF38" s="60">
        <v>0.12908867001533508</v>
      </c>
      <c r="CG38" s="60">
        <v>45.849063873291016</v>
      </c>
      <c r="CH38" s="60">
        <v>0</v>
      </c>
      <c r="CI38" s="60">
        <v>45.849063873291016</v>
      </c>
      <c r="CJ38" s="60">
        <v>1</v>
      </c>
      <c r="CK38" s="60">
        <v>1</v>
      </c>
      <c r="CL38" s="60">
        <v>4.0806093215942383</v>
      </c>
      <c r="CM38" s="60">
        <v>1.5</v>
      </c>
    </row>
    <row r="39" spans="1:91" x14ac:dyDescent="0.25">
      <c r="A39" s="58">
        <v>29</v>
      </c>
      <c r="B39" s="59">
        <v>9</v>
      </c>
      <c r="D39" s="60">
        <v>0</v>
      </c>
      <c r="E39" s="60">
        <v>1.2741471529006958</v>
      </c>
      <c r="F39" s="60">
        <v>55.812519073486328</v>
      </c>
      <c r="G39" s="60">
        <v>0</v>
      </c>
      <c r="H39" s="60">
        <v>55.812519073486328</v>
      </c>
      <c r="I39" s="60">
        <v>1</v>
      </c>
      <c r="J39" s="60">
        <v>1</v>
      </c>
      <c r="K39" s="60">
        <v>4.0806088447570801</v>
      </c>
      <c r="M39" s="60">
        <v>0</v>
      </c>
      <c r="N39" s="60">
        <v>5.9898514747619629</v>
      </c>
      <c r="O39" s="60">
        <v>4027.67822265625</v>
      </c>
      <c r="P39" s="60">
        <v>4599.25341796875</v>
      </c>
      <c r="Q39" s="60">
        <v>500</v>
      </c>
      <c r="R39" s="60">
        <v>2.1419117450714111</v>
      </c>
      <c r="S39" s="60">
        <v>8.0553560256958008</v>
      </c>
      <c r="T39" s="60">
        <v>2.2476370334625244</v>
      </c>
      <c r="U39" s="60">
        <v>1.5</v>
      </c>
      <c r="W39" s="60">
        <v>0</v>
      </c>
      <c r="X39" s="60">
        <v>1.6489307880401611</v>
      </c>
      <c r="Y39" s="60">
        <v>45.113552093505859</v>
      </c>
      <c r="Z39" s="60">
        <v>63.452926635742187</v>
      </c>
      <c r="AA39" s="60">
        <v>108.56647491455078</v>
      </c>
      <c r="AB39" s="60">
        <v>2.4065158367156982</v>
      </c>
      <c r="AC39" s="60">
        <v>0.41553851962089539</v>
      </c>
      <c r="AD39" s="60">
        <v>2.2115135192871094</v>
      </c>
      <c r="AE39" s="60">
        <v>1.5</v>
      </c>
      <c r="AG39" s="60">
        <v>0</v>
      </c>
      <c r="AH39" s="60">
        <v>1.6489307880401611</v>
      </c>
      <c r="AI39" s="60">
        <v>19.189752578735352</v>
      </c>
      <c r="AJ39" s="60">
        <v>13.086607933044434</v>
      </c>
      <c r="AK39" s="60">
        <v>32.276359558105469</v>
      </c>
      <c r="AL39" s="60">
        <v>1.6819581985473633</v>
      </c>
      <c r="AM39" s="60">
        <v>0.59454512596130371</v>
      </c>
      <c r="AN39" s="60">
        <v>2.7398853302001953</v>
      </c>
      <c r="AO39" s="60">
        <v>1.5</v>
      </c>
      <c r="AQ39" s="60">
        <v>0</v>
      </c>
      <c r="AR39" s="60">
        <v>1.8767433166503906</v>
      </c>
      <c r="AS39" s="60">
        <v>39.821311950683594</v>
      </c>
      <c r="AT39" s="60">
        <v>61.439624786376953</v>
      </c>
      <c r="AU39" s="60">
        <v>101.26094055175781</v>
      </c>
      <c r="AV39" s="60">
        <v>2.5428831577301025</v>
      </c>
      <c r="AW39" s="60">
        <v>0.39325442910194397</v>
      </c>
      <c r="AX39" s="60">
        <v>2.0687024593353271</v>
      </c>
      <c r="AY39" s="60">
        <v>1.5</v>
      </c>
      <c r="BA39" s="60">
        <v>0</v>
      </c>
      <c r="BB39" s="60">
        <v>1.8767433166503906</v>
      </c>
      <c r="BC39" s="60">
        <v>8.4691677093505859</v>
      </c>
      <c r="BD39" s="60">
        <v>2.7803401947021484</v>
      </c>
      <c r="BE39" s="60">
        <v>11.249508857727051</v>
      </c>
      <c r="BF39" s="60">
        <v>1.3282896280288696</v>
      </c>
      <c r="BG39" s="60">
        <v>0.75284779071807861</v>
      </c>
      <c r="BH39" s="60">
        <v>3.2400424480438232</v>
      </c>
      <c r="BI39" s="60">
        <v>1.5</v>
      </c>
      <c r="BK39" s="60">
        <v>0</v>
      </c>
      <c r="BL39" s="60">
        <v>1.8767433166503906</v>
      </c>
      <c r="BM39" s="60">
        <v>37.426109313964844</v>
      </c>
      <c r="BN39" s="60">
        <v>28.753025054931641</v>
      </c>
      <c r="BO39" s="60">
        <v>66.179130554199219</v>
      </c>
      <c r="BP39" s="60">
        <v>1.768261194229126</v>
      </c>
      <c r="BQ39" s="60">
        <v>0.56552737951278687</v>
      </c>
      <c r="BR39" s="60">
        <v>2.5562784671783447</v>
      </c>
      <c r="BS39" s="60">
        <v>1.5</v>
      </c>
      <c r="BU39" s="60">
        <v>0</v>
      </c>
      <c r="BV39" s="60">
        <v>1.8767433166503906</v>
      </c>
      <c r="BW39" s="60">
        <v>2.6347568035125732</v>
      </c>
      <c r="BX39" s="60">
        <v>4.1337623596191406</v>
      </c>
      <c r="BY39" s="60">
        <v>6.7685189247131348</v>
      </c>
      <c r="BZ39" s="60">
        <v>2.5689351558685303</v>
      </c>
      <c r="CA39" s="60">
        <v>0.38926637172698975</v>
      </c>
      <c r="CB39" s="60">
        <v>2.1198151111602783</v>
      </c>
      <c r="CC39" s="60">
        <v>1.5</v>
      </c>
      <c r="CE39" s="60">
        <v>0</v>
      </c>
      <c r="CF39" s="60">
        <v>0.13583226501941681</v>
      </c>
      <c r="CG39" s="60">
        <v>39.724658966064453</v>
      </c>
      <c r="CH39" s="60">
        <v>0</v>
      </c>
      <c r="CI39" s="60">
        <v>39.724658966064453</v>
      </c>
      <c r="CJ39" s="60">
        <v>1</v>
      </c>
      <c r="CK39" s="60">
        <v>1</v>
      </c>
      <c r="CL39" s="60">
        <v>4.0806093215942383</v>
      </c>
      <c r="CM39" s="60">
        <v>1.5</v>
      </c>
    </row>
    <row r="40" spans="1:91" x14ac:dyDescent="0.25">
      <c r="A40" s="58">
        <v>30</v>
      </c>
      <c r="B40" s="59">
        <v>5</v>
      </c>
      <c r="D40" s="60">
        <v>0</v>
      </c>
      <c r="E40" s="60">
        <v>0.99417626857757568</v>
      </c>
      <c r="F40" s="60">
        <v>4581.57177734375</v>
      </c>
      <c r="G40" s="60">
        <v>0</v>
      </c>
      <c r="H40" s="60">
        <v>500</v>
      </c>
      <c r="I40" s="60">
        <v>1</v>
      </c>
      <c r="J40" s="60">
        <v>9.1631431579589844</v>
      </c>
      <c r="K40" s="60">
        <v>4.0806093215942383</v>
      </c>
      <c r="M40" s="60">
        <v>0</v>
      </c>
      <c r="N40" s="60">
        <v>5.7566676139831543</v>
      </c>
      <c r="O40" s="60">
        <v>2094.6630859375</v>
      </c>
      <c r="P40" s="60">
        <v>1973.032958984375</v>
      </c>
      <c r="Q40" s="60">
        <v>500</v>
      </c>
      <c r="R40" s="60">
        <v>1.9419333934783936</v>
      </c>
      <c r="S40" s="60">
        <v>4.189326286315918</v>
      </c>
      <c r="T40" s="60">
        <v>2.3455636501312256</v>
      </c>
      <c r="U40" s="60">
        <v>1.5</v>
      </c>
      <c r="W40" s="60">
        <v>0</v>
      </c>
      <c r="X40" s="60">
        <v>1.9729515314102173</v>
      </c>
      <c r="Y40" s="60">
        <v>119.48046875</v>
      </c>
      <c r="Z40" s="60">
        <v>309.1043701171875</v>
      </c>
      <c r="AA40" s="60">
        <v>428.58486938476562</v>
      </c>
      <c r="AB40" s="60">
        <v>3.5870707035064697</v>
      </c>
      <c r="AC40" s="60">
        <v>0.27877902984619141</v>
      </c>
      <c r="AD40" s="60">
        <v>1.5150268077850342</v>
      </c>
      <c r="AE40" s="60">
        <v>1.5</v>
      </c>
      <c r="AG40" s="60">
        <v>0</v>
      </c>
      <c r="AH40" s="60">
        <v>1.9729515314102173</v>
      </c>
      <c r="AI40" s="60">
        <v>22.525308609008789</v>
      </c>
      <c r="AJ40" s="60">
        <v>14.173637390136719</v>
      </c>
      <c r="AK40" s="60">
        <v>36.698944091796875</v>
      </c>
      <c r="AL40" s="60">
        <v>1.6292316913604736</v>
      </c>
      <c r="AM40" s="60">
        <v>0.61378628015518188</v>
      </c>
      <c r="AN40" s="60">
        <v>2.7279081344604492</v>
      </c>
      <c r="AO40" s="60">
        <v>1.5</v>
      </c>
      <c r="AQ40" s="60">
        <v>0</v>
      </c>
      <c r="AR40" s="60">
        <v>2.2455301284790039</v>
      </c>
      <c r="AS40" s="60">
        <v>0.53102672100067139</v>
      </c>
      <c r="AT40" s="60">
        <v>1.2307034730911255</v>
      </c>
      <c r="AU40" s="60">
        <v>1.7617301940917969</v>
      </c>
      <c r="AV40" s="60">
        <v>3.3175921440124512</v>
      </c>
      <c r="AW40" s="60">
        <v>0.30142340064048767</v>
      </c>
      <c r="AX40" s="60">
        <v>1.735750675201416</v>
      </c>
      <c r="AY40" s="60">
        <v>1.5</v>
      </c>
      <c r="BA40" s="60">
        <v>0</v>
      </c>
      <c r="BB40" s="60">
        <v>2.2455301284790039</v>
      </c>
      <c r="BC40" s="60">
        <v>0.22646923363208771</v>
      </c>
      <c r="BD40" s="60">
        <v>0.63133144378662109</v>
      </c>
      <c r="BE40" s="60">
        <v>0.85780060291290283</v>
      </c>
      <c r="BF40" s="60">
        <v>3.7877137660980225</v>
      </c>
      <c r="BG40" s="60">
        <v>0.26401150226593018</v>
      </c>
      <c r="BH40" s="60">
        <v>1.6094770431518555</v>
      </c>
      <c r="BI40" s="60">
        <v>1.5</v>
      </c>
      <c r="BK40" s="60">
        <v>0</v>
      </c>
      <c r="BL40" s="60">
        <v>2.2455301284790039</v>
      </c>
      <c r="BM40" s="60">
        <v>8.4204006195068359</v>
      </c>
      <c r="BN40" s="60">
        <v>5.3229589462280273</v>
      </c>
      <c r="BO40" s="60">
        <v>13.743359565734863</v>
      </c>
      <c r="BP40" s="60">
        <v>1.6321502923965454</v>
      </c>
      <c r="BQ40" s="60">
        <v>0.61268866062164307</v>
      </c>
      <c r="BR40" s="60">
        <v>2.7650530338287354</v>
      </c>
      <c r="BS40" s="60">
        <v>1.5</v>
      </c>
      <c r="BU40" s="60">
        <v>0</v>
      </c>
      <c r="BV40" s="60">
        <v>2.2455301284790039</v>
      </c>
      <c r="BW40" s="60">
        <v>7.8341879844665527</v>
      </c>
      <c r="BX40" s="60">
        <v>5.0228738784790039</v>
      </c>
      <c r="BY40" s="60">
        <v>12.857062339782715</v>
      </c>
      <c r="BZ40" s="60">
        <v>1.6411479711532593</v>
      </c>
      <c r="CA40" s="60">
        <v>0.60932952165603638</v>
      </c>
      <c r="CB40" s="60">
        <v>2.7794616222381592</v>
      </c>
      <c r="CC40" s="60">
        <v>1.5</v>
      </c>
      <c r="CE40" s="60">
        <v>0</v>
      </c>
      <c r="CF40" s="60">
        <v>8.3433069288730621E-2</v>
      </c>
      <c r="CG40" s="60">
        <v>377.92919921875</v>
      </c>
      <c r="CH40" s="60">
        <v>0</v>
      </c>
      <c r="CI40" s="60">
        <v>377.92919921875</v>
      </c>
      <c r="CJ40" s="60">
        <v>1</v>
      </c>
      <c r="CK40" s="60">
        <v>1</v>
      </c>
      <c r="CL40" s="60">
        <v>4.0806093215942383</v>
      </c>
      <c r="CM40" s="60">
        <v>1.5</v>
      </c>
    </row>
    <row r="41" spans="1:91" x14ac:dyDescent="0.25">
      <c r="A41" s="58">
        <v>31</v>
      </c>
      <c r="B41" s="59">
        <v>7</v>
      </c>
      <c r="D41" s="60">
        <v>0</v>
      </c>
      <c r="E41" s="60">
        <v>1.0810215473175049</v>
      </c>
      <c r="F41" s="60">
        <v>111.75991058349609</v>
      </c>
      <c r="G41" s="60">
        <v>0</v>
      </c>
      <c r="H41" s="60">
        <v>111.75991058349609</v>
      </c>
      <c r="I41" s="60">
        <v>1</v>
      </c>
      <c r="J41" s="60">
        <v>1</v>
      </c>
      <c r="K41" s="60">
        <v>4.0806093215942383</v>
      </c>
      <c r="M41" s="60">
        <v>0</v>
      </c>
      <c r="N41" s="60">
        <v>5.6294088363647461</v>
      </c>
      <c r="O41" s="60">
        <v>96.738311767578125</v>
      </c>
      <c r="P41" s="60">
        <v>32.456207275390625</v>
      </c>
      <c r="Q41" s="60">
        <v>129.19451904296875</v>
      </c>
      <c r="R41" s="60">
        <v>1.3355052471160889</v>
      </c>
      <c r="S41" s="60">
        <v>0.74878031015396118</v>
      </c>
      <c r="T41" s="60">
        <v>3.2457084655761719</v>
      </c>
      <c r="U41" s="60">
        <v>1.5</v>
      </c>
      <c r="W41" s="60">
        <v>0</v>
      </c>
      <c r="X41" s="60">
        <v>1.7376433610916138</v>
      </c>
      <c r="Y41" s="60">
        <v>5.7487053871154785</v>
      </c>
      <c r="Z41" s="60">
        <v>2.9931402206420898</v>
      </c>
      <c r="AA41" s="60">
        <v>8.7418460845947266</v>
      </c>
      <c r="AB41" s="60">
        <v>1.5206633806228638</v>
      </c>
      <c r="AC41" s="60">
        <v>0.65760773420333862</v>
      </c>
      <c r="AD41" s="60">
        <v>3.0943653583526611</v>
      </c>
      <c r="AE41" s="60">
        <v>1.5</v>
      </c>
      <c r="AG41" s="60">
        <v>0</v>
      </c>
      <c r="AH41" s="60">
        <v>1.7376433610916138</v>
      </c>
      <c r="AI41" s="60">
        <v>44.525505065917969</v>
      </c>
      <c r="AJ41" s="60">
        <v>20.423576354980469</v>
      </c>
      <c r="AK41" s="60">
        <v>64.949081420898437</v>
      </c>
      <c r="AL41" s="60">
        <v>1.4586938619613647</v>
      </c>
      <c r="AM41" s="60">
        <v>0.68554478883743286</v>
      </c>
      <c r="AN41" s="60">
        <v>3.0021657943725586</v>
      </c>
      <c r="AO41" s="60">
        <v>1.5</v>
      </c>
      <c r="AQ41" s="60">
        <v>0</v>
      </c>
      <c r="AR41" s="60">
        <v>1.9777125120162964</v>
      </c>
      <c r="AS41" s="60">
        <v>12.950669288635254</v>
      </c>
      <c r="AT41" s="60">
        <v>4.482628345489502</v>
      </c>
      <c r="AU41" s="60">
        <v>17.433296203613281</v>
      </c>
      <c r="AV41" s="60">
        <v>1.3461309671401978</v>
      </c>
      <c r="AW41" s="60">
        <v>0.7428697943687439</v>
      </c>
      <c r="AX41" s="60">
        <v>3.2684957981109619</v>
      </c>
      <c r="AY41" s="60">
        <v>1.5</v>
      </c>
      <c r="BA41" s="60">
        <v>0</v>
      </c>
      <c r="BB41" s="60">
        <v>1.9777125120162964</v>
      </c>
      <c r="BC41" s="60">
        <v>257.05487060546875</v>
      </c>
      <c r="BD41" s="60">
        <v>139.78158569335938</v>
      </c>
      <c r="BE41" s="60">
        <v>396.83642578125</v>
      </c>
      <c r="BF41" s="60">
        <v>1.543781042098999</v>
      </c>
      <c r="BG41" s="60">
        <v>0.64776027202606201</v>
      </c>
      <c r="BH41" s="60">
        <v>2.8842716217041016</v>
      </c>
      <c r="BI41" s="60">
        <v>1.5</v>
      </c>
      <c r="BK41" s="60">
        <v>0</v>
      </c>
      <c r="BL41" s="60">
        <v>1.9777125120162964</v>
      </c>
      <c r="BM41" s="60">
        <v>4.891563892364502</v>
      </c>
      <c r="BN41" s="60">
        <v>2.2363226413726807</v>
      </c>
      <c r="BO41" s="60">
        <v>7.1278867721557617</v>
      </c>
      <c r="BP41" s="60">
        <v>1.4571795463562012</v>
      </c>
      <c r="BQ41" s="60">
        <v>0.68625724315643311</v>
      </c>
      <c r="BR41" s="60">
        <v>3.0541188716888428</v>
      </c>
      <c r="BS41" s="60">
        <v>1.5</v>
      </c>
      <c r="BU41" s="60">
        <v>0</v>
      </c>
      <c r="BV41" s="60">
        <v>1.9777125120162964</v>
      </c>
      <c r="BW41" s="60">
        <v>2.3132164478302002</v>
      </c>
      <c r="BX41" s="60">
        <v>6.0483031272888184</v>
      </c>
      <c r="BY41" s="60">
        <v>8.3615207672119141</v>
      </c>
      <c r="BZ41" s="60">
        <v>3.6146724224090576</v>
      </c>
      <c r="CA41" s="60">
        <v>0.27665022015571594</v>
      </c>
      <c r="CB41" s="60">
        <v>1.4779421091079712</v>
      </c>
      <c r="CC41" s="60">
        <v>1.5</v>
      </c>
      <c r="CE41" s="60">
        <v>0</v>
      </c>
      <c r="CF41" s="60">
        <v>0.10592050105333328</v>
      </c>
      <c r="CG41" s="60">
        <v>3449.248291015625</v>
      </c>
      <c r="CH41" s="60">
        <v>1184.4959716796875</v>
      </c>
      <c r="CI41" s="60">
        <v>500</v>
      </c>
      <c r="CJ41" s="60">
        <v>1.3434070348739624</v>
      </c>
      <c r="CK41" s="60">
        <v>6.8984966278076172</v>
      </c>
      <c r="CL41" s="60">
        <v>3.2977666854858398</v>
      </c>
      <c r="CM41" s="60">
        <v>1.5</v>
      </c>
    </row>
    <row r="42" spans="1:91" x14ac:dyDescent="0.25">
      <c r="A42" s="58">
        <v>32</v>
      </c>
      <c r="B42" s="59">
        <v>7</v>
      </c>
      <c r="D42" s="60">
        <v>0</v>
      </c>
      <c r="E42" s="60">
        <v>1.3794840574264526</v>
      </c>
      <c r="F42" s="60">
        <v>603.2828369140625</v>
      </c>
      <c r="G42" s="60">
        <v>0</v>
      </c>
      <c r="H42" s="60">
        <v>500</v>
      </c>
      <c r="I42" s="60">
        <v>1</v>
      </c>
      <c r="J42" s="60">
        <v>1.2065656185150146</v>
      </c>
      <c r="K42" s="60">
        <v>4.0806088447570801</v>
      </c>
      <c r="M42" s="60">
        <v>0</v>
      </c>
      <c r="N42" s="60">
        <v>8.6775131225585937</v>
      </c>
      <c r="O42" s="60">
        <v>593.6126708984375</v>
      </c>
      <c r="P42" s="60">
        <v>286.6405029296875</v>
      </c>
      <c r="Q42" s="60">
        <v>500</v>
      </c>
      <c r="R42" s="60">
        <v>1.4828746318817139</v>
      </c>
      <c r="S42" s="60">
        <v>1.187225341796875</v>
      </c>
      <c r="T42" s="60">
        <v>3.0051167011260986</v>
      </c>
      <c r="U42" s="60">
        <v>1.5</v>
      </c>
      <c r="W42" s="60">
        <v>0</v>
      </c>
      <c r="X42" s="60">
        <v>2.466334342956543</v>
      </c>
      <c r="Y42" s="60">
        <v>3.3320403099060059</v>
      </c>
      <c r="Z42" s="60">
        <v>6.787163257598877</v>
      </c>
      <c r="AA42" s="60">
        <v>10.119203567504883</v>
      </c>
      <c r="AB42" s="60">
        <v>3.0369391441345215</v>
      </c>
      <c r="AC42" s="60">
        <v>0.32927891612052917</v>
      </c>
      <c r="AD42" s="60">
        <v>1.9214726686477661</v>
      </c>
      <c r="AE42" s="60">
        <v>1.5</v>
      </c>
      <c r="AG42" s="60">
        <v>0</v>
      </c>
      <c r="AH42" s="60">
        <v>2.466334342956543</v>
      </c>
      <c r="AI42" s="60">
        <v>51.117607116699219</v>
      </c>
      <c r="AJ42" s="60">
        <v>29.580976486206055</v>
      </c>
      <c r="AK42" s="60">
        <v>80.698577880859375</v>
      </c>
      <c r="AL42" s="60">
        <v>1.5786846876144409</v>
      </c>
      <c r="AM42" s="60">
        <v>0.63343876600265503</v>
      </c>
      <c r="AN42" s="60">
        <v>2.8814465999603271</v>
      </c>
      <c r="AO42" s="60">
        <v>1.5</v>
      </c>
      <c r="AQ42" s="60">
        <v>0</v>
      </c>
      <c r="AR42" s="60">
        <v>2.8070774078369141</v>
      </c>
      <c r="AS42" s="60">
        <v>87.320648193359375</v>
      </c>
      <c r="AT42" s="60">
        <v>50.654361724853516</v>
      </c>
      <c r="AU42" s="60">
        <v>137.97502136230469</v>
      </c>
      <c r="AV42" s="60">
        <v>1.5800961256027222</v>
      </c>
      <c r="AW42" s="60">
        <v>0.63287287950515747</v>
      </c>
      <c r="AX42" s="60">
        <v>2.8705728054046631</v>
      </c>
      <c r="AY42" s="60">
        <v>1.5</v>
      </c>
      <c r="BA42" s="60">
        <v>0</v>
      </c>
      <c r="BB42" s="60">
        <v>2.8070774078369141</v>
      </c>
      <c r="BC42" s="60">
        <v>8.4730329513549805</v>
      </c>
      <c r="BD42" s="60">
        <v>5.1550374031066895</v>
      </c>
      <c r="BE42" s="60">
        <v>13.628070831298828</v>
      </c>
      <c r="BF42" s="60">
        <v>1.6084052324295044</v>
      </c>
      <c r="BG42" s="60">
        <v>0.62173384428024292</v>
      </c>
      <c r="BH42" s="60">
        <v>2.9919466972351074</v>
      </c>
      <c r="BI42" s="60">
        <v>1.5</v>
      </c>
      <c r="BK42" s="60">
        <v>0</v>
      </c>
      <c r="BL42" s="60">
        <v>2.8070774078369141</v>
      </c>
      <c r="BM42" s="60">
        <v>5.3893122673034668</v>
      </c>
      <c r="BN42" s="60">
        <v>2.5762169361114502</v>
      </c>
      <c r="BO42" s="60">
        <v>7.9655299186706543</v>
      </c>
      <c r="BP42" s="60">
        <v>1.4780232906341553</v>
      </c>
      <c r="BQ42" s="60">
        <v>0.67657923698425293</v>
      </c>
      <c r="BR42" s="60">
        <v>3.0590939521789551</v>
      </c>
      <c r="BS42" s="60">
        <v>1.5</v>
      </c>
      <c r="BU42" s="60">
        <v>0</v>
      </c>
      <c r="BV42" s="60">
        <v>2.8070774078369141</v>
      </c>
      <c r="BW42" s="60">
        <v>7.1517558097839355</v>
      </c>
      <c r="BX42" s="60">
        <v>2.5188262462615967</v>
      </c>
      <c r="BY42" s="60">
        <v>9.6705818176269531</v>
      </c>
      <c r="BZ42" s="60">
        <v>1.3521969318389893</v>
      </c>
      <c r="CA42" s="60">
        <v>0.73953729867935181</v>
      </c>
      <c r="CB42" s="60">
        <v>3.2371973991394043</v>
      </c>
      <c r="CC42" s="60">
        <v>1.5</v>
      </c>
      <c r="CE42" s="60">
        <v>0</v>
      </c>
      <c r="CF42" s="60">
        <v>0.12601073086261749</v>
      </c>
      <c r="CG42" s="60">
        <v>19.437511444091797</v>
      </c>
      <c r="CH42" s="60">
        <v>0</v>
      </c>
      <c r="CI42" s="60">
        <v>19.437511444091797</v>
      </c>
      <c r="CJ42" s="60">
        <v>1</v>
      </c>
      <c r="CK42" s="60">
        <v>1</v>
      </c>
      <c r="CL42" s="60">
        <v>4.0806093215942383</v>
      </c>
      <c r="CM42" s="60">
        <v>1.5</v>
      </c>
    </row>
    <row r="43" spans="1:91" x14ac:dyDescent="0.25">
      <c r="A43" s="58">
        <v>33</v>
      </c>
      <c r="B43" s="59">
        <v>10</v>
      </c>
      <c r="D43" s="60">
        <v>0</v>
      </c>
      <c r="E43" s="60">
        <v>0.98295676708221436</v>
      </c>
      <c r="F43" s="60">
        <v>4999.99951171875</v>
      </c>
      <c r="G43" s="60">
        <v>0</v>
      </c>
      <c r="H43" s="60">
        <v>500</v>
      </c>
      <c r="I43" s="60">
        <v>1</v>
      </c>
      <c r="J43" s="60">
        <v>9.9999990463256836</v>
      </c>
      <c r="K43" s="60">
        <v>4.0806097984313965</v>
      </c>
      <c r="M43" s="60">
        <v>0</v>
      </c>
      <c r="N43" s="60">
        <v>7.8734169006347656</v>
      </c>
      <c r="O43" s="60">
        <v>3713.44970703125</v>
      </c>
      <c r="P43" s="60">
        <v>2278.00146484375</v>
      </c>
      <c r="Q43" s="60">
        <v>500</v>
      </c>
      <c r="R43" s="60">
        <v>1.6134462356567383</v>
      </c>
      <c r="S43" s="60">
        <v>7.4268994331359863</v>
      </c>
      <c r="T43" s="60">
        <v>2.8184301853179932</v>
      </c>
      <c r="U43" s="60">
        <v>1.5</v>
      </c>
      <c r="W43" s="60">
        <v>0</v>
      </c>
      <c r="X43" s="60">
        <v>2.1557071208953857</v>
      </c>
      <c r="Y43" s="60">
        <v>174.24674987792969</v>
      </c>
      <c r="Z43" s="60">
        <v>144.06614685058594</v>
      </c>
      <c r="AA43" s="60">
        <v>318.31289672851562</v>
      </c>
      <c r="AB43" s="60">
        <v>1.8267937898635864</v>
      </c>
      <c r="AC43" s="60">
        <v>0.54740715026855469</v>
      </c>
      <c r="AD43" s="60">
        <v>2.5656821727752686</v>
      </c>
      <c r="AE43" s="60">
        <v>1.5</v>
      </c>
      <c r="AG43" s="60">
        <v>0</v>
      </c>
      <c r="AH43" s="60">
        <v>2.1557071208953857</v>
      </c>
      <c r="AI43" s="60">
        <v>622.1622314453125</v>
      </c>
      <c r="AJ43" s="60">
        <v>135.22860717773437</v>
      </c>
      <c r="AK43" s="60">
        <v>500</v>
      </c>
      <c r="AL43" s="60">
        <v>1.2173526287078857</v>
      </c>
      <c r="AM43" s="60">
        <v>1.2443244457244873</v>
      </c>
      <c r="AN43" s="60">
        <v>3.4691753387451172</v>
      </c>
      <c r="AO43" s="60">
        <v>1.5</v>
      </c>
      <c r="AQ43" s="60">
        <v>0</v>
      </c>
      <c r="AR43" s="60">
        <v>2.4535353183746338</v>
      </c>
      <c r="AS43" s="60">
        <v>14.831602096557617</v>
      </c>
      <c r="AT43" s="60">
        <v>28.742179870605469</v>
      </c>
      <c r="AU43" s="60">
        <v>43.573783874511719</v>
      </c>
      <c r="AV43" s="60">
        <v>2.9379010200500488</v>
      </c>
      <c r="AW43" s="60">
        <v>0.3403790295124054</v>
      </c>
      <c r="AX43" s="60">
        <v>1.8485445976257324</v>
      </c>
      <c r="AY43" s="60">
        <v>1.5</v>
      </c>
      <c r="BA43" s="60">
        <v>0</v>
      </c>
      <c r="BB43" s="60">
        <v>2.4535353183746338</v>
      </c>
      <c r="BC43" s="60">
        <v>2.3244812488555908</v>
      </c>
      <c r="BD43" s="60">
        <v>1.9176894426345825</v>
      </c>
      <c r="BE43" s="60">
        <v>4.2421708106994629</v>
      </c>
      <c r="BF43" s="60">
        <v>1.8249967098236084</v>
      </c>
      <c r="BG43" s="60">
        <v>0.54794615507125854</v>
      </c>
      <c r="BH43" s="60">
        <v>2.5885181427001953</v>
      </c>
      <c r="BI43" s="60">
        <v>1.5</v>
      </c>
      <c r="BK43" s="60">
        <v>0</v>
      </c>
      <c r="BL43" s="60">
        <v>2.4535353183746338</v>
      </c>
      <c r="BM43" s="60">
        <v>6.3509917259216309</v>
      </c>
      <c r="BN43" s="60">
        <v>6.7977356910705566</v>
      </c>
      <c r="BO43" s="60">
        <v>13.148727416992188</v>
      </c>
      <c r="BP43" s="60">
        <v>2.0703425407409668</v>
      </c>
      <c r="BQ43" s="60">
        <v>0.48301190137863159</v>
      </c>
      <c r="BR43" s="60">
        <v>2.2913718223571777</v>
      </c>
      <c r="BS43" s="60">
        <v>1.5</v>
      </c>
      <c r="BU43" s="60">
        <v>0</v>
      </c>
      <c r="BV43" s="60">
        <v>2.4535353183746338</v>
      </c>
      <c r="BW43" s="60">
        <v>5.0097732543945313</v>
      </c>
      <c r="BX43" s="60">
        <v>2.7559473514556885</v>
      </c>
      <c r="BY43" s="60">
        <v>7.7657208442687988</v>
      </c>
      <c r="BZ43" s="60">
        <v>1.5501141548156738</v>
      </c>
      <c r="CA43" s="60">
        <v>0.64511376619338989</v>
      </c>
      <c r="CB43" s="60">
        <v>2.9141583442687988</v>
      </c>
      <c r="CC43" s="60">
        <v>1.5</v>
      </c>
      <c r="CE43" s="60">
        <v>0</v>
      </c>
      <c r="CF43" s="60">
        <v>0.12131332606077194</v>
      </c>
      <c r="CG43" s="60">
        <v>50.560009002685547</v>
      </c>
      <c r="CH43" s="60">
        <v>0</v>
      </c>
      <c r="CI43" s="60">
        <v>50.560009002685547</v>
      </c>
      <c r="CJ43" s="60">
        <v>1</v>
      </c>
      <c r="CK43" s="60">
        <v>1</v>
      </c>
      <c r="CL43" s="60">
        <v>4.0806093215942383</v>
      </c>
      <c r="CM43" s="60">
        <v>1.5</v>
      </c>
    </row>
    <row r="44" spans="1:91" x14ac:dyDescent="0.25">
      <c r="A44" s="58">
        <v>34</v>
      </c>
      <c r="B44" s="59">
        <v>4</v>
      </c>
      <c r="D44" s="60">
        <v>0</v>
      </c>
      <c r="E44" s="60">
        <v>1.0627444982528687</v>
      </c>
      <c r="F44" s="60">
        <v>329.92092895507812</v>
      </c>
      <c r="G44" s="60">
        <v>0</v>
      </c>
      <c r="H44" s="60">
        <v>329.92092895507812</v>
      </c>
      <c r="I44" s="60">
        <v>1</v>
      </c>
      <c r="J44" s="60">
        <v>1</v>
      </c>
      <c r="K44" s="60">
        <v>4.0806093215942383</v>
      </c>
      <c r="M44" s="60">
        <v>0</v>
      </c>
      <c r="N44" s="60">
        <v>5.9254183769226074</v>
      </c>
      <c r="O44" s="60">
        <v>226.56411743164062</v>
      </c>
      <c r="P44" s="60">
        <v>223.68690490722656</v>
      </c>
      <c r="Q44" s="60">
        <v>450.25103759765625</v>
      </c>
      <c r="R44" s="60">
        <v>1.9873006343841553</v>
      </c>
      <c r="S44" s="60">
        <v>0.50319510698318481</v>
      </c>
      <c r="T44" s="60">
        <v>2.3481564521789551</v>
      </c>
      <c r="U44" s="60">
        <v>1.5</v>
      </c>
      <c r="W44" s="60">
        <v>0</v>
      </c>
      <c r="X44" s="60">
        <v>1.5969184637069702</v>
      </c>
      <c r="Y44" s="60">
        <v>35.227497100830078</v>
      </c>
      <c r="Z44" s="60">
        <v>76.335151672363281</v>
      </c>
      <c r="AA44" s="60">
        <v>111.56264495849609</v>
      </c>
      <c r="AB44" s="60">
        <v>3.1669197082519531</v>
      </c>
      <c r="AC44" s="60">
        <v>0.31576427817344666</v>
      </c>
      <c r="AD44" s="60">
        <v>1.6874077320098877</v>
      </c>
      <c r="AE44" s="60">
        <v>1.5</v>
      </c>
      <c r="AG44" s="60">
        <v>0</v>
      </c>
      <c r="AH44" s="60">
        <v>1.5969184637069702</v>
      </c>
      <c r="AI44" s="60">
        <v>117.18684387207031</v>
      </c>
      <c r="AJ44" s="60">
        <v>0</v>
      </c>
      <c r="AK44" s="60">
        <v>117.18684387207031</v>
      </c>
      <c r="AL44" s="60">
        <v>1</v>
      </c>
      <c r="AM44" s="60">
        <v>1</v>
      </c>
      <c r="AN44" s="60">
        <v>4.0806088447570801</v>
      </c>
      <c r="AO44" s="60">
        <v>1.5</v>
      </c>
      <c r="AQ44" s="60">
        <v>0</v>
      </c>
      <c r="AR44" s="60">
        <v>1.8175454139709473</v>
      </c>
      <c r="AS44" s="60">
        <v>0.24283929169178009</v>
      </c>
      <c r="AT44" s="60">
        <v>0.43782269954681396</v>
      </c>
      <c r="AU44" s="60">
        <v>0.68066197633743286</v>
      </c>
      <c r="AV44" s="60">
        <v>2.8029317855834961</v>
      </c>
      <c r="AW44" s="60">
        <v>0.35676929354667664</v>
      </c>
      <c r="AX44" s="60">
        <v>2.1633918285369873</v>
      </c>
      <c r="AY44" s="60">
        <v>1.5</v>
      </c>
      <c r="BA44" s="60">
        <v>0</v>
      </c>
      <c r="BB44" s="60">
        <v>1.8175454139709473</v>
      </c>
      <c r="BC44" s="60">
        <v>20.453304290771484</v>
      </c>
      <c r="BD44" s="60">
        <v>18.519542694091797</v>
      </c>
      <c r="BE44" s="60">
        <v>38.972846984863281</v>
      </c>
      <c r="BF44" s="60">
        <v>1.9054547548294067</v>
      </c>
      <c r="BG44" s="60">
        <v>0.52480906248092651</v>
      </c>
      <c r="BH44" s="60">
        <v>2.4716696739196777</v>
      </c>
      <c r="BI44" s="60">
        <v>1.5</v>
      </c>
      <c r="BK44" s="60">
        <v>0</v>
      </c>
      <c r="BL44" s="60">
        <v>1.8175454139709473</v>
      </c>
      <c r="BM44" s="60">
        <v>50.024684906005859</v>
      </c>
      <c r="BN44" s="60">
        <v>19.183652877807617</v>
      </c>
      <c r="BO44" s="60">
        <v>69.208335876464844</v>
      </c>
      <c r="BP44" s="60">
        <v>1.3834837675094604</v>
      </c>
      <c r="BQ44" s="60">
        <v>0.72281301021575928</v>
      </c>
      <c r="BR44" s="60">
        <v>3.101696252822876</v>
      </c>
      <c r="BS44" s="60">
        <v>1.5</v>
      </c>
      <c r="BU44" s="60">
        <v>0</v>
      </c>
      <c r="BV44" s="60">
        <v>1.8175454139709473</v>
      </c>
      <c r="BW44" s="60">
        <v>13.767360687255859</v>
      </c>
      <c r="BX44" s="60">
        <v>6.3735833168029785</v>
      </c>
      <c r="BY44" s="60">
        <v>20.14094352722168</v>
      </c>
      <c r="BZ44" s="60">
        <v>1.4629487991333008</v>
      </c>
      <c r="CA44" s="60">
        <v>0.68355095386505127</v>
      </c>
      <c r="CB44" s="60">
        <v>3.0330662727355957</v>
      </c>
      <c r="CC44" s="60">
        <v>1.5</v>
      </c>
      <c r="CE44" s="60">
        <v>0</v>
      </c>
      <c r="CF44" s="60">
        <v>6.3034027814865112E-2</v>
      </c>
      <c r="CG44" s="60">
        <v>71.824111938476562</v>
      </c>
      <c r="CH44" s="60">
        <v>0</v>
      </c>
      <c r="CI44" s="60">
        <v>71.824111938476562</v>
      </c>
      <c r="CJ44" s="60">
        <v>1</v>
      </c>
      <c r="CK44" s="60">
        <v>1</v>
      </c>
      <c r="CL44" s="60">
        <v>4.0806088447570801</v>
      </c>
      <c r="CM44" s="60">
        <v>1.5</v>
      </c>
    </row>
    <row r="45" spans="1:91" x14ac:dyDescent="0.25">
      <c r="A45" s="58">
        <v>35</v>
      </c>
      <c r="B45" s="59">
        <v>1</v>
      </c>
      <c r="D45" s="60">
        <v>0</v>
      </c>
      <c r="E45" s="60">
        <v>1.6592928171157837</v>
      </c>
      <c r="F45" s="60">
        <v>246.05181884765625</v>
      </c>
      <c r="G45" s="60">
        <v>0</v>
      </c>
      <c r="H45" s="60">
        <v>246.05181884765625</v>
      </c>
      <c r="I45" s="60">
        <v>1</v>
      </c>
      <c r="J45" s="60">
        <v>1</v>
      </c>
      <c r="K45" s="60">
        <v>4.0806093215942383</v>
      </c>
      <c r="M45" s="60">
        <v>0</v>
      </c>
      <c r="N45" s="60">
        <v>9.8296079635620117</v>
      </c>
      <c r="O45" s="60">
        <v>18.672243118286133</v>
      </c>
      <c r="P45" s="60">
        <v>24.372467041015625</v>
      </c>
      <c r="Q45" s="60">
        <v>43.044712066650391</v>
      </c>
      <c r="R45" s="60">
        <v>2.3052780628204346</v>
      </c>
      <c r="S45" s="60">
        <v>0.43378716707229614</v>
      </c>
      <c r="T45" s="60">
        <v>2.2033817768096924</v>
      </c>
      <c r="U45" s="60">
        <v>1.5</v>
      </c>
      <c r="W45" s="60">
        <v>0</v>
      </c>
      <c r="X45" s="60">
        <v>2.339951753616333</v>
      </c>
      <c r="Y45" s="60">
        <v>5.3563399314880371</v>
      </c>
      <c r="Z45" s="60">
        <v>5.0664610862731934</v>
      </c>
      <c r="AA45" s="60">
        <v>10.42280101776123</v>
      </c>
      <c r="AB45" s="60">
        <v>1.9458811283111572</v>
      </c>
      <c r="AC45" s="60">
        <v>0.51390600204467773</v>
      </c>
      <c r="AD45" s="60">
        <v>2.4620304107666016</v>
      </c>
      <c r="AE45" s="60">
        <v>1.5</v>
      </c>
      <c r="AG45" s="60">
        <v>0</v>
      </c>
      <c r="AH45" s="60">
        <v>2.339951753616333</v>
      </c>
      <c r="AI45" s="60">
        <v>15.762813568115234</v>
      </c>
      <c r="AJ45" s="60">
        <v>3.9259638786315918</v>
      </c>
      <c r="AK45" s="60">
        <v>19.688777923583984</v>
      </c>
      <c r="AL45" s="60">
        <v>1.2490649223327637</v>
      </c>
      <c r="AM45" s="60">
        <v>0.8005988597869873</v>
      </c>
      <c r="AN45" s="60">
        <v>3.4737820625305176</v>
      </c>
      <c r="AO45" s="60">
        <v>1.5</v>
      </c>
      <c r="AQ45" s="60">
        <v>0</v>
      </c>
      <c r="AR45" s="60">
        <v>2.6632344722747803</v>
      </c>
      <c r="AS45" s="60">
        <v>80.978866577148438</v>
      </c>
      <c r="AT45" s="60">
        <v>26.815221786499023</v>
      </c>
      <c r="AU45" s="60">
        <v>107.79408264160156</v>
      </c>
      <c r="AV45" s="60">
        <v>1.3311384916305542</v>
      </c>
      <c r="AW45" s="60">
        <v>0.7512366771697998</v>
      </c>
      <c r="AX45" s="60">
        <v>3.3051435947418213</v>
      </c>
      <c r="AY45" s="60">
        <v>1.5</v>
      </c>
      <c r="BA45" s="60">
        <v>0</v>
      </c>
      <c r="BB45" s="60">
        <v>2.6632344722747803</v>
      </c>
      <c r="BC45" s="60">
        <v>1.4622650146484375</v>
      </c>
      <c r="BD45" s="60">
        <v>1.0136373043060303</v>
      </c>
      <c r="BE45" s="60">
        <v>2.4759023189544678</v>
      </c>
      <c r="BF45" s="60">
        <v>1.6931967735290527</v>
      </c>
      <c r="BG45" s="60">
        <v>0.59059882164001465</v>
      </c>
      <c r="BH45" s="60">
        <v>2.685887336730957</v>
      </c>
      <c r="BI45" s="60">
        <v>1.5</v>
      </c>
      <c r="BK45" s="60">
        <v>0</v>
      </c>
      <c r="BL45" s="60">
        <v>2.6632344722747803</v>
      </c>
      <c r="BM45" s="60">
        <v>2.8642845153808594</v>
      </c>
      <c r="BN45" s="60">
        <v>3.0758028030395508</v>
      </c>
      <c r="BO45" s="60">
        <v>5.940086841583252</v>
      </c>
      <c r="BP45" s="60">
        <v>2.0738468170166016</v>
      </c>
      <c r="BQ45" s="60">
        <v>0.48219573497772217</v>
      </c>
      <c r="BR45" s="60">
        <v>2.3013789653778076</v>
      </c>
      <c r="BS45" s="60">
        <v>1.5</v>
      </c>
      <c r="BU45" s="60">
        <v>0</v>
      </c>
      <c r="BV45" s="60">
        <v>2.6632344722747803</v>
      </c>
      <c r="BW45" s="60">
        <v>2.3417129516601562</v>
      </c>
      <c r="BX45" s="60">
        <v>0.75683099031448364</v>
      </c>
      <c r="BY45" s="60">
        <v>3.0985438823699951</v>
      </c>
      <c r="BZ45" s="60">
        <v>1.3231954574584961</v>
      </c>
      <c r="CA45" s="60">
        <v>0.75574624538421631</v>
      </c>
      <c r="CB45" s="60">
        <v>3.2709615230560303</v>
      </c>
      <c r="CC45" s="60">
        <v>1.5</v>
      </c>
      <c r="CE45" s="60">
        <v>0</v>
      </c>
      <c r="CF45" s="60">
        <v>7.5588956475257874E-2</v>
      </c>
      <c r="CG45" s="60">
        <v>115.97344970703125</v>
      </c>
      <c r="CH45" s="60">
        <v>0</v>
      </c>
      <c r="CI45" s="60">
        <v>115.97344970703125</v>
      </c>
      <c r="CJ45" s="60">
        <v>1</v>
      </c>
      <c r="CK45" s="60">
        <v>1</v>
      </c>
      <c r="CL45" s="60">
        <v>4.0806088447570801</v>
      </c>
      <c r="CM45" s="60">
        <v>1.5</v>
      </c>
    </row>
    <row r="46" spans="1:91" x14ac:dyDescent="0.25">
      <c r="A46" s="58">
        <v>36</v>
      </c>
      <c r="B46" s="59">
        <v>4</v>
      </c>
      <c r="D46" s="60">
        <v>0</v>
      </c>
      <c r="E46" s="60">
        <v>1.2996392250061035</v>
      </c>
      <c r="F46" s="60">
        <v>77.313125610351563</v>
      </c>
      <c r="G46" s="60">
        <v>0</v>
      </c>
      <c r="H46" s="60">
        <v>77.313125610351563</v>
      </c>
      <c r="I46" s="60">
        <v>1</v>
      </c>
      <c r="J46" s="60">
        <v>1</v>
      </c>
      <c r="K46" s="60">
        <v>4.0806088447570801</v>
      </c>
      <c r="M46" s="60">
        <v>0</v>
      </c>
      <c r="N46" s="60">
        <v>4.5298395156860352</v>
      </c>
      <c r="O46" s="60">
        <v>1550.8394775390625</v>
      </c>
      <c r="P46" s="60">
        <v>1642.2972412109375</v>
      </c>
      <c r="Q46" s="60">
        <v>500</v>
      </c>
      <c r="R46" s="60">
        <v>2.0589730739593506</v>
      </c>
      <c r="S46" s="60">
        <v>3.1016788482666016</v>
      </c>
      <c r="T46" s="60">
        <v>2.2628233432769775</v>
      </c>
      <c r="U46" s="60">
        <v>1.5</v>
      </c>
      <c r="W46" s="60">
        <v>0</v>
      </c>
      <c r="X46" s="60">
        <v>1.6881949901580811</v>
      </c>
      <c r="Y46" s="60">
        <v>94.750785827636719</v>
      </c>
      <c r="Z46" s="60">
        <v>54.130405426025391</v>
      </c>
      <c r="AA46" s="60">
        <v>148.88119506835937</v>
      </c>
      <c r="AB46" s="60">
        <v>1.5712924003601074</v>
      </c>
      <c r="AC46" s="60">
        <v>0.63641875982284546</v>
      </c>
      <c r="AD46" s="60">
        <v>2.8955159187316895</v>
      </c>
      <c r="AE46" s="60">
        <v>1.5</v>
      </c>
      <c r="AG46" s="60">
        <v>0</v>
      </c>
      <c r="AH46" s="60">
        <v>1.6881949901580811</v>
      </c>
      <c r="AI46" s="60">
        <v>49.050991058349609</v>
      </c>
      <c r="AJ46" s="60">
        <v>54.7587890625</v>
      </c>
      <c r="AK46" s="60">
        <v>103.80978393554687</v>
      </c>
      <c r="AL46" s="60">
        <v>2.1163644790649414</v>
      </c>
      <c r="AM46" s="60">
        <v>0.47250837087631226</v>
      </c>
      <c r="AN46" s="60">
        <v>2.3626747131347656</v>
      </c>
      <c r="AO46" s="60">
        <v>1.5</v>
      </c>
      <c r="AQ46" s="60">
        <v>0</v>
      </c>
      <c r="AR46" s="60">
        <v>1.9214324951171875</v>
      </c>
      <c r="AS46" s="60">
        <v>4.0738186836242676</v>
      </c>
      <c r="AT46" s="60">
        <v>18.020503997802734</v>
      </c>
      <c r="AU46" s="60">
        <v>22.094322204589844</v>
      </c>
      <c r="AV46" s="60">
        <v>5.4234919548034668</v>
      </c>
      <c r="AW46" s="60">
        <v>0.18438306450843811</v>
      </c>
      <c r="AX46" s="60">
        <v>1.4782545566558838</v>
      </c>
      <c r="AY46" s="60">
        <v>1.5</v>
      </c>
      <c r="BA46" s="60">
        <v>0</v>
      </c>
      <c r="BB46" s="60">
        <v>1.9214324951171875</v>
      </c>
      <c r="BC46" s="60">
        <v>5.4573712348937988</v>
      </c>
      <c r="BD46" s="60">
        <v>6.0730676651000977</v>
      </c>
      <c r="BE46" s="60">
        <v>11.530439376831055</v>
      </c>
      <c r="BF46" s="60">
        <v>2.1128191947937012</v>
      </c>
      <c r="BG46" s="60">
        <v>0.4733012318611145</v>
      </c>
      <c r="BH46" s="60">
        <v>2.4594569206237793</v>
      </c>
      <c r="BI46" s="60">
        <v>1.5</v>
      </c>
      <c r="BK46" s="60">
        <v>0</v>
      </c>
      <c r="BL46" s="60">
        <v>1.9214324951171875</v>
      </c>
      <c r="BM46" s="60">
        <v>10.411929130554199</v>
      </c>
      <c r="BN46" s="60">
        <v>6.6381063461303711</v>
      </c>
      <c r="BO46" s="60">
        <v>17.05003547668457</v>
      </c>
      <c r="BP46" s="60">
        <v>1.6375482082366943</v>
      </c>
      <c r="BQ46" s="60">
        <v>0.61066907644271851</v>
      </c>
      <c r="BR46" s="60">
        <v>2.7980544567108154</v>
      </c>
      <c r="BS46" s="60">
        <v>1.5</v>
      </c>
      <c r="BU46" s="60">
        <v>0</v>
      </c>
      <c r="BV46" s="60">
        <v>1.9214324951171875</v>
      </c>
      <c r="BW46" s="60">
        <v>1.9794752597808838</v>
      </c>
      <c r="BX46" s="60">
        <v>1.0433424711227417</v>
      </c>
      <c r="BY46" s="60">
        <v>3.022817850112915</v>
      </c>
      <c r="BZ46" s="60">
        <v>1.5270804166793823</v>
      </c>
      <c r="CA46" s="60">
        <v>0.65484434366226196</v>
      </c>
      <c r="CB46" s="60">
        <v>2.944223165512085</v>
      </c>
      <c r="CC46" s="60">
        <v>1.5</v>
      </c>
      <c r="CE46" s="60">
        <v>0</v>
      </c>
      <c r="CF46" s="60">
        <v>5.7609468698501587E-2</v>
      </c>
      <c r="CG46" s="60">
        <v>28.693235397338867</v>
      </c>
      <c r="CH46" s="60">
        <v>0</v>
      </c>
      <c r="CI46" s="60">
        <v>28.693235397338867</v>
      </c>
      <c r="CJ46" s="60">
        <v>1</v>
      </c>
      <c r="CK46" s="60">
        <v>1</v>
      </c>
      <c r="CL46" s="60">
        <v>4.0806093215942383</v>
      </c>
      <c r="CM46" s="60">
        <v>1.5</v>
      </c>
    </row>
    <row r="47" spans="1:91" x14ac:dyDescent="0.25">
      <c r="A47" s="58">
        <v>37</v>
      </c>
      <c r="B47" s="59">
        <v>2</v>
      </c>
      <c r="D47" s="60">
        <v>0</v>
      </c>
      <c r="E47" s="60">
        <v>1.5857574939727783</v>
      </c>
      <c r="F47" s="60">
        <v>4999.99951171875</v>
      </c>
      <c r="G47" s="60">
        <v>0</v>
      </c>
      <c r="H47" s="60">
        <v>500</v>
      </c>
      <c r="I47" s="60">
        <v>1</v>
      </c>
      <c r="J47" s="60">
        <v>9.9999990463256836</v>
      </c>
      <c r="K47" s="60">
        <v>4.0806097984313965</v>
      </c>
      <c r="M47" s="60">
        <v>0</v>
      </c>
      <c r="N47" s="60">
        <v>9.9735536575317383</v>
      </c>
      <c r="O47" s="60">
        <v>26.933376312255859</v>
      </c>
      <c r="P47" s="60">
        <v>89.266029357910156</v>
      </c>
      <c r="Q47" s="60">
        <v>116.19941711425781</v>
      </c>
      <c r="R47" s="60">
        <v>4.3143277168273926</v>
      </c>
      <c r="S47" s="60">
        <v>0.23178581893444061</v>
      </c>
      <c r="T47" s="60">
        <v>1.5998160839080811</v>
      </c>
      <c r="U47" s="60">
        <v>1.5</v>
      </c>
      <c r="W47" s="60">
        <v>0</v>
      </c>
      <c r="X47" s="60">
        <v>1.7424014806747437</v>
      </c>
      <c r="Y47" s="60">
        <v>117.60665130615234</v>
      </c>
      <c r="Z47" s="60">
        <v>70.206207275390625</v>
      </c>
      <c r="AA47" s="60">
        <v>187.8128662109375</v>
      </c>
      <c r="AB47" s="60">
        <v>1.596957802772522</v>
      </c>
      <c r="AC47" s="60">
        <v>0.62619060277938843</v>
      </c>
      <c r="AD47" s="60">
        <v>2.9213447570800781</v>
      </c>
      <c r="AE47" s="60">
        <v>1.5</v>
      </c>
      <c r="AG47" s="60">
        <v>0</v>
      </c>
      <c r="AH47" s="60">
        <v>1.7424014806747437</v>
      </c>
      <c r="AI47" s="60">
        <v>37.925983428955078</v>
      </c>
      <c r="AJ47" s="60">
        <v>9.7798175811767578</v>
      </c>
      <c r="AK47" s="60">
        <v>47.705802917480469</v>
      </c>
      <c r="AL47" s="60">
        <v>1.2578659057617187</v>
      </c>
      <c r="AM47" s="60">
        <v>0.79499727487564087</v>
      </c>
      <c r="AN47" s="60">
        <v>3.4074571132659912</v>
      </c>
      <c r="AO47" s="60">
        <v>1.5</v>
      </c>
      <c r="AQ47" s="60">
        <v>0</v>
      </c>
      <c r="AR47" s="60">
        <v>1.9831278324127197</v>
      </c>
      <c r="AS47" s="60">
        <v>23.785408020019531</v>
      </c>
      <c r="AT47" s="60">
        <v>45.347892761230469</v>
      </c>
      <c r="AU47" s="60">
        <v>69.133308410644531</v>
      </c>
      <c r="AV47" s="60">
        <v>2.9065425395965576</v>
      </c>
      <c r="AW47" s="60">
        <v>0.34405136108398438</v>
      </c>
      <c r="AX47" s="60">
        <v>2.0897591114044189</v>
      </c>
      <c r="AY47" s="60">
        <v>1.5</v>
      </c>
      <c r="BA47" s="60">
        <v>0</v>
      </c>
      <c r="BB47" s="60">
        <v>1.9831278324127197</v>
      </c>
      <c r="BC47" s="60">
        <v>17.779426574707031</v>
      </c>
      <c r="BD47" s="60">
        <v>12.030451774597168</v>
      </c>
      <c r="BE47" s="60">
        <v>29.809879302978516</v>
      </c>
      <c r="BF47" s="60">
        <v>1.6766501665115356</v>
      </c>
      <c r="BG47" s="60">
        <v>0.596427321434021</v>
      </c>
      <c r="BH47" s="60">
        <v>2.6877956390380859</v>
      </c>
      <c r="BI47" s="60">
        <v>1.5</v>
      </c>
      <c r="BK47" s="60">
        <v>0</v>
      </c>
      <c r="BL47" s="60">
        <v>1.9831278324127197</v>
      </c>
      <c r="BM47" s="60">
        <v>25.316932678222656</v>
      </c>
      <c r="BN47" s="60">
        <v>7.4777097702026367</v>
      </c>
      <c r="BO47" s="60">
        <v>32.794643402099609</v>
      </c>
      <c r="BP47" s="60">
        <v>1.2953640222549438</v>
      </c>
      <c r="BQ47" s="60">
        <v>0.771983802318573</v>
      </c>
      <c r="BR47" s="60">
        <v>3.2875230312347412</v>
      </c>
      <c r="BS47" s="60">
        <v>1.5</v>
      </c>
      <c r="BU47" s="60">
        <v>0</v>
      </c>
      <c r="BV47" s="60">
        <v>1.9831278324127197</v>
      </c>
      <c r="BW47" s="60">
        <v>5.6903777122497559</v>
      </c>
      <c r="BX47" s="60">
        <v>6.1336579322814941</v>
      </c>
      <c r="BY47" s="60">
        <v>11.824034690856934</v>
      </c>
      <c r="BZ47" s="60">
        <v>2.077899694442749</v>
      </c>
      <c r="CA47" s="60">
        <v>0.4812551736831665</v>
      </c>
      <c r="CB47" s="60">
        <v>2.3966772556304932</v>
      </c>
      <c r="CC47" s="60">
        <v>1.5</v>
      </c>
      <c r="CE47" s="60">
        <v>0</v>
      </c>
      <c r="CF47" s="60">
        <v>5.7457868009805679E-2</v>
      </c>
      <c r="CG47" s="60">
        <v>79.929344177246094</v>
      </c>
      <c r="CH47" s="60">
        <v>0</v>
      </c>
      <c r="CI47" s="60">
        <v>79.929344177246094</v>
      </c>
      <c r="CJ47" s="60">
        <v>1</v>
      </c>
      <c r="CK47" s="60">
        <v>1</v>
      </c>
      <c r="CL47" s="60">
        <v>4.0806093215942383</v>
      </c>
      <c r="CM47" s="60">
        <v>1.5</v>
      </c>
    </row>
    <row r="48" spans="1:91" x14ac:dyDescent="0.25">
      <c r="A48" s="58">
        <v>38</v>
      </c>
      <c r="B48" s="59">
        <v>5</v>
      </c>
      <c r="D48" s="60">
        <v>0</v>
      </c>
      <c r="E48" s="60">
        <v>2.2017581462860107</v>
      </c>
      <c r="F48" s="60">
        <v>4999.99951171875</v>
      </c>
      <c r="G48" s="60">
        <v>0</v>
      </c>
      <c r="H48" s="60">
        <v>500</v>
      </c>
      <c r="I48" s="60">
        <v>1</v>
      </c>
      <c r="J48" s="60">
        <v>9.9999990463256836</v>
      </c>
      <c r="K48" s="60">
        <v>4.0806097984313965</v>
      </c>
      <c r="M48" s="60">
        <v>0</v>
      </c>
      <c r="N48" s="60">
        <v>6.1277875900268555</v>
      </c>
      <c r="O48" s="60">
        <v>454.18798828125</v>
      </c>
      <c r="P48" s="60">
        <v>362.51971435546875</v>
      </c>
      <c r="Q48" s="60">
        <v>500</v>
      </c>
      <c r="R48" s="60">
        <v>1.7981710433959961</v>
      </c>
      <c r="S48" s="60">
        <v>0.90837597846984863</v>
      </c>
      <c r="T48" s="60">
        <v>2.6446056365966797</v>
      </c>
      <c r="U48" s="60">
        <v>1.5</v>
      </c>
      <c r="W48" s="60">
        <v>0</v>
      </c>
      <c r="X48" s="60">
        <v>1.0686262845993042</v>
      </c>
      <c r="Y48" s="60">
        <v>161.39984130859375</v>
      </c>
      <c r="Z48" s="60">
        <v>50.850334167480469</v>
      </c>
      <c r="AA48" s="60">
        <v>212.25018310546875</v>
      </c>
      <c r="AB48" s="60">
        <v>1.3150581121444702</v>
      </c>
      <c r="AC48" s="60">
        <v>0.76042264699935913</v>
      </c>
      <c r="AD48" s="60">
        <v>3.2790207862854004</v>
      </c>
      <c r="AE48" s="60">
        <v>1.5</v>
      </c>
      <c r="AG48" s="60">
        <v>0</v>
      </c>
      <c r="AH48" s="60">
        <v>1.0686262845993042</v>
      </c>
      <c r="AI48" s="60">
        <v>85.374900817871094</v>
      </c>
      <c r="AJ48" s="60">
        <v>22.561573028564453</v>
      </c>
      <c r="AK48" s="60">
        <v>107.93647003173828</v>
      </c>
      <c r="AL48" s="60">
        <v>1.264264702796936</v>
      </c>
      <c r="AM48" s="60">
        <v>0.79097360372543335</v>
      </c>
      <c r="AN48" s="60">
        <v>3.3962314128875732</v>
      </c>
      <c r="AO48" s="60">
        <v>1.5</v>
      </c>
      <c r="AQ48" s="60">
        <v>0</v>
      </c>
      <c r="AR48" s="60">
        <v>1.2162654399871826</v>
      </c>
      <c r="AS48" s="60">
        <v>31.586389541625977</v>
      </c>
      <c r="AT48" s="60">
        <v>3.9599034786224365</v>
      </c>
      <c r="AU48" s="60">
        <v>35.546291351318359</v>
      </c>
      <c r="AV48" s="60">
        <v>1.1253674030303955</v>
      </c>
      <c r="AW48" s="60">
        <v>0.8885987401008606</v>
      </c>
      <c r="AX48" s="60">
        <v>3.7325334548950195</v>
      </c>
      <c r="AY48" s="60">
        <v>1.5</v>
      </c>
      <c r="BA48" s="60">
        <v>0</v>
      </c>
      <c r="BB48" s="60">
        <v>1.2162654399871826</v>
      </c>
      <c r="BC48" s="60">
        <v>135.44970703125</v>
      </c>
      <c r="BD48" s="60">
        <v>91.472061157226562</v>
      </c>
      <c r="BE48" s="60">
        <v>226.92176818847656</v>
      </c>
      <c r="BF48" s="60">
        <v>1.6753212213516235</v>
      </c>
      <c r="BG48" s="60">
        <v>0.59690046310424805</v>
      </c>
      <c r="BH48" s="60">
        <v>2.9300994873046875</v>
      </c>
      <c r="BI48" s="60">
        <v>1.5</v>
      </c>
      <c r="BK48" s="60">
        <v>0</v>
      </c>
      <c r="BL48" s="60">
        <v>1.2162654399871826</v>
      </c>
      <c r="BM48" s="60">
        <v>2.3683695793151855</v>
      </c>
      <c r="BN48" s="60">
        <v>4.7353696823120117</v>
      </c>
      <c r="BO48" s="60">
        <v>7.1037397384643555</v>
      </c>
      <c r="BP48" s="60">
        <v>2.9994218349456787</v>
      </c>
      <c r="BQ48" s="60">
        <v>0.33339756727218628</v>
      </c>
      <c r="BR48" s="60">
        <v>1.9592616558074951</v>
      </c>
      <c r="BS48" s="60">
        <v>1.5</v>
      </c>
      <c r="BU48" s="60">
        <v>0</v>
      </c>
      <c r="BV48" s="60">
        <v>1.2162654399871826</v>
      </c>
      <c r="BW48" s="60">
        <v>0.8775179386138916</v>
      </c>
      <c r="BX48" s="60">
        <v>1.7467188835144043</v>
      </c>
      <c r="BY48" s="60">
        <v>2.6242368221282959</v>
      </c>
      <c r="BZ48" s="60">
        <v>2.9905219078063965</v>
      </c>
      <c r="CA48" s="60">
        <v>0.33438977599143982</v>
      </c>
      <c r="CB48" s="60">
        <v>2.0125439167022705</v>
      </c>
      <c r="CC48" s="60">
        <v>1.5</v>
      </c>
      <c r="CE48" s="60">
        <v>0</v>
      </c>
      <c r="CF48" s="60">
        <v>7.9415760934352875E-2</v>
      </c>
      <c r="CG48" s="60">
        <v>914.0159912109375</v>
      </c>
      <c r="CH48" s="60">
        <v>0</v>
      </c>
      <c r="CI48" s="60">
        <v>500</v>
      </c>
      <c r="CJ48" s="60">
        <v>1</v>
      </c>
      <c r="CK48" s="60">
        <v>1.8280320167541504</v>
      </c>
      <c r="CL48" s="60">
        <v>4.0806093215942383</v>
      </c>
      <c r="CM48" s="60">
        <v>1.5</v>
      </c>
    </row>
    <row r="49" spans="1:91" x14ac:dyDescent="0.25">
      <c r="A49" s="58">
        <v>39</v>
      </c>
      <c r="B49" s="59">
        <v>3</v>
      </c>
      <c r="D49" s="60">
        <v>0</v>
      </c>
      <c r="E49" s="60">
        <v>1.2691299915313721</v>
      </c>
      <c r="F49" s="60">
        <v>4.0216479301452637</v>
      </c>
      <c r="G49" s="60">
        <v>0</v>
      </c>
      <c r="H49" s="60">
        <v>4.0216479301452637</v>
      </c>
      <c r="I49" s="60">
        <v>1</v>
      </c>
      <c r="J49" s="60">
        <v>1</v>
      </c>
      <c r="K49" s="60">
        <v>4.0806093215942383</v>
      </c>
      <c r="M49" s="60">
        <v>0</v>
      </c>
      <c r="N49" s="60">
        <v>5.4402737617492676</v>
      </c>
      <c r="O49" s="60">
        <v>538.405029296875</v>
      </c>
      <c r="P49" s="60">
        <v>453.9769287109375</v>
      </c>
      <c r="Q49" s="60">
        <v>500</v>
      </c>
      <c r="R49" s="60">
        <v>1.8431885242462158</v>
      </c>
      <c r="S49" s="60">
        <v>1.0768100023269653</v>
      </c>
      <c r="T49" s="60">
        <v>2.5966482162475586</v>
      </c>
      <c r="U49" s="60">
        <v>1.5</v>
      </c>
      <c r="W49" s="60">
        <v>0</v>
      </c>
      <c r="X49" s="60">
        <v>1.1351343393325806</v>
      </c>
      <c r="Y49" s="60">
        <v>66.126579284667969</v>
      </c>
      <c r="Z49" s="60">
        <v>97.778350830078125</v>
      </c>
      <c r="AA49" s="60">
        <v>163.90492248535156</v>
      </c>
      <c r="AB49" s="60">
        <v>2.4786543846130371</v>
      </c>
      <c r="AC49" s="60">
        <v>0.40344473719596863</v>
      </c>
      <c r="AD49" s="60">
        <v>2.1249399185180664</v>
      </c>
      <c r="AE49" s="60">
        <v>1.5</v>
      </c>
      <c r="AG49" s="60">
        <v>0</v>
      </c>
      <c r="AH49" s="60">
        <v>1.1351343393325806</v>
      </c>
      <c r="AI49" s="60">
        <v>60.624137878417969</v>
      </c>
      <c r="AJ49" s="60">
        <v>39.704959869384766</v>
      </c>
      <c r="AK49" s="60">
        <v>100.32909393310547</v>
      </c>
      <c r="AL49" s="60">
        <v>1.6549365520477295</v>
      </c>
      <c r="AM49" s="60">
        <v>0.60425281524658203</v>
      </c>
      <c r="AN49" s="60">
        <v>2.8873202800750732</v>
      </c>
      <c r="AO49" s="60">
        <v>1.5</v>
      </c>
      <c r="AQ49" s="60">
        <v>0</v>
      </c>
      <c r="AR49" s="60">
        <v>1.2919621467590332</v>
      </c>
      <c r="AS49" s="60">
        <v>13.80482292175293</v>
      </c>
      <c r="AT49" s="60">
        <v>44.992214202880859</v>
      </c>
      <c r="AU49" s="60">
        <v>58.797035217285156</v>
      </c>
      <c r="AV49" s="60">
        <v>4.2591662406921387</v>
      </c>
      <c r="AW49" s="60">
        <v>0.23478773236274719</v>
      </c>
      <c r="AX49" s="60">
        <v>1.5962916612625122</v>
      </c>
      <c r="AY49" s="60">
        <v>1.5</v>
      </c>
      <c r="BA49" s="60">
        <v>0</v>
      </c>
      <c r="BB49" s="60">
        <v>1.2919621467590332</v>
      </c>
      <c r="BC49" s="60">
        <v>53.535991668701172</v>
      </c>
      <c r="BD49" s="60">
        <v>49.293140411376953</v>
      </c>
      <c r="BE49" s="60">
        <v>102.82913208007812</v>
      </c>
      <c r="BF49" s="60">
        <v>1.9207476377487183</v>
      </c>
      <c r="BG49" s="60">
        <v>0.5206305980682373</v>
      </c>
      <c r="BH49" s="60">
        <v>2.4327380657196045</v>
      </c>
      <c r="BI49" s="60">
        <v>1.5</v>
      </c>
      <c r="BK49" s="60">
        <v>0</v>
      </c>
      <c r="BL49" s="60">
        <v>1.2919621467590332</v>
      </c>
      <c r="BM49" s="60">
        <v>0.98759204149246216</v>
      </c>
      <c r="BN49" s="60">
        <v>2.0621466636657715</v>
      </c>
      <c r="BO49" s="60">
        <v>3.0497391223907471</v>
      </c>
      <c r="BP49" s="60">
        <v>3.0880556106567383</v>
      </c>
      <c r="BQ49" s="60">
        <v>0.32382836937904358</v>
      </c>
      <c r="BR49" s="60">
        <v>1.8530383110046387</v>
      </c>
      <c r="BS49" s="60">
        <v>1.5</v>
      </c>
      <c r="BU49" s="60">
        <v>0</v>
      </c>
      <c r="BV49" s="60">
        <v>1.2919621467590332</v>
      </c>
      <c r="BW49" s="60">
        <v>5.9004573822021484</v>
      </c>
      <c r="BX49" s="60">
        <v>1.6138627529144287</v>
      </c>
      <c r="BY49" s="60">
        <v>7.5143203735351563</v>
      </c>
      <c r="BZ49" s="60">
        <v>1.2735148668289185</v>
      </c>
      <c r="CA49" s="60">
        <v>0.78522837162017822</v>
      </c>
      <c r="CB49" s="60">
        <v>3.3752200603485107</v>
      </c>
      <c r="CC49" s="60">
        <v>1.5</v>
      </c>
      <c r="CE49" s="60">
        <v>0</v>
      </c>
      <c r="CF49" s="60">
        <v>8.1487908959388733E-2</v>
      </c>
      <c r="CG49" s="60">
        <v>51.731605529785156</v>
      </c>
      <c r="CH49" s="60">
        <v>0</v>
      </c>
      <c r="CI49" s="60">
        <v>51.731605529785156</v>
      </c>
      <c r="CJ49" s="60">
        <v>1</v>
      </c>
      <c r="CK49" s="60">
        <v>1</v>
      </c>
      <c r="CL49" s="60">
        <v>4.0806093215942383</v>
      </c>
      <c r="CM49" s="60">
        <v>1.5</v>
      </c>
    </row>
    <row r="50" spans="1:91" x14ac:dyDescent="0.25">
      <c r="A50" s="58">
        <v>40</v>
      </c>
      <c r="B50" s="59">
        <v>7</v>
      </c>
      <c r="D50" s="60">
        <v>0</v>
      </c>
      <c r="E50" s="60">
        <v>2.0014541149139404</v>
      </c>
      <c r="F50" s="60">
        <v>24.508579254150391</v>
      </c>
      <c r="G50" s="60">
        <v>0</v>
      </c>
      <c r="H50" s="60">
        <v>24.508579254150391</v>
      </c>
      <c r="I50" s="60">
        <v>1</v>
      </c>
      <c r="J50" s="60">
        <v>1</v>
      </c>
      <c r="K50" s="60">
        <v>4.0806088447570801</v>
      </c>
      <c r="M50" s="60">
        <v>0</v>
      </c>
      <c r="N50" s="60">
        <v>8.6590566635131836</v>
      </c>
      <c r="O50" s="60">
        <v>1963.059814453125</v>
      </c>
      <c r="P50" s="60">
        <v>1301.171630859375</v>
      </c>
      <c r="Q50" s="60">
        <v>500</v>
      </c>
      <c r="R50" s="60">
        <v>1.6628283262252808</v>
      </c>
      <c r="S50" s="60">
        <v>3.9261195659637451</v>
      </c>
      <c r="T50" s="60">
        <v>2.6982371807098389</v>
      </c>
      <c r="U50" s="60">
        <v>1.5</v>
      </c>
      <c r="W50" s="60">
        <v>0</v>
      </c>
      <c r="X50" s="60">
        <v>1.7937954664230347</v>
      </c>
      <c r="Y50" s="60">
        <v>190.11825561523437</v>
      </c>
      <c r="Z50" s="60">
        <v>124.73190307617187</v>
      </c>
      <c r="AA50" s="60">
        <v>314.85015869140625</v>
      </c>
      <c r="AB50" s="60">
        <v>1.6560753583908081</v>
      </c>
      <c r="AC50" s="60">
        <v>0.60383725166320801</v>
      </c>
      <c r="AD50" s="60">
        <v>2.8179643154144287</v>
      </c>
      <c r="AE50" s="60">
        <v>1.5</v>
      </c>
      <c r="AG50" s="60">
        <v>0</v>
      </c>
      <c r="AH50" s="60">
        <v>1.7937954664230347</v>
      </c>
      <c r="AI50" s="60">
        <v>7.0552225112915039</v>
      </c>
      <c r="AJ50" s="60">
        <v>9.7772836685180664</v>
      </c>
      <c r="AK50" s="60">
        <v>16.83250617980957</v>
      </c>
      <c r="AL50" s="60">
        <v>2.385822057723999</v>
      </c>
      <c r="AM50" s="60">
        <v>0.41914272308349609</v>
      </c>
      <c r="AN50" s="60">
        <v>2.030327320098877</v>
      </c>
      <c r="AO50" s="60">
        <v>1.5</v>
      </c>
      <c r="AQ50" s="60">
        <v>0</v>
      </c>
      <c r="AR50" s="60">
        <v>2.0416224002838135</v>
      </c>
      <c r="AS50" s="60">
        <v>1.0411642789840698</v>
      </c>
      <c r="AT50" s="60">
        <v>0.43744227290153503</v>
      </c>
      <c r="AU50" s="60">
        <v>1.4786065816879272</v>
      </c>
      <c r="AV50" s="60">
        <v>1.420147180557251</v>
      </c>
      <c r="AW50" s="60">
        <v>0.70415234565734863</v>
      </c>
      <c r="AX50" s="60">
        <v>3.0764544010162354</v>
      </c>
      <c r="AY50" s="60">
        <v>1.5</v>
      </c>
      <c r="BA50" s="60">
        <v>0</v>
      </c>
      <c r="BB50" s="60">
        <v>2.0416224002838135</v>
      </c>
      <c r="BC50" s="60">
        <v>4.2335567474365234</v>
      </c>
      <c r="BD50" s="60">
        <v>3.0460903644561768</v>
      </c>
      <c r="BE50" s="60">
        <v>7.2796468734741211</v>
      </c>
      <c r="BF50" s="60">
        <v>1.7195110321044922</v>
      </c>
      <c r="BG50" s="60">
        <v>0.58156073093414307</v>
      </c>
      <c r="BH50" s="60">
        <v>2.6845381259918213</v>
      </c>
      <c r="BI50" s="60">
        <v>1.5</v>
      </c>
      <c r="BK50" s="60">
        <v>0</v>
      </c>
      <c r="BL50" s="60">
        <v>2.0416224002838135</v>
      </c>
      <c r="BM50" s="60">
        <v>18.32630729675293</v>
      </c>
      <c r="BN50" s="60">
        <v>9.1918888092041016</v>
      </c>
      <c r="BO50" s="60">
        <v>27.518196105957031</v>
      </c>
      <c r="BP50" s="60">
        <v>1.5015679597854614</v>
      </c>
      <c r="BQ50" s="60">
        <v>0.66597050428390503</v>
      </c>
      <c r="BR50" s="60">
        <v>3.0341694355010986</v>
      </c>
      <c r="BS50" s="60">
        <v>1.5</v>
      </c>
      <c r="BU50" s="60">
        <v>0</v>
      </c>
      <c r="BV50" s="60">
        <v>2.0416224002838135</v>
      </c>
      <c r="BW50" s="60">
        <v>4.2501950263977051</v>
      </c>
      <c r="BX50" s="60">
        <v>4.2884807586669922</v>
      </c>
      <c r="BY50" s="60">
        <v>8.5386753082275391</v>
      </c>
      <c r="BZ50" s="60">
        <v>2.0090081691741943</v>
      </c>
      <c r="CA50" s="60">
        <v>0.49775812029838562</v>
      </c>
      <c r="CB50" s="60">
        <v>2.4427115917205811</v>
      </c>
      <c r="CC50" s="60">
        <v>1.5</v>
      </c>
      <c r="CE50" s="60">
        <v>0</v>
      </c>
      <c r="CF50" s="60">
        <v>7.3585249483585358E-2</v>
      </c>
      <c r="CG50" s="60">
        <v>225.23951721191406</v>
      </c>
      <c r="CH50" s="60">
        <v>35.880832672119141</v>
      </c>
      <c r="CI50" s="60">
        <v>261.12033081054687</v>
      </c>
      <c r="CJ50" s="60">
        <v>1.1593008041381836</v>
      </c>
      <c r="CK50" s="60">
        <v>0.86258894205093384</v>
      </c>
      <c r="CL50" s="60">
        <v>3.5894579887390137</v>
      </c>
      <c r="CM50" s="60">
        <v>1.5</v>
      </c>
    </row>
    <row r="51" spans="1:91" x14ac:dyDescent="0.25">
      <c r="A51" s="58">
        <v>41</v>
      </c>
      <c r="B51" s="59">
        <v>6</v>
      </c>
      <c r="D51" s="60">
        <v>0</v>
      </c>
      <c r="E51" s="60">
        <v>0.72750222682952881</v>
      </c>
      <c r="F51" s="60">
        <v>2108.639404296875</v>
      </c>
      <c r="G51" s="60">
        <v>0</v>
      </c>
      <c r="H51" s="60">
        <v>500</v>
      </c>
      <c r="I51" s="60">
        <v>1</v>
      </c>
      <c r="J51" s="60">
        <v>4.2172789573669434</v>
      </c>
      <c r="K51" s="60">
        <v>4.0806093215942383</v>
      </c>
      <c r="M51" s="60">
        <v>0</v>
      </c>
      <c r="N51" s="60">
        <v>25.151311874389648</v>
      </c>
      <c r="O51" s="60">
        <v>294.21697998046875</v>
      </c>
      <c r="P51" s="60">
        <v>453.497802734375</v>
      </c>
      <c r="Q51" s="60">
        <v>500</v>
      </c>
      <c r="R51" s="60">
        <v>2.5413720607757568</v>
      </c>
      <c r="S51" s="60">
        <v>0.58843398094177246</v>
      </c>
      <c r="T51" s="60">
        <v>2.0769591331481934</v>
      </c>
      <c r="U51" s="60">
        <v>1.5</v>
      </c>
      <c r="W51" s="60">
        <v>0</v>
      </c>
      <c r="X51" s="60">
        <v>6.5787224769592285</v>
      </c>
      <c r="Y51" s="60">
        <v>436.6988525390625</v>
      </c>
      <c r="Z51" s="60">
        <v>242.07133483886719</v>
      </c>
      <c r="AA51" s="60">
        <v>500</v>
      </c>
      <c r="AB51" s="60">
        <v>1.5543209314346313</v>
      </c>
      <c r="AC51" s="60">
        <v>0.87339770793914795</v>
      </c>
      <c r="AD51" s="60">
        <v>2.8350341320037842</v>
      </c>
      <c r="AE51" s="60">
        <v>1.5</v>
      </c>
      <c r="AG51" s="60">
        <v>0</v>
      </c>
      <c r="AH51" s="60">
        <v>6.5787224769592285</v>
      </c>
      <c r="AI51" s="60">
        <v>18.636594772338867</v>
      </c>
      <c r="AJ51" s="60">
        <v>5.5025362968444824</v>
      </c>
      <c r="AK51" s="60">
        <v>24.139133453369141</v>
      </c>
      <c r="AL51" s="60">
        <v>1.2952543497085571</v>
      </c>
      <c r="AM51" s="60">
        <v>0.77204900979995728</v>
      </c>
      <c r="AN51" s="60">
        <v>3.3391189575195313</v>
      </c>
      <c r="AO51" s="60">
        <v>1.5</v>
      </c>
      <c r="AQ51" s="60">
        <v>0</v>
      </c>
      <c r="AR51" s="60">
        <v>7.4876251220703125</v>
      </c>
      <c r="AS51" s="60">
        <v>28.844375610351563</v>
      </c>
      <c r="AT51" s="60">
        <v>16.732227325439453</v>
      </c>
      <c r="AU51" s="60">
        <v>45.576602935791016</v>
      </c>
      <c r="AV51" s="60">
        <v>1.580086350440979</v>
      </c>
      <c r="AW51" s="60">
        <v>0.63287681341171265</v>
      </c>
      <c r="AX51" s="60">
        <v>2.7809572219848633</v>
      </c>
      <c r="AY51" s="60">
        <v>1.5</v>
      </c>
      <c r="BA51" s="60">
        <v>0</v>
      </c>
      <c r="BB51" s="60">
        <v>7.4876251220703125</v>
      </c>
      <c r="BC51" s="60">
        <v>18.736286163330078</v>
      </c>
      <c r="BD51" s="60">
        <v>6.5493474006652832</v>
      </c>
      <c r="BE51" s="60">
        <v>25.285633087158203</v>
      </c>
      <c r="BF51" s="60">
        <v>1.349554181098938</v>
      </c>
      <c r="BG51" s="60">
        <v>0.7409854531288147</v>
      </c>
      <c r="BH51" s="60">
        <v>3.1953506469726562</v>
      </c>
      <c r="BI51" s="60">
        <v>1.5</v>
      </c>
      <c r="BK51" s="60">
        <v>0</v>
      </c>
      <c r="BL51" s="60">
        <v>7.4876251220703125</v>
      </c>
      <c r="BM51" s="60">
        <v>2.322791576385498</v>
      </c>
      <c r="BN51" s="60">
        <v>2.0055224895477295</v>
      </c>
      <c r="BO51" s="60">
        <v>4.3283138275146484</v>
      </c>
      <c r="BP51" s="60">
        <v>1.863410472869873</v>
      </c>
      <c r="BQ51" s="60">
        <v>0.53665047883987427</v>
      </c>
      <c r="BR51" s="60">
        <v>2.5894942283630371</v>
      </c>
      <c r="BS51" s="60">
        <v>1.5</v>
      </c>
      <c r="BU51" s="60">
        <v>0</v>
      </c>
      <c r="BV51" s="60">
        <v>7.4876251220703125</v>
      </c>
      <c r="BW51" s="60">
        <v>13.004450798034668</v>
      </c>
      <c r="BX51" s="60">
        <v>3.4255502223968506</v>
      </c>
      <c r="BY51" s="60">
        <v>16.430002212524414</v>
      </c>
      <c r="BZ51" s="60">
        <v>1.263413667678833</v>
      </c>
      <c r="CA51" s="60">
        <v>0.79150635004043579</v>
      </c>
      <c r="CB51" s="60">
        <v>3.350313663482666</v>
      </c>
      <c r="CC51" s="60">
        <v>1.5</v>
      </c>
      <c r="CE51" s="60">
        <v>0</v>
      </c>
      <c r="CF51" s="60">
        <v>9.7003377974033356E-2</v>
      </c>
      <c r="CG51" s="60">
        <v>84.81378173828125</v>
      </c>
      <c r="CH51" s="60">
        <v>0</v>
      </c>
      <c r="CI51" s="60">
        <v>84.81378173828125</v>
      </c>
      <c r="CJ51" s="60">
        <v>1</v>
      </c>
      <c r="CK51" s="60">
        <v>1</v>
      </c>
      <c r="CL51" s="60">
        <v>4.0806093215942383</v>
      </c>
      <c r="CM51" s="60">
        <v>1.5</v>
      </c>
    </row>
    <row r="52" spans="1:91" x14ac:dyDescent="0.25">
      <c r="A52" s="58">
        <v>42</v>
      </c>
      <c r="B52" s="59">
        <v>4</v>
      </c>
      <c r="D52" s="60">
        <v>0</v>
      </c>
      <c r="E52" s="60">
        <v>0.47501897811889648</v>
      </c>
      <c r="F52" s="60">
        <v>4304.39111328125</v>
      </c>
      <c r="G52" s="60">
        <v>0</v>
      </c>
      <c r="H52" s="60">
        <v>500</v>
      </c>
      <c r="I52" s="60">
        <v>1</v>
      </c>
      <c r="J52" s="60">
        <v>8.6087818145751953</v>
      </c>
      <c r="K52" s="60">
        <v>4.0806093215942383</v>
      </c>
      <c r="M52" s="60">
        <v>0</v>
      </c>
      <c r="N52" s="60">
        <v>5.8732004165649414</v>
      </c>
      <c r="O52" s="60">
        <v>719.691162109375</v>
      </c>
      <c r="P52" s="60">
        <v>671.21881103515625</v>
      </c>
      <c r="Q52" s="60">
        <v>500</v>
      </c>
      <c r="R52" s="60">
        <v>1.9326484203338623</v>
      </c>
      <c r="S52" s="60">
        <v>1.4393823146820068</v>
      </c>
      <c r="T52" s="60">
        <v>2.4056799411773682</v>
      </c>
      <c r="U52" s="60">
        <v>1.5</v>
      </c>
      <c r="W52" s="60">
        <v>0</v>
      </c>
      <c r="X52" s="60">
        <v>1.5243920087814331</v>
      </c>
      <c r="Y52" s="60">
        <v>59.860397338867188</v>
      </c>
      <c r="Z52" s="60">
        <v>78.700386047363281</v>
      </c>
      <c r="AA52" s="60">
        <v>138.56077575683594</v>
      </c>
      <c r="AB52" s="60">
        <v>2.3147320747375488</v>
      </c>
      <c r="AC52" s="60">
        <v>0.43201544880867004</v>
      </c>
      <c r="AD52" s="60">
        <v>2.2341704368591309</v>
      </c>
      <c r="AE52" s="60">
        <v>1.5</v>
      </c>
      <c r="AG52" s="60">
        <v>0</v>
      </c>
      <c r="AH52" s="60">
        <v>1.5243920087814331</v>
      </c>
      <c r="AI52" s="60">
        <v>6.6479058265686035</v>
      </c>
      <c r="AJ52" s="60">
        <v>3.5901858806610107</v>
      </c>
      <c r="AK52" s="60">
        <v>10.238091468811035</v>
      </c>
      <c r="AL52" s="60">
        <v>1.5400476455688477</v>
      </c>
      <c r="AM52" s="60">
        <v>0.64933055639266968</v>
      </c>
      <c r="AN52" s="60">
        <v>3.0240812301635742</v>
      </c>
      <c r="AO52" s="60">
        <v>1.5</v>
      </c>
      <c r="AQ52" s="60">
        <v>0</v>
      </c>
      <c r="AR52" s="60">
        <v>1.7349988222122192</v>
      </c>
      <c r="AS52" s="60">
        <v>24.521903991699219</v>
      </c>
      <c r="AT52" s="60">
        <v>13.172293663024902</v>
      </c>
      <c r="AU52" s="60">
        <v>37.694198608398438</v>
      </c>
      <c r="AV52" s="60">
        <v>1.5371643304824829</v>
      </c>
      <c r="AW52" s="60">
        <v>0.65054851770401001</v>
      </c>
      <c r="AX52" s="60">
        <v>2.8918948173522949</v>
      </c>
      <c r="AY52" s="60">
        <v>1.5</v>
      </c>
      <c r="BA52" s="60">
        <v>0</v>
      </c>
      <c r="BB52" s="60">
        <v>1.7349988222122192</v>
      </c>
      <c r="BC52" s="60">
        <v>323.93844604492187</v>
      </c>
      <c r="BD52" s="60">
        <v>683.13812255859375</v>
      </c>
      <c r="BE52" s="60">
        <v>500</v>
      </c>
      <c r="BF52" s="60">
        <v>3.1088516712188721</v>
      </c>
      <c r="BG52" s="60">
        <v>0.64787691831588745</v>
      </c>
      <c r="BH52" s="60">
        <v>1.9264671802520752</v>
      </c>
      <c r="BI52" s="60">
        <v>1.5</v>
      </c>
      <c r="BK52" s="60">
        <v>0</v>
      </c>
      <c r="BL52" s="60">
        <v>1.7349988222122192</v>
      </c>
      <c r="BM52" s="60">
        <v>1.891028881072998</v>
      </c>
      <c r="BN52" s="60">
        <v>1.2181652784347534</v>
      </c>
      <c r="BO52" s="60">
        <v>3.109194278717041</v>
      </c>
      <c r="BP52" s="60">
        <v>1.6441811323165894</v>
      </c>
      <c r="BQ52" s="60">
        <v>0.60820543766021729</v>
      </c>
      <c r="BR52" s="60">
        <v>2.8852999210357666</v>
      </c>
      <c r="BS52" s="60">
        <v>1.5</v>
      </c>
      <c r="BU52" s="60">
        <v>0</v>
      </c>
      <c r="BV52" s="60">
        <v>1.7349988222122192</v>
      </c>
      <c r="BW52" s="60">
        <v>3.2890384197235107</v>
      </c>
      <c r="BX52" s="60">
        <v>2.6857023239135742</v>
      </c>
      <c r="BY52" s="60">
        <v>5.9747405052185059</v>
      </c>
      <c r="BZ52" s="60">
        <v>1.8165615797042847</v>
      </c>
      <c r="CA52" s="60">
        <v>0.5504906177520752</v>
      </c>
      <c r="CB52" s="60">
        <v>2.5744724273681641</v>
      </c>
      <c r="CC52" s="60">
        <v>1.5</v>
      </c>
      <c r="CE52" s="60">
        <v>0</v>
      </c>
      <c r="CF52" s="60">
        <v>0.15854163467884064</v>
      </c>
      <c r="CG52" s="60">
        <v>7.7765665054321289</v>
      </c>
      <c r="CH52" s="60">
        <v>0</v>
      </c>
      <c r="CI52" s="60">
        <v>7.7765665054321289</v>
      </c>
      <c r="CJ52" s="60">
        <v>1</v>
      </c>
      <c r="CK52" s="60">
        <v>1</v>
      </c>
      <c r="CL52" s="60">
        <v>4.0806093215942383</v>
      </c>
      <c r="CM52" s="60">
        <v>1.5</v>
      </c>
    </row>
    <row r="53" spans="1:91" x14ac:dyDescent="0.25">
      <c r="A53" s="58">
        <v>43</v>
      </c>
      <c r="B53" s="59">
        <v>2</v>
      </c>
      <c r="D53" s="60">
        <v>0</v>
      </c>
      <c r="E53" s="60">
        <v>0.61817085742950439</v>
      </c>
      <c r="F53" s="60">
        <v>4999.99951171875</v>
      </c>
      <c r="G53" s="60">
        <v>0</v>
      </c>
      <c r="H53" s="60">
        <v>500</v>
      </c>
      <c r="I53" s="60">
        <v>1</v>
      </c>
      <c r="J53" s="60">
        <v>9.9999990463256836</v>
      </c>
      <c r="K53" s="60">
        <v>4.0806097984313965</v>
      </c>
      <c r="M53" s="60">
        <v>0</v>
      </c>
      <c r="N53" s="60">
        <v>9.0010280609130859</v>
      </c>
      <c r="O53" s="60">
        <v>461.34780883789062</v>
      </c>
      <c r="P53" s="60">
        <v>1022.2179565429687</v>
      </c>
      <c r="Q53" s="60">
        <v>500</v>
      </c>
      <c r="R53" s="60">
        <v>3.2157206535339355</v>
      </c>
      <c r="S53" s="60">
        <v>0.92269563674926758</v>
      </c>
      <c r="T53" s="60">
        <v>1.6984730958938599</v>
      </c>
      <c r="U53" s="60">
        <v>1.5</v>
      </c>
      <c r="W53" s="60">
        <v>0</v>
      </c>
      <c r="X53" s="60">
        <v>2.6449580192565918</v>
      </c>
      <c r="Y53" s="60">
        <v>58.366615295410156</v>
      </c>
      <c r="Z53" s="60">
        <v>59.000648498535156</v>
      </c>
      <c r="AA53" s="60">
        <v>117.36726379394531</v>
      </c>
      <c r="AB53" s="60">
        <v>2.0108630657196045</v>
      </c>
      <c r="AC53" s="60">
        <v>0.49729892611503601</v>
      </c>
      <c r="AD53" s="60">
        <v>2.5956530570983887</v>
      </c>
      <c r="AE53" s="60">
        <v>1.5</v>
      </c>
      <c r="AG53" s="60">
        <v>0</v>
      </c>
      <c r="AH53" s="60">
        <v>2.6449580192565918</v>
      </c>
      <c r="AI53" s="60">
        <v>20.239816665649414</v>
      </c>
      <c r="AJ53" s="60">
        <v>5.0785799026489258</v>
      </c>
      <c r="AK53" s="60">
        <v>25.318395614624023</v>
      </c>
      <c r="AL53" s="60">
        <v>1.250920295715332</v>
      </c>
      <c r="AM53" s="60">
        <v>0.79941147565841675</v>
      </c>
      <c r="AN53" s="60">
        <v>3.3863785266876221</v>
      </c>
      <c r="AO53" s="60">
        <v>1.5</v>
      </c>
      <c r="AQ53" s="60">
        <v>0</v>
      </c>
      <c r="AR53" s="60">
        <v>3.0103797912597656</v>
      </c>
      <c r="AS53" s="60">
        <v>3.7132000923156738</v>
      </c>
      <c r="AT53" s="60">
        <v>1.8021817207336426</v>
      </c>
      <c r="AU53" s="60">
        <v>5.5153818130493164</v>
      </c>
      <c r="AV53" s="60">
        <v>1.4853446483612061</v>
      </c>
      <c r="AW53" s="60">
        <v>0.6732444167137146</v>
      </c>
      <c r="AX53" s="60">
        <v>3.0134644508361816</v>
      </c>
      <c r="AY53" s="60">
        <v>1.5</v>
      </c>
      <c r="BA53" s="60">
        <v>0</v>
      </c>
      <c r="BB53" s="60">
        <v>3.0103797912597656</v>
      </c>
      <c r="BC53" s="60">
        <v>30.410186767578125</v>
      </c>
      <c r="BD53" s="60">
        <v>23.471591949462891</v>
      </c>
      <c r="BE53" s="60">
        <v>53.881782531738281</v>
      </c>
      <c r="BF53" s="60">
        <v>1.7718331813812256</v>
      </c>
      <c r="BG53" s="60">
        <v>0.56438714265823364</v>
      </c>
      <c r="BH53" s="60">
        <v>2.6037833690643311</v>
      </c>
      <c r="BI53" s="60">
        <v>1.5</v>
      </c>
      <c r="BK53" s="60">
        <v>0</v>
      </c>
      <c r="BL53" s="60">
        <v>3.0103797912597656</v>
      </c>
      <c r="BM53" s="60">
        <v>5.3870329856872559</v>
      </c>
      <c r="BN53" s="60">
        <v>2.0595533847808838</v>
      </c>
      <c r="BO53" s="60">
        <v>7.4465866088867187</v>
      </c>
      <c r="BP53" s="60">
        <v>1.3823168277740479</v>
      </c>
      <c r="BQ53" s="60">
        <v>0.72342312335968018</v>
      </c>
      <c r="BR53" s="60">
        <v>3.1372396945953369</v>
      </c>
      <c r="BS53" s="60">
        <v>1.5</v>
      </c>
      <c r="BU53" s="60">
        <v>0</v>
      </c>
      <c r="BV53" s="60">
        <v>3.0103797912597656</v>
      </c>
      <c r="BW53" s="60">
        <v>14.054130554199219</v>
      </c>
      <c r="BX53" s="60">
        <v>7.3457965850830078</v>
      </c>
      <c r="BY53" s="60">
        <v>21.399927139282227</v>
      </c>
      <c r="BZ53" s="60">
        <v>1.5226788520812988</v>
      </c>
      <c r="CA53" s="60">
        <v>0.65673732757568359</v>
      </c>
      <c r="CB53" s="60">
        <v>2.97286057472229</v>
      </c>
      <c r="CC53" s="60">
        <v>1.5</v>
      </c>
      <c r="CE53" s="60">
        <v>0</v>
      </c>
      <c r="CF53" s="60">
        <v>0.12175402790307999</v>
      </c>
      <c r="CG53" s="60">
        <v>4.2870273590087891</v>
      </c>
      <c r="CH53" s="60">
        <v>0</v>
      </c>
      <c r="CI53" s="60">
        <v>4.2870273590087891</v>
      </c>
      <c r="CJ53" s="60">
        <v>1</v>
      </c>
      <c r="CK53" s="60">
        <v>1</v>
      </c>
      <c r="CL53" s="60">
        <v>4.0806097984313965</v>
      </c>
      <c r="CM53" s="60">
        <v>1.5</v>
      </c>
    </row>
    <row r="54" spans="1:91" x14ac:dyDescent="0.25">
      <c r="A54" s="58">
        <v>44</v>
      </c>
      <c r="B54" s="59">
        <v>10</v>
      </c>
      <c r="D54" s="60">
        <v>0</v>
      </c>
      <c r="E54" s="60">
        <v>0.6831478476524353</v>
      </c>
      <c r="F54" s="60">
        <v>137.47901916503906</v>
      </c>
      <c r="G54" s="60">
        <v>0</v>
      </c>
      <c r="H54" s="60">
        <v>137.47901916503906</v>
      </c>
      <c r="I54" s="60">
        <v>1</v>
      </c>
      <c r="J54" s="60">
        <v>1</v>
      </c>
      <c r="K54" s="60">
        <v>4.0806093215942383</v>
      </c>
      <c r="M54" s="60">
        <v>0</v>
      </c>
      <c r="N54" s="60">
        <v>12.501886367797852</v>
      </c>
      <c r="O54" s="60">
        <v>953.468994140625</v>
      </c>
      <c r="P54" s="60">
        <v>1207.0457763671875</v>
      </c>
      <c r="Q54" s="60">
        <v>500</v>
      </c>
      <c r="R54" s="60">
        <v>2.2659518718719482</v>
      </c>
      <c r="S54" s="60">
        <v>1.9069379568099976</v>
      </c>
      <c r="T54" s="60">
        <v>2.1805045604705811</v>
      </c>
      <c r="U54" s="60">
        <v>1.5</v>
      </c>
      <c r="W54" s="60">
        <v>0</v>
      </c>
      <c r="X54" s="60">
        <v>3.6029472351074219</v>
      </c>
      <c r="Y54" s="60">
        <v>254.183837890625</v>
      </c>
      <c r="Z54" s="60">
        <v>259.47610473632812</v>
      </c>
      <c r="AA54" s="60">
        <v>500</v>
      </c>
      <c r="AB54" s="60">
        <v>2.0208206176757813</v>
      </c>
      <c r="AC54" s="60">
        <v>0.50836765766143799</v>
      </c>
      <c r="AD54" s="60">
        <v>2.3418359756469727</v>
      </c>
      <c r="AE54" s="60">
        <v>1.5</v>
      </c>
      <c r="AG54" s="60">
        <v>0</v>
      </c>
      <c r="AH54" s="60">
        <v>3.6029472351074219</v>
      </c>
      <c r="AI54" s="60">
        <v>7.0969729423522949</v>
      </c>
      <c r="AJ54" s="60">
        <v>21.100906372070312</v>
      </c>
      <c r="AK54" s="60">
        <v>28.197881698608398</v>
      </c>
      <c r="AL54" s="60">
        <v>3.9732263088226318</v>
      </c>
      <c r="AM54" s="60">
        <v>0.25168460607528687</v>
      </c>
      <c r="AN54" s="60">
        <v>1.6000127792358398</v>
      </c>
      <c r="AO54" s="60">
        <v>1.5</v>
      </c>
      <c r="AQ54" s="60">
        <v>0</v>
      </c>
      <c r="AR54" s="60">
        <v>4.1007223129272461</v>
      </c>
      <c r="AS54" s="60">
        <v>71.863998413085938</v>
      </c>
      <c r="AT54" s="60">
        <v>34.542289733886719</v>
      </c>
      <c r="AU54" s="60">
        <v>106.40628814697266</v>
      </c>
      <c r="AV54" s="60">
        <v>1.4806618690490723</v>
      </c>
      <c r="AW54" s="60">
        <v>0.6753736138343811</v>
      </c>
      <c r="AX54" s="60">
        <v>2.964850902557373</v>
      </c>
      <c r="AY54" s="60">
        <v>1.5</v>
      </c>
      <c r="BA54" s="60">
        <v>0</v>
      </c>
      <c r="BB54" s="60">
        <v>4.1007223129272461</v>
      </c>
      <c r="BC54" s="60">
        <v>2.7936921119689941</v>
      </c>
      <c r="BD54" s="60">
        <v>2.1412985324859619</v>
      </c>
      <c r="BE54" s="60">
        <v>4.9349908828735352</v>
      </c>
      <c r="BF54" s="60">
        <v>1.7664761543273926</v>
      </c>
      <c r="BG54" s="60">
        <v>0.56609874963760376</v>
      </c>
      <c r="BH54" s="60">
        <v>2.6442513465881348</v>
      </c>
      <c r="BI54" s="60">
        <v>1.5</v>
      </c>
      <c r="BK54" s="60">
        <v>0</v>
      </c>
      <c r="BL54" s="60">
        <v>4.1007223129272461</v>
      </c>
      <c r="BM54" s="60">
        <v>8.1354608535766602</v>
      </c>
      <c r="BN54" s="60">
        <v>2.8024883270263672</v>
      </c>
      <c r="BO54" s="60">
        <v>10.937949180603027</v>
      </c>
      <c r="BP54" s="60">
        <v>1.3444781303405762</v>
      </c>
      <c r="BQ54" s="60">
        <v>0.74378299713134766</v>
      </c>
      <c r="BR54" s="60">
        <v>3.2193417549133301</v>
      </c>
      <c r="BS54" s="60">
        <v>1.5</v>
      </c>
      <c r="BU54" s="60">
        <v>0</v>
      </c>
      <c r="BV54" s="60">
        <v>4.1007223129272461</v>
      </c>
      <c r="BW54" s="60">
        <v>5.8247928619384766</v>
      </c>
      <c r="BX54" s="60">
        <v>5.119532585144043</v>
      </c>
      <c r="BY54" s="60">
        <v>10.944326400756836</v>
      </c>
      <c r="BZ54" s="60">
        <v>1.8789209127426147</v>
      </c>
      <c r="CA54" s="60">
        <v>0.53222030401229858</v>
      </c>
      <c r="CB54" s="60">
        <v>2.6239595413208008</v>
      </c>
      <c r="CC54" s="60">
        <v>1.5</v>
      </c>
      <c r="CE54" s="60">
        <v>0</v>
      </c>
      <c r="CF54" s="60">
        <v>7.4213385581970215E-2</v>
      </c>
      <c r="CG54" s="60">
        <v>105.57770538330078</v>
      </c>
      <c r="CH54" s="60">
        <v>0</v>
      </c>
      <c r="CI54" s="60">
        <v>105.57770538330078</v>
      </c>
      <c r="CJ54" s="60">
        <v>1</v>
      </c>
      <c r="CK54" s="60">
        <v>1</v>
      </c>
      <c r="CL54" s="60">
        <v>4.0806093215942383</v>
      </c>
      <c r="CM54" s="60">
        <v>1.5</v>
      </c>
    </row>
    <row r="55" spans="1:91" x14ac:dyDescent="0.25">
      <c r="A55" s="58">
        <v>45</v>
      </c>
      <c r="B55" s="59">
        <v>5</v>
      </c>
      <c r="D55" s="60">
        <v>0</v>
      </c>
      <c r="E55" s="60">
        <v>0.98307633399963379</v>
      </c>
      <c r="F55" s="60">
        <v>1219.0484619140625</v>
      </c>
      <c r="G55" s="60">
        <v>0</v>
      </c>
      <c r="H55" s="60">
        <v>500</v>
      </c>
      <c r="I55" s="60">
        <v>1</v>
      </c>
      <c r="J55" s="60">
        <v>2.4380970001220703</v>
      </c>
      <c r="K55" s="60">
        <v>4.0806093215942383</v>
      </c>
      <c r="M55" s="60">
        <v>0</v>
      </c>
      <c r="N55" s="60">
        <v>4.7190275192260742</v>
      </c>
      <c r="O55" s="60">
        <v>240.88790893554687</v>
      </c>
      <c r="P55" s="60">
        <v>299.54757690429688</v>
      </c>
      <c r="Q55" s="60">
        <v>500</v>
      </c>
      <c r="R55" s="60">
        <v>2.2435142993927002</v>
      </c>
      <c r="S55" s="60">
        <v>0.48177582025527954</v>
      </c>
      <c r="T55" s="60">
        <v>2.2857441902160645</v>
      </c>
      <c r="U55" s="60">
        <v>1.5</v>
      </c>
      <c r="W55" s="60">
        <v>0</v>
      </c>
      <c r="X55" s="60">
        <v>1.7730424404144287</v>
      </c>
      <c r="Y55" s="60">
        <v>285.97964477539062</v>
      </c>
      <c r="Z55" s="60">
        <v>128.23927307128906</v>
      </c>
      <c r="AA55" s="60">
        <v>414.21893310546875</v>
      </c>
      <c r="AB55" s="60">
        <v>1.4484208822250366</v>
      </c>
      <c r="AC55" s="60">
        <v>0.69040697813034058</v>
      </c>
      <c r="AD55" s="60">
        <v>3.070685863494873</v>
      </c>
      <c r="AE55" s="60">
        <v>1.5</v>
      </c>
      <c r="AG55" s="60">
        <v>0</v>
      </c>
      <c r="AH55" s="60">
        <v>1.7730424404144287</v>
      </c>
      <c r="AI55" s="60">
        <v>5.3791804313659668</v>
      </c>
      <c r="AJ55" s="60">
        <v>1.9622681140899658</v>
      </c>
      <c r="AK55" s="60">
        <v>7.3414487838745117</v>
      </c>
      <c r="AL55" s="60">
        <v>1.3647893667221069</v>
      </c>
      <c r="AM55" s="60">
        <v>0.73271375894546509</v>
      </c>
      <c r="AN55" s="60">
        <v>3.1973702907562256</v>
      </c>
      <c r="AO55" s="60">
        <v>1.5</v>
      </c>
      <c r="AQ55" s="60">
        <v>0</v>
      </c>
      <c r="AR55" s="60">
        <v>2.0180022716522217</v>
      </c>
      <c r="AS55" s="60">
        <v>23.806135177612305</v>
      </c>
      <c r="AT55" s="60">
        <v>6.289402961730957</v>
      </c>
      <c r="AU55" s="60">
        <v>30.095539093017578</v>
      </c>
      <c r="AV55" s="60">
        <v>1.2641924619674683</v>
      </c>
      <c r="AW55" s="60">
        <v>0.79101872444152832</v>
      </c>
      <c r="AX55" s="60">
        <v>3.4037961959838867</v>
      </c>
      <c r="AY55" s="60">
        <v>1.5</v>
      </c>
      <c r="BA55" s="60">
        <v>0</v>
      </c>
      <c r="BB55" s="60">
        <v>2.0180022716522217</v>
      </c>
      <c r="BC55" s="60">
        <v>77.050834655761719</v>
      </c>
      <c r="BD55" s="60">
        <v>70.957450866699219</v>
      </c>
      <c r="BE55" s="60">
        <v>148.00828552246094</v>
      </c>
      <c r="BF55" s="60">
        <v>1.920917272567749</v>
      </c>
      <c r="BG55" s="60">
        <v>0.5205845832824707</v>
      </c>
      <c r="BH55" s="60">
        <v>2.4155430793762207</v>
      </c>
      <c r="BI55" s="60">
        <v>1.5</v>
      </c>
      <c r="BK55" s="60">
        <v>0</v>
      </c>
      <c r="BL55" s="60">
        <v>2.0180022716522217</v>
      </c>
      <c r="BM55" s="60">
        <v>6.4980330467224121</v>
      </c>
      <c r="BN55" s="60">
        <v>6.5594229698181152</v>
      </c>
      <c r="BO55" s="60">
        <v>13.057456016540527</v>
      </c>
      <c r="BP55" s="60">
        <v>2.0094475746154785</v>
      </c>
      <c r="BQ55" s="60">
        <v>0.49764925241470337</v>
      </c>
      <c r="BR55" s="60">
        <v>2.4812045097351074</v>
      </c>
      <c r="BS55" s="60">
        <v>1.5</v>
      </c>
      <c r="BU55" s="60">
        <v>0</v>
      </c>
      <c r="BV55" s="60">
        <v>2.0180022716522217</v>
      </c>
      <c r="BW55" s="60">
        <v>6.324681282043457</v>
      </c>
      <c r="BX55" s="60">
        <v>3.0075418949127197</v>
      </c>
      <c r="BY55" s="60">
        <v>9.3322229385375977</v>
      </c>
      <c r="BZ55" s="60">
        <v>1.4755246639251709</v>
      </c>
      <c r="CA55" s="60">
        <v>0.67772507667541504</v>
      </c>
      <c r="CB55" s="60">
        <v>2.9881651401519775</v>
      </c>
      <c r="CC55" s="60">
        <v>1.5</v>
      </c>
      <c r="CE55" s="60">
        <v>0</v>
      </c>
      <c r="CF55" s="60">
        <v>8.1592187285423279E-2</v>
      </c>
      <c r="CG55" s="60">
        <v>59.297885894775391</v>
      </c>
      <c r="CH55" s="60">
        <v>0</v>
      </c>
      <c r="CI55" s="60">
        <v>59.297885894775391</v>
      </c>
      <c r="CJ55" s="60">
        <v>1</v>
      </c>
      <c r="CK55" s="60">
        <v>1</v>
      </c>
      <c r="CL55" s="60">
        <v>4.0806093215942383</v>
      </c>
      <c r="CM55" s="60">
        <v>1.5</v>
      </c>
    </row>
    <row r="56" spans="1:91" x14ac:dyDescent="0.25">
      <c r="A56" s="58">
        <v>46</v>
      </c>
      <c r="B56" s="59">
        <v>2</v>
      </c>
      <c r="D56" s="60">
        <v>0</v>
      </c>
      <c r="E56" s="60">
        <v>1.7011456489562988</v>
      </c>
      <c r="F56" s="60">
        <v>4999.99951171875</v>
      </c>
      <c r="G56" s="60">
        <v>0</v>
      </c>
      <c r="H56" s="60">
        <v>500</v>
      </c>
      <c r="I56" s="60">
        <v>1</v>
      </c>
      <c r="J56" s="60">
        <v>9.9999990463256836</v>
      </c>
      <c r="K56" s="60">
        <v>4.0806097984313965</v>
      </c>
      <c r="M56" s="60">
        <v>0</v>
      </c>
      <c r="N56" s="60">
        <v>5.5504894256591797</v>
      </c>
      <c r="O56" s="60">
        <v>591.087890625</v>
      </c>
      <c r="P56" s="60">
        <v>407.07571411132812</v>
      </c>
      <c r="Q56" s="60">
        <v>500</v>
      </c>
      <c r="R56" s="60">
        <v>1.6886889934539795</v>
      </c>
      <c r="S56" s="60">
        <v>1.1821757555007935</v>
      </c>
      <c r="T56" s="60">
        <v>2.7778053283691406</v>
      </c>
      <c r="U56" s="60">
        <v>1.5</v>
      </c>
      <c r="W56" s="60">
        <v>0</v>
      </c>
      <c r="X56" s="60">
        <v>2.0899233818054199</v>
      </c>
      <c r="Y56" s="60">
        <v>14.661880493164063</v>
      </c>
      <c r="Z56" s="60">
        <v>12.740565299987793</v>
      </c>
      <c r="AA56" s="60">
        <v>27.402444839477539</v>
      </c>
      <c r="AB56" s="60">
        <v>1.8689584732055664</v>
      </c>
      <c r="AC56" s="60">
        <v>0.53505736589431763</v>
      </c>
      <c r="AD56" s="60">
        <v>2.4677963256835937</v>
      </c>
      <c r="AE56" s="60">
        <v>1.5</v>
      </c>
      <c r="AG56" s="60">
        <v>0</v>
      </c>
      <c r="AH56" s="60">
        <v>2.0899233818054199</v>
      </c>
      <c r="AI56" s="60">
        <v>109.8157958984375</v>
      </c>
      <c r="AJ56" s="60">
        <v>53.602897644042969</v>
      </c>
      <c r="AK56" s="60">
        <v>163.41868591308594</v>
      </c>
      <c r="AL56" s="60">
        <v>1.4881165027618408</v>
      </c>
      <c r="AM56" s="60">
        <v>0.67199045419692993</v>
      </c>
      <c r="AN56" s="60">
        <v>3.0384740829467773</v>
      </c>
      <c r="AO56" s="60">
        <v>1.5</v>
      </c>
      <c r="AQ56" s="60">
        <v>0</v>
      </c>
      <c r="AR56" s="60">
        <v>2.3786628246307373</v>
      </c>
      <c r="AS56" s="60">
        <v>0.92974984645843506</v>
      </c>
      <c r="AT56" s="60">
        <v>0</v>
      </c>
      <c r="AU56" s="60">
        <v>0.92974984645843506</v>
      </c>
      <c r="AV56" s="60">
        <v>1</v>
      </c>
      <c r="AW56" s="60">
        <v>1</v>
      </c>
      <c r="AX56" s="60">
        <v>4.0806093215942383</v>
      </c>
      <c r="AY56" s="60">
        <v>1.5</v>
      </c>
      <c r="BA56" s="60">
        <v>0</v>
      </c>
      <c r="BB56" s="60">
        <v>2.3786628246307373</v>
      </c>
      <c r="BC56" s="60">
        <v>14.210293769836426</v>
      </c>
      <c r="BD56" s="60">
        <v>8.9888620376586914</v>
      </c>
      <c r="BE56" s="60">
        <v>23.199155807495117</v>
      </c>
      <c r="BF56" s="60">
        <v>1.6325598955154419</v>
      </c>
      <c r="BG56" s="60">
        <v>0.61253494024276733</v>
      </c>
      <c r="BH56" s="60">
        <v>2.8307430744171143</v>
      </c>
      <c r="BI56" s="60">
        <v>1.5</v>
      </c>
      <c r="BK56" s="60">
        <v>0</v>
      </c>
      <c r="BL56" s="60">
        <v>2.3786628246307373</v>
      </c>
      <c r="BM56" s="60">
        <v>7.5332622528076172</v>
      </c>
      <c r="BN56" s="60">
        <v>2.8383469581604004</v>
      </c>
      <c r="BO56" s="60">
        <v>10.371609687805176</v>
      </c>
      <c r="BP56" s="60">
        <v>1.3767752647399902</v>
      </c>
      <c r="BQ56" s="60">
        <v>0.72633492946624756</v>
      </c>
      <c r="BR56" s="60">
        <v>3.2814278602600098</v>
      </c>
      <c r="BS56" s="60">
        <v>1.5</v>
      </c>
      <c r="BU56" s="60">
        <v>0</v>
      </c>
      <c r="BV56" s="60">
        <v>2.3786628246307373</v>
      </c>
      <c r="BW56" s="60">
        <v>13.824653625488281</v>
      </c>
      <c r="BX56" s="60">
        <v>11.90218448638916</v>
      </c>
      <c r="BY56" s="60">
        <v>25.726837158203125</v>
      </c>
      <c r="BZ56" s="60">
        <v>1.8609390258789062</v>
      </c>
      <c r="CA56" s="60">
        <v>0.53736311197280884</v>
      </c>
      <c r="CB56" s="60">
        <v>2.5166306495666504</v>
      </c>
      <c r="CC56" s="60">
        <v>1.5</v>
      </c>
      <c r="CE56" s="60">
        <v>0</v>
      </c>
      <c r="CF56" s="60">
        <v>8.0365456640720367E-2</v>
      </c>
      <c r="CG56" s="60">
        <v>283.91290283203125</v>
      </c>
      <c r="CH56" s="60">
        <v>0</v>
      </c>
      <c r="CI56" s="60">
        <v>283.91290283203125</v>
      </c>
      <c r="CJ56" s="60">
        <v>1</v>
      </c>
      <c r="CK56" s="60">
        <v>1</v>
      </c>
      <c r="CL56" s="60">
        <v>4.0806093215942383</v>
      </c>
      <c r="CM56" s="60">
        <v>1.5</v>
      </c>
    </row>
    <row r="57" spans="1:91" x14ac:dyDescent="0.25">
      <c r="A57" s="58">
        <v>47</v>
      </c>
      <c r="B57" s="59">
        <v>6</v>
      </c>
      <c r="D57" s="60">
        <v>0</v>
      </c>
      <c r="E57" s="60">
        <v>1.3124967813491821</v>
      </c>
      <c r="F57" s="60">
        <v>4999.99951171875</v>
      </c>
      <c r="G57" s="60">
        <v>0</v>
      </c>
      <c r="H57" s="60">
        <v>500</v>
      </c>
      <c r="I57" s="60">
        <v>1</v>
      </c>
      <c r="J57" s="60">
        <v>9.9999990463256836</v>
      </c>
      <c r="K57" s="60">
        <v>4.0806097984313965</v>
      </c>
      <c r="M57" s="60">
        <v>0</v>
      </c>
      <c r="N57" s="60">
        <v>5.0853538513183594</v>
      </c>
      <c r="O57" s="60">
        <v>295.68856811523437</v>
      </c>
      <c r="P57" s="60">
        <v>64.316703796386719</v>
      </c>
      <c r="Q57" s="60">
        <v>360.00527954101562</v>
      </c>
      <c r="R57" s="60">
        <v>1.2175149917602539</v>
      </c>
      <c r="S57" s="60">
        <v>0.82134509086608887</v>
      </c>
      <c r="T57" s="60">
        <v>3.484407901763916</v>
      </c>
      <c r="U57" s="60">
        <v>1.5</v>
      </c>
      <c r="W57" s="60">
        <v>0</v>
      </c>
      <c r="X57" s="60">
        <v>1.109343409538269</v>
      </c>
      <c r="Y57" s="60">
        <v>15.457910537719727</v>
      </c>
      <c r="Z57" s="60">
        <v>59.806766510009766</v>
      </c>
      <c r="AA57" s="60">
        <v>75.264678955078125</v>
      </c>
      <c r="AB57" s="60">
        <v>4.8690071105957031</v>
      </c>
      <c r="AC57" s="60">
        <v>0.20538067817687988</v>
      </c>
      <c r="AD57" s="60">
        <v>1.1400026082992554</v>
      </c>
      <c r="AE57" s="60">
        <v>1.5</v>
      </c>
      <c r="AG57" s="60">
        <v>0</v>
      </c>
      <c r="AH57" s="60">
        <v>1.109343409538269</v>
      </c>
      <c r="AI57" s="60">
        <v>18.209329605102539</v>
      </c>
      <c r="AJ57" s="60">
        <v>7.9242053031921387</v>
      </c>
      <c r="AK57" s="60">
        <v>26.133535385131836</v>
      </c>
      <c r="AL57" s="60">
        <v>1.4351727962493896</v>
      </c>
      <c r="AM57" s="60">
        <v>0.69678020477294922</v>
      </c>
      <c r="AN57" s="60">
        <v>3.0992734432220459</v>
      </c>
      <c r="AO57" s="60">
        <v>1.5</v>
      </c>
      <c r="AQ57" s="60">
        <v>0</v>
      </c>
      <c r="AR57" s="60">
        <v>1.2626080513000488</v>
      </c>
      <c r="AS57" s="60">
        <v>15.133017539978027</v>
      </c>
      <c r="AT57" s="60">
        <v>2.3708696365356445</v>
      </c>
      <c r="AU57" s="60">
        <v>17.503887176513672</v>
      </c>
      <c r="AV57" s="60">
        <v>1.1566686630249023</v>
      </c>
      <c r="AW57" s="60">
        <v>0.864551842212677</v>
      </c>
      <c r="AX57" s="60">
        <v>3.6122729778289795</v>
      </c>
      <c r="AY57" s="60">
        <v>1.5</v>
      </c>
      <c r="BA57" s="60">
        <v>0</v>
      </c>
      <c r="BB57" s="60">
        <v>1.2626080513000488</v>
      </c>
      <c r="BC57" s="60">
        <v>34.338665008544922</v>
      </c>
      <c r="BD57" s="60">
        <v>12.251334190368652</v>
      </c>
      <c r="BE57" s="60">
        <v>46.589996337890625</v>
      </c>
      <c r="BF57" s="60">
        <v>1.3567795753479004</v>
      </c>
      <c r="BG57" s="60">
        <v>0.73703944683074951</v>
      </c>
      <c r="BH57" s="60">
        <v>3.1653218269348145</v>
      </c>
      <c r="BI57" s="60">
        <v>1.5</v>
      </c>
      <c r="BK57" s="60">
        <v>0</v>
      </c>
      <c r="BL57" s="60">
        <v>1.2626080513000488</v>
      </c>
      <c r="BM57" s="60">
        <v>5.0399570465087891</v>
      </c>
      <c r="BN57" s="60">
        <v>4.2176876068115234</v>
      </c>
      <c r="BO57" s="60">
        <v>9.2576446533203125</v>
      </c>
      <c r="BP57" s="60">
        <v>1.8368498086929321</v>
      </c>
      <c r="BQ57" s="60">
        <v>0.54441028833389282</v>
      </c>
      <c r="BR57" s="60">
        <v>2.4942407608032227</v>
      </c>
      <c r="BS57" s="60">
        <v>1.5</v>
      </c>
      <c r="BU57" s="60">
        <v>0</v>
      </c>
      <c r="BV57" s="60">
        <v>1.2626080513000488</v>
      </c>
      <c r="BW57" s="60">
        <v>2.6178274154663086</v>
      </c>
      <c r="BX57" s="60">
        <v>1.4965900182723999</v>
      </c>
      <c r="BY57" s="60">
        <v>4.114417552947998</v>
      </c>
      <c r="BZ57" s="60">
        <v>1.571691632270813</v>
      </c>
      <c r="CA57" s="60">
        <v>0.6362571120262146</v>
      </c>
      <c r="CB57" s="60">
        <v>2.8981454372406006</v>
      </c>
      <c r="CC57" s="60">
        <v>1.5</v>
      </c>
      <c r="CE57" s="60">
        <v>0</v>
      </c>
      <c r="CF57" s="60">
        <v>8.0259121954441071E-2</v>
      </c>
      <c r="CG57" s="60">
        <v>53.031272888183594</v>
      </c>
      <c r="CH57" s="60">
        <v>0</v>
      </c>
      <c r="CI57" s="60">
        <v>53.031272888183594</v>
      </c>
      <c r="CJ57" s="60">
        <v>1</v>
      </c>
      <c r="CK57" s="60">
        <v>1</v>
      </c>
      <c r="CL57" s="60">
        <v>4.0806093215942383</v>
      </c>
      <c r="CM57" s="60">
        <v>1.5</v>
      </c>
    </row>
    <row r="58" spans="1:91" x14ac:dyDescent="0.25">
      <c r="A58" s="58">
        <v>48</v>
      </c>
      <c r="B58" s="59">
        <v>3</v>
      </c>
      <c r="D58" s="60">
        <v>0</v>
      </c>
      <c r="E58" s="60">
        <v>1.909355640411377</v>
      </c>
      <c r="F58" s="60">
        <v>4999.99951171875</v>
      </c>
      <c r="G58" s="60">
        <v>0</v>
      </c>
      <c r="H58" s="60">
        <v>500</v>
      </c>
      <c r="I58" s="60">
        <v>1</v>
      </c>
      <c r="J58" s="60">
        <v>9.9999990463256836</v>
      </c>
      <c r="K58" s="60">
        <v>4.0806097984313965</v>
      </c>
      <c r="M58" s="60">
        <v>0</v>
      </c>
      <c r="N58" s="60">
        <v>4.1289525032043457</v>
      </c>
      <c r="O58" s="60">
        <v>4999.99951171875</v>
      </c>
      <c r="P58" s="60">
        <v>3442.419677734375</v>
      </c>
      <c r="Q58" s="60">
        <v>500</v>
      </c>
      <c r="R58" s="60">
        <v>1.6884839534759521</v>
      </c>
      <c r="S58" s="60">
        <v>9.9999990463256836</v>
      </c>
      <c r="T58" s="60">
        <v>2.791236400604248</v>
      </c>
      <c r="U58" s="60">
        <v>1.5</v>
      </c>
      <c r="W58" s="60">
        <v>0</v>
      </c>
      <c r="X58" s="60">
        <v>0.91237646341323853</v>
      </c>
      <c r="Y58" s="60">
        <v>55.415966033935547</v>
      </c>
      <c r="Z58" s="60">
        <v>93.816375732421875</v>
      </c>
      <c r="AA58" s="60">
        <v>149.23234558105469</v>
      </c>
      <c r="AB58" s="60">
        <v>2.692948579788208</v>
      </c>
      <c r="AC58" s="60">
        <v>0.37134018540382385</v>
      </c>
      <c r="AD58" s="60">
        <v>2.0291759967803955</v>
      </c>
      <c r="AE58" s="60">
        <v>1.5</v>
      </c>
      <c r="AG58" s="60">
        <v>0</v>
      </c>
      <c r="AH58" s="60">
        <v>0.91237646341323853</v>
      </c>
      <c r="AI58" s="60">
        <v>6.2412052154541016</v>
      </c>
      <c r="AJ58" s="60">
        <v>3.2232968807220459</v>
      </c>
      <c r="AK58" s="60">
        <v>9.4645023345947266</v>
      </c>
      <c r="AL58" s="60">
        <v>1.5164542198181152</v>
      </c>
      <c r="AM58" s="60">
        <v>0.65943300724029541</v>
      </c>
      <c r="AN58" s="60">
        <v>2.9489622116088867</v>
      </c>
      <c r="AO58" s="60">
        <v>1.5</v>
      </c>
      <c r="AQ58" s="60">
        <v>0</v>
      </c>
      <c r="AR58" s="60">
        <v>1.0384284257888794</v>
      </c>
      <c r="AS58" s="60">
        <v>193.33915710449219</v>
      </c>
      <c r="AT58" s="60">
        <v>58.696048736572266</v>
      </c>
      <c r="AU58" s="60">
        <v>252.03520202636719</v>
      </c>
      <c r="AV58" s="60">
        <v>1.3035911321640015</v>
      </c>
      <c r="AW58" s="60">
        <v>0.76711171865463257</v>
      </c>
      <c r="AX58" s="60">
        <v>3.3019297122955322</v>
      </c>
      <c r="AY58" s="60">
        <v>1.5</v>
      </c>
      <c r="BA58" s="60">
        <v>0</v>
      </c>
      <c r="BB58" s="60">
        <v>1.0384284257888794</v>
      </c>
      <c r="BC58" s="60">
        <v>20.421207427978516</v>
      </c>
      <c r="BD58" s="60">
        <v>39.727230072021484</v>
      </c>
      <c r="BE58" s="60">
        <v>60.148433685302734</v>
      </c>
      <c r="BF58" s="60">
        <v>2.9453909397125244</v>
      </c>
      <c r="BG58" s="60">
        <v>0.33951354026794434</v>
      </c>
      <c r="BH58" s="60">
        <v>2.0092206001281738</v>
      </c>
      <c r="BI58" s="60">
        <v>1.5</v>
      </c>
      <c r="BK58" s="60">
        <v>0</v>
      </c>
      <c r="BL58" s="60">
        <v>1.0384284257888794</v>
      </c>
      <c r="BM58" s="60">
        <v>7.6719083786010742</v>
      </c>
      <c r="BN58" s="60">
        <v>15.492985725402832</v>
      </c>
      <c r="BO58" s="60">
        <v>23.164892196655273</v>
      </c>
      <c r="BP58" s="60">
        <v>3.0194435119628906</v>
      </c>
      <c r="BQ58" s="60">
        <v>0.33118689060211182</v>
      </c>
      <c r="BR58" s="60">
        <v>1.8528949022293091</v>
      </c>
      <c r="BS58" s="60">
        <v>1.5</v>
      </c>
      <c r="BU58" s="60">
        <v>0</v>
      </c>
      <c r="BV58" s="60">
        <v>1.0384284257888794</v>
      </c>
      <c r="BW58" s="60">
        <v>1.3103801012039185</v>
      </c>
      <c r="BX58" s="60">
        <v>0.62040150165557861</v>
      </c>
      <c r="BY58" s="60">
        <v>1.9307816028594971</v>
      </c>
      <c r="BZ58" s="60">
        <v>1.4734514951705933</v>
      </c>
      <c r="CA58" s="60">
        <v>0.67867857217788696</v>
      </c>
      <c r="CB58" s="60">
        <v>3.0655150413513184</v>
      </c>
      <c r="CC58" s="60">
        <v>1.5</v>
      </c>
      <c r="CE58" s="60">
        <v>0</v>
      </c>
      <c r="CF58" s="60">
        <v>8.8221475481987E-2</v>
      </c>
      <c r="CG58" s="60">
        <v>24.945171356201172</v>
      </c>
      <c r="CH58" s="60">
        <v>3.9595963954925537</v>
      </c>
      <c r="CI58" s="60">
        <v>28.904767990112305</v>
      </c>
      <c r="CJ58" s="60">
        <v>1.1587319374084473</v>
      </c>
      <c r="CK58" s="60">
        <v>0.86301231384277344</v>
      </c>
      <c r="CL58" s="60">
        <v>3.6340959072113037</v>
      </c>
      <c r="CM58" s="60">
        <v>1.5</v>
      </c>
    </row>
    <row r="59" spans="1:91" x14ac:dyDescent="0.25">
      <c r="A59" s="58">
        <v>49</v>
      </c>
      <c r="B59" s="59">
        <v>6</v>
      </c>
      <c r="D59" s="60">
        <v>0</v>
      </c>
      <c r="E59" s="60">
        <v>1.2125644683837891</v>
      </c>
      <c r="F59" s="60">
        <v>4999.99951171875</v>
      </c>
      <c r="G59" s="60">
        <v>0</v>
      </c>
      <c r="H59" s="60">
        <v>500</v>
      </c>
      <c r="I59" s="60">
        <v>1</v>
      </c>
      <c r="J59" s="60">
        <v>9.9999990463256836</v>
      </c>
      <c r="K59" s="60">
        <v>4.0806097984313965</v>
      </c>
      <c r="M59" s="60">
        <v>0</v>
      </c>
      <c r="N59" s="60">
        <v>3.6975176334381104</v>
      </c>
      <c r="O59" s="60">
        <v>1701.4586181640625</v>
      </c>
      <c r="P59" s="60">
        <v>3044.685302734375</v>
      </c>
      <c r="Q59" s="60">
        <v>500</v>
      </c>
      <c r="R59" s="60">
        <v>2.7894558906555176</v>
      </c>
      <c r="S59" s="60">
        <v>3.4029171466827393</v>
      </c>
      <c r="T59" s="60">
        <v>2.0146722793579102</v>
      </c>
      <c r="U59" s="60">
        <v>1.5</v>
      </c>
      <c r="W59" s="60">
        <v>0</v>
      </c>
      <c r="X59" s="60">
        <v>0.76875776052474976</v>
      </c>
      <c r="Y59" s="60">
        <v>365.04275512695312</v>
      </c>
      <c r="Z59" s="60">
        <v>1022.7276000976562</v>
      </c>
      <c r="AA59" s="60">
        <v>500</v>
      </c>
      <c r="AB59" s="60">
        <v>3.8016653060913086</v>
      </c>
      <c r="AC59" s="60">
        <v>0.73008549213409424</v>
      </c>
      <c r="AD59" s="60">
        <v>1.6622803211212158</v>
      </c>
      <c r="AE59" s="60">
        <v>1.5</v>
      </c>
      <c r="AG59" s="60">
        <v>0</v>
      </c>
      <c r="AH59" s="60">
        <v>0.76875776052474976</v>
      </c>
      <c r="AI59" s="60">
        <v>226.23875427246094</v>
      </c>
      <c r="AJ59" s="60">
        <v>53.528797149658203</v>
      </c>
      <c r="AK59" s="60">
        <v>279.76754760742187</v>
      </c>
      <c r="AL59" s="60">
        <v>1.2366031408309937</v>
      </c>
      <c r="AM59" s="60">
        <v>0.8086668848991394</v>
      </c>
      <c r="AN59" s="60">
        <v>3.4423604011535645</v>
      </c>
      <c r="AO59" s="60">
        <v>1.5</v>
      </c>
      <c r="AQ59" s="60">
        <v>0</v>
      </c>
      <c r="AR59" s="60">
        <v>0.87496763467788696</v>
      </c>
      <c r="AS59" s="60">
        <v>15.431085586547852</v>
      </c>
      <c r="AT59" s="60">
        <v>17.305490493774414</v>
      </c>
      <c r="AU59" s="60">
        <v>32.736576080322266</v>
      </c>
      <c r="AV59" s="60">
        <v>2.121469259262085</v>
      </c>
      <c r="AW59" s="60">
        <v>0.47137138247489929</v>
      </c>
      <c r="AX59" s="60">
        <v>2.3209059238433838</v>
      </c>
      <c r="AY59" s="60">
        <v>1.5</v>
      </c>
      <c r="BA59" s="60">
        <v>0</v>
      </c>
      <c r="BB59" s="60">
        <v>0.87496763467788696</v>
      </c>
      <c r="BC59" s="60">
        <v>18.710494995117187</v>
      </c>
      <c r="BD59" s="60">
        <v>54.244110107421875</v>
      </c>
      <c r="BE59" s="60">
        <v>72.954605102539063</v>
      </c>
      <c r="BF59" s="60">
        <v>3.8991274833679199</v>
      </c>
      <c r="BG59" s="60">
        <v>0.25646764039993286</v>
      </c>
      <c r="BH59" s="60">
        <v>1.7283028364181519</v>
      </c>
      <c r="BI59" s="60">
        <v>1.5</v>
      </c>
      <c r="BK59" s="60">
        <v>0</v>
      </c>
      <c r="BL59" s="60">
        <v>0.87496763467788696</v>
      </c>
      <c r="BM59" s="60">
        <v>3.5422382354736328</v>
      </c>
      <c r="BN59" s="60">
        <v>5.038325309753418</v>
      </c>
      <c r="BO59" s="60">
        <v>8.5805635452270508</v>
      </c>
      <c r="BP59" s="60">
        <v>2.4223563671112061</v>
      </c>
      <c r="BQ59" s="60">
        <v>0.41282117366790771</v>
      </c>
      <c r="BR59" s="60">
        <v>2.1325783729553223</v>
      </c>
      <c r="BS59" s="60">
        <v>1.5</v>
      </c>
      <c r="BU59" s="60">
        <v>0</v>
      </c>
      <c r="BV59" s="60">
        <v>0.87496763467788696</v>
      </c>
      <c r="BW59" s="60">
        <v>5.0617175102233887</v>
      </c>
      <c r="BX59" s="60">
        <v>2.725820779800415</v>
      </c>
      <c r="BY59" s="60">
        <v>7.7875380516052246</v>
      </c>
      <c r="BZ59" s="60">
        <v>1.5385169982910156</v>
      </c>
      <c r="CA59" s="60">
        <v>0.64997661113739014</v>
      </c>
      <c r="CB59" s="60">
        <v>2.9511477947235107</v>
      </c>
      <c r="CC59" s="60">
        <v>1.5</v>
      </c>
      <c r="CE59" s="60">
        <v>0</v>
      </c>
      <c r="CF59" s="60">
        <v>9.3268975615501404E-2</v>
      </c>
      <c r="CG59" s="60">
        <v>1.0719314813613892</v>
      </c>
      <c r="CH59" s="60">
        <v>0</v>
      </c>
      <c r="CI59" s="60">
        <v>1.0719314813613892</v>
      </c>
      <c r="CJ59" s="60">
        <v>1</v>
      </c>
      <c r="CK59" s="60">
        <v>1</v>
      </c>
      <c r="CL59" s="60">
        <v>4.0806093215942383</v>
      </c>
      <c r="CM59" s="60">
        <v>1.5</v>
      </c>
    </row>
    <row r="60" spans="1:91" x14ac:dyDescent="0.25">
      <c r="A60" s="58">
        <v>50</v>
      </c>
      <c r="B60" s="59">
        <v>9</v>
      </c>
      <c r="D60" s="60">
        <v>0</v>
      </c>
      <c r="E60" s="60">
        <v>1.316105842590332</v>
      </c>
      <c r="F60" s="60">
        <v>1682.7825927734375</v>
      </c>
      <c r="G60" s="60">
        <v>0</v>
      </c>
      <c r="H60" s="60">
        <v>500</v>
      </c>
      <c r="I60" s="60">
        <v>1</v>
      </c>
      <c r="J60" s="60">
        <v>3.365565299987793</v>
      </c>
      <c r="K60" s="60">
        <v>4.0806093215942383</v>
      </c>
      <c r="M60" s="60">
        <v>0</v>
      </c>
      <c r="N60" s="60">
        <v>6.6754412651062012</v>
      </c>
      <c r="O60" s="60">
        <v>880.8992919921875</v>
      </c>
      <c r="P60" s="60">
        <v>1137.7646484375</v>
      </c>
      <c r="Q60" s="60">
        <v>500</v>
      </c>
      <c r="R60" s="60">
        <v>2.2915945053100586</v>
      </c>
      <c r="S60" s="60">
        <v>1.761798620223999</v>
      </c>
      <c r="T60" s="60">
        <v>2.0767347812652588</v>
      </c>
      <c r="U60" s="60">
        <v>1.5</v>
      </c>
      <c r="W60" s="60">
        <v>0</v>
      </c>
      <c r="X60" s="60">
        <v>1.2841740846633911</v>
      </c>
      <c r="Y60" s="60">
        <v>280.56219482421875</v>
      </c>
      <c r="Z60" s="60">
        <v>158.4549560546875</v>
      </c>
      <c r="AA60" s="60">
        <v>439.01715087890625</v>
      </c>
      <c r="AB60" s="60">
        <v>1.5647765398025513</v>
      </c>
      <c r="AC60" s="60">
        <v>0.6390688419342041</v>
      </c>
      <c r="AD60" s="60">
        <v>2.8812575340270996</v>
      </c>
      <c r="AE60" s="60">
        <v>1.5</v>
      </c>
      <c r="AG60" s="60">
        <v>0</v>
      </c>
      <c r="AH60" s="60">
        <v>1.2841740846633911</v>
      </c>
      <c r="AI60" s="60">
        <v>77.689605712890625</v>
      </c>
      <c r="AJ60" s="60">
        <v>25.319730758666992</v>
      </c>
      <c r="AK60" s="60">
        <v>103.00933837890625</v>
      </c>
      <c r="AL60" s="60">
        <v>1.325908899307251</v>
      </c>
      <c r="AM60" s="60">
        <v>0.75419962406158447</v>
      </c>
      <c r="AN60" s="60">
        <v>3.2840678691864014</v>
      </c>
      <c r="AO60" s="60">
        <v>1.5</v>
      </c>
      <c r="AQ60" s="60">
        <v>0</v>
      </c>
      <c r="AR60" s="60">
        <v>1.4615930318832397</v>
      </c>
      <c r="AS60" s="60">
        <v>2.1752078533172607</v>
      </c>
      <c r="AT60" s="60">
        <v>2.2005717754364014</v>
      </c>
      <c r="AU60" s="60">
        <v>4.3757796287536621</v>
      </c>
      <c r="AV60" s="60">
        <v>2.0116605758666992</v>
      </c>
      <c r="AW60" s="60">
        <v>0.49710178375244141</v>
      </c>
      <c r="AX60" s="60">
        <v>2.2539918422698975</v>
      </c>
      <c r="AY60" s="60">
        <v>1.5</v>
      </c>
      <c r="BA60" s="60">
        <v>0</v>
      </c>
      <c r="BB60" s="60">
        <v>1.4615930318832397</v>
      </c>
      <c r="BC60" s="60">
        <v>3.4708538055419922</v>
      </c>
      <c r="BD60" s="60">
        <v>6.0247745513916016</v>
      </c>
      <c r="BE60" s="60">
        <v>9.4956283569335938</v>
      </c>
      <c r="BF60" s="60">
        <v>2.7358191013336182</v>
      </c>
      <c r="BG60" s="60">
        <v>0.36552122235298157</v>
      </c>
      <c r="BH60" s="60">
        <v>2.1159300804138184</v>
      </c>
      <c r="BI60" s="60">
        <v>1.5</v>
      </c>
      <c r="BK60" s="60">
        <v>0</v>
      </c>
      <c r="BL60" s="60">
        <v>1.4615930318832397</v>
      </c>
      <c r="BM60" s="60">
        <v>1.3147871494293213</v>
      </c>
      <c r="BN60" s="60">
        <v>1.7677370309829712</v>
      </c>
      <c r="BO60" s="60">
        <v>3.0825240612030029</v>
      </c>
      <c r="BP60" s="60">
        <v>2.3445043563842773</v>
      </c>
      <c r="BQ60" s="60">
        <v>0.4265294075012207</v>
      </c>
      <c r="BR60" s="60">
        <v>2.1807382106781006</v>
      </c>
      <c r="BS60" s="60">
        <v>1.5</v>
      </c>
      <c r="BU60" s="60">
        <v>0</v>
      </c>
      <c r="BV60" s="60">
        <v>1.4615930318832397</v>
      </c>
      <c r="BW60" s="60">
        <v>10.410255432128906</v>
      </c>
      <c r="BX60" s="60">
        <v>3.8008873462677002</v>
      </c>
      <c r="BY60" s="60">
        <v>14.211143493652344</v>
      </c>
      <c r="BZ60" s="60">
        <v>1.365109920501709</v>
      </c>
      <c r="CA60" s="60">
        <v>0.73254173994064331</v>
      </c>
      <c r="CB60" s="60">
        <v>3.2445588111877441</v>
      </c>
      <c r="CC60" s="60">
        <v>1.5</v>
      </c>
      <c r="CE60" s="60">
        <v>0</v>
      </c>
      <c r="CF60" s="60">
        <v>9.9033482372760773E-2</v>
      </c>
      <c r="CG60" s="60">
        <v>202.52200317382812</v>
      </c>
      <c r="CH60" s="60">
        <v>0</v>
      </c>
      <c r="CI60" s="60">
        <v>202.52200317382812</v>
      </c>
      <c r="CJ60" s="60">
        <v>1</v>
      </c>
      <c r="CK60" s="60">
        <v>1</v>
      </c>
      <c r="CL60" s="60">
        <v>4.0806093215942383</v>
      </c>
      <c r="CM60" s="60">
        <v>1.5</v>
      </c>
    </row>
    <row r="61" spans="1:91" x14ac:dyDescent="0.25">
      <c r="A61" s="58">
        <v>51</v>
      </c>
      <c r="B61" s="59">
        <v>6</v>
      </c>
      <c r="D61" s="60">
        <v>0</v>
      </c>
      <c r="E61" s="60">
        <v>1.2431819438934326</v>
      </c>
      <c r="F61" s="60">
        <v>4999.99951171875</v>
      </c>
      <c r="G61" s="60">
        <v>0</v>
      </c>
      <c r="H61" s="60">
        <v>500</v>
      </c>
      <c r="I61" s="60">
        <v>1</v>
      </c>
      <c r="J61" s="60">
        <v>9.9999990463256836</v>
      </c>
      <c r="K61" s="60">
        <v>4.0806097984313965</v>
      </c>
      <c r="M61" s="60">
        <v>0</v>
      </c>
      <c r="N61" s="60">
        <v>8.9068727493286133</v>
      </c>
      <c r="O61" s="60">
        <v>4550.4658203125</v>
      </c>
      <c r="P61" s="60">
        <v>3397.61962890625</v>
      </c>
      <c r="Q61" s="60">
        <v>500</v>
      </c>
      <c r="R61" s="60">
        <v>1.7466530799865723</v>
      </c>
      <c r="S61" s="60">
        <v>9.1009311676025391</v>
      </c>
      <c r="T61" s="60">
        <v>2.5236082077026367</v>
      </c>
      <c r="U61" s="60">
        <v>1.5</v>
      </c>
      <c r="W61" s="60">
        <v>0</v>
      </c>
      <c r="X61" s="60">
        <v>2.6868715286254883</v>
      </c>
      <c r="Y61" s="60">
        <v>1.8129550218582153</v>
      </c>
      <c r="Z61" s="60">
        <v>2.4281001091003418</v>
      </c>
      <c r="AA61" s="60">
        <v>4.2410550117492676</v>
      </c>
      <c r="AB61" s="60">
        <v>2.3393051624298096</v>
      </c>
      <c r="AC61" s="60">
        <v>0.42747735977172852</v>
      </c>
      <c r="AD61" s="60">
        <v>2.0179181098937988</v>
      </c>
      <c r="AE61" s="60">
        <v>1.5</v>
      </c>
      <c r="AG61" s="60">
        <v>0</v>
      </c>
      <c r="AH61" s="60">
        <v>2.6868715286254883</v>
      </c>
      <c r="AI61" s="60">
        <v>114.78486633300781</v>
      </c>
      <c r="AJ61" s="60">
        <v>82.312370300292969</v>
      </c>
      <c r="AK61" s="60">
        <v>197.09722900390625</v>
      </c>
      <c r="AL61" s="60">
        <v>1.7171012163162231</v>
      </c>
      <c r="AM61" s="60">
        <v>0.58237683773040771</v>
      </c>
      <c r="AN61" s="60">
        <v>2.7333023548126221</v>
      </c>
      <c r="AO61" s="60">
        <v>1.5</v>
      </c>
      <c r="AQ61" s="60">
        <v>0</v>
      </c>
      <c r="AR61" s="60">
        <v>3.05808424949646</v>
      </c>
      <c r="AS61" s="60">
        <v>5.3824992179870605</v>
      </c>
      <c r="AT61" s="60">
        <v>5.3411178588867188</v>
      </c>
      <c r="AU61" s="60">
        <v>10.723616600036621</v>
      </c>
      <c r="AV61" s="60">
        <v>1.9923118352890015</v>
      </c>
      <c r="AW61" s="60">
        <v>0.50192946195602417</v>
      </c>
      <c r="AX61" s="60">
        <v>2.4152259826660156</v>
      </c>
      <c r="AY61" s="60">
        <v>1.5</v>
      </c>
      <c r="BA61" s="60">
        <v>0</v>
      </c>
      <c r="BB61" s="60">
        <v>3.05808424949646</v>
      </c>
      <c r="BC61" s="60">
        <v>16.895681381225586</v>
      </c>
      <c r="BD61" s="60">
        <v>16.106533050537109</v>
      </c>
      <c r="BE61" s="60">
        <v>33.002216339111328</v>
      </c>
      <c r="BF61" s="60">
        <v>1.9532928466796875</v>
      </c>
      <c r="BG61" s="60">
        <v>0.51195597648620605</v>
      </c>
      <c r="BH61" s="60">
        <v>2.3707735538482666</v>
      </c>
      <c r="BI61" s="60">
        <v>1.5</v>
      </c>
      <c r="BK61" s="60">
        <v>0</v>
      </c>
      <c r="BL61" s="60">
        <v>3.05808424949646</v>
      </c>
      <c r="BM61" s="60">
        <v>17.32984733581543</v>
      </c>
      <c r="BN61" s="60">
        <v>16.198604583740234</v>
      </c>
      <c r="BO61" s="60">
        <v>33.528453826904297</v>
      </c>
      <c r="BP61" s="60">
        <v>1.934722900390625</v>
      </c>
      <c r="BQ61" s="60">
        <v>0.51686984300613403</v>
      </c>
      <c r="BR61" s="60">
        <v>2.4098527431488037</v>
      </c>
      <c r="BS61" s="60">
        <v>1.5</v>
      </c>
      <c r="BU61" s="60">
        <v>0</v>
      </c>
      <c r="BV61" s="60">
        <v>3.05808424949646</v>
      </c>
      <c r="BW61" s="60">
        <v>6.9913759231567383</v>
      </c>
      <c r="BX61" s="60">
        <v>14.036555290222168</v>
      </c>
      <c r="BY61" s="60">
        <v>21.027931213378906</v>
      </c>
      <c r="BZ61" s="60">
        <v>3.0076956748962402</v>
      </c>
      <c r="CA61" s="60">
        <v>0.33248043060302734</v>
      </c>
      <c r="CB61" s="60">
        <v>1.7696805000305176</v>
      </c>
      <c r="CC61" s="60">
        <v>1.5</v>
      </c>
      <c r="CE61" s="60">
        <v>0</v>
      </c>
      <c r="CF61" s="60">
        <v>0.13536767661571503</v>
      </c>
      <c r="CG61" s="60">
        <v>33.420513153076172</v>
      </c>
      <c r="CH61" s="60">
        <v>0</v>
      </c>
      <c r="CI61" s="60">
        <v>33.420513153076172</v>
      </c>
      <c r="CJ61" s="60">
        <v>1</v>
      </c>
      <c r="CK61" s="60">
        <v>1</v>
      </c>
      <c r="CL61" s="60">
        <v>4.0806093215942383</v>
      </c>
      <c r="CM61" s="60">
        <v>1.5</v>
      </c>
    </row>
    <row r="62" spans="1:91" x14ac:dyDescent="0.25">
      <c r="A62" s="58">
        <v>52</v>
      </c>
      <c r="B62" s="59">
        <v>9</v>
      </c>
      <c r="D62" s="60">
        <v>0</v>
      </c>
      <c r="E62" s="60">
        <v>1.418643593788147</v>
      </c>
      <c r="F62" s="60">
        <v>8.1175403594970703</v>
      </c>
      <c r="G62" s="60">
        <v>0</v>
      </c>
      <c r="H62" s="60">
        <v>8.1175403594970703</v>
      </c>
      <c r="I62" s="60">
        <v>1</v>
      </c>
      <c r="J62" s="60">
        <v>1</v>
      </c>
      <c r="K62" s="60">
        <v>4.0806093215942383</v>
      </c>
      <c r="M62" s="60">
        <v>0</v>
      </c>
      <c r="N62" s="60">
        <v>8.1868858337402344</v>
      </c>
      <c r="O62" s="60">
        <v>111.15889739990234</v>
      </c>
      <c r="P62" s="60">
        <v>50.224937438964844</v>
      </c>
      <c r="Q62" s="60">
        <v>161.38385009765625</v>
      </c>
      <c r="R62" s="60">
        <v>1.4518300294876099</v>
      </c>
      <c r="S62" s="60">
        <v>0.68878573179244995</v>
      </c>
      <c r="T62" s="60">
        <v>2.9433510303497314</v>
      </c>
      <c r="U62" s="60">
        <v>1.5</v>
      </c>
      <c r="W62" s="60">
        <v>0</v>
      </c>
      <c r="X62" s="60">
        <v>2.0095751285552979</v>
      </c>
      <c r="Y62" s="60">
        <v>16.105485916137695</v>
      </c>
      <c r="Z62" s="60">
        <v>15.269377708435059</v>
      </c>
      <c r="AA62" s="60">
        <v>31.374862670898438</v>
      </c>
      <c r="AB62" s="60">
        <v>1.9480855464935303</v>
      </c>
      <c r="AC62" s="60">
        <v>0.51332449913024902</v>
      </c>
      <c r="AD62" s="60">
        <v>2.4774489402770996</v>
      </c>
      <c r="AE62" s="60">
        <v>1.5</v>
      </c>
      <c r="AG62" s="60">
        <v>0</v>
      </c>
      <c r="AH62" s="60">
        <v>2.0095751285552979</v>
      </c>
      <c r="AI62" s="60">
        <v>1.695719838142395</v>
      </c>
      <c r="AJ62" s="60">
        <v>0.53292542695999146</v>
      </c>
      <c r="AK62" s="60">
        <v>2.2286453247070313</v>
      </c>
      <c r="AL62" s="60">
        <v>1.3142768144607544</v>
      </c>
      <c r="AM62" s="60">
        <v>0.76087468862533569</v>
      </c>
      <c r="AN62" s="60">
        <v>3.2522664070129395</v>
      </c>
      <c r="AO62" s="60">
        <v>1.5</v>
      </c>
      <c r="AQ62" s="60">
        <v>0</v>
      </c>
      <c r="AR62" s="60">
        <v>2.2872138023376465</v>
      </c>
      <c r="AS62" s="60">
        <v>8.2282276153564453</v>
      </c>
      <c r="AT62" s="60">
        <v>8.5456876754760742</v>
      </c>
      <c r="AU62" s="60">
        <v>16.773914337158203</v>
      </c>
      <c r="AV62" s="60">
        <v>2.0385818481445312</v>
      </c>
      <c r="AW62" s="60">
        <v>0.49053710699081421</v>
      </c>
      <c r="AX62" s="60">
        <v>2.4710707664489746</v>
      </c>
      <c r="AY62" s="60">
        <v>1.5</v>
      </c>
      <c r="BA62" s="60">
        <v>0</v>
      </c>
      <c r="BB62" s="60">
        <v>2.2872138023376465</v>
      </c>
      <c r="BC62" s="60">
        <v>4.6479701995849609</v>
      </c>
      <c r="BD62" s="60">
        <v>1.686382532119751</v>
      </c>
      <c r="BE62" s="60">
        <v>6.334352970123291</v>
      </c>
      <c r="BF62" s="60">
        <v>1.3628213405609131</v>
      </c>
      <c r="BG62" s="60">
        <v>0.7337719202041626</v>
      </c>
      <c r="BH62" s="60">
        <v>3.1875858306884766</v>
      </c>
      <c r="BI62" s="60">
        <v>1.5</v>
      </c>
      <c r="BK62" s="60">
        <v>0</v>
      </c>
      <c r="BL62" s="60">
        <v>2.2872138023376465</v>
      </c>
      <c r="BM62" s="60">
        <v>14.145778656005859</v>
      </c>
      <c r="BN62" s="60">
        <v>10.115694046020508</v>
      </c>
      <c r="BO62" s="60">
        <v>24.261472702026367</v>
      </c>
      <c r="BP62" s="60">
        <v>1.7151033878326416</v>
      </c>
      <c r="BQ62" s="60">
        <v>0.58305525779724121</v>
      </c>
      <c r="BR62" s="60">
        <v>2.6271758079528809</v>
      </c>
      <c r="BS62" s="60">
        <v>1.5</v>
      </c>
      <c r="BU62" s="60">
        <v>0</v>
      </c>
      <c r="BV62" s="60">
        <v>2.2872138023376465</v>
      </c>
      <c r="BW62" s="60">
        <v>5.6717557907104492</v>
      </c>
      <c r="BX62" s="60">
        <v>4.859656810760498</v>
      </c>
      <c r="BY62" s="60">
        <v>10.531413078308105</v>
      </c>
      <c r="BZ62" s="60">
        <v>1.8568170070648193</v>
      </c>
      <c r="CA62" s="60">
        <v>0.53855597972869873</v>
      </c>
      <c r="CB62" s="60">
        <v>2.6486396789550781</v>
      </c>
      <c r="CC62" s="60">
        <v>1.5</v>
      </c>
      <c r="CE62" s="60">
        <v>0</v>
      </c>
      <c r="CF62" s="60">
        <v>0.15070830285549164</v>
      </c>
      <c r="CG62" s="60">
        <v>5.4027252197265625</v>
      </c>
      <c r="CH62" s="60">
        <v>0</v>
      </c>
      <c r="CI62" s="60">
        <v>5.4027252197265625</v>
      </c>
      <c r="CJ62" s="60">
        <v>1</v>
      </c>
      <c r="CK62" s="60">
        <v>1</v>
      </c>
      <c r="CL62" s="60">
        <v>4.0806097984313965</v>
      </c>
      <c r="CM62" s="60">
        <v>1.5</v>
      </c>
    </row>
    <row r="63" spans="1:91" x14ac:dyDescent="0.25">
      <c r="A63" s="58">
        <v>53</v>
      </c>
      <c r="B63" s="59">
        <v>8</v>
      </c>
      <c r="D63" s="60">
        <v>0</v>
      </c>
      <c r="E63" s="60">
        <v>1.5647648572921753</v>
      </c>
      <c r="F63" s="60">
        <v>1829.166748046875</v>
      </c>
      <c r="G63" s="60">
        <v>0</v>
      </c>
      <c r="H63" s="60">
        <v>500</v>
      </c>
      <c r="I63" s="60">
        <v>1</v>
      </c>
      <c r="J63" s="60">
        <v>3.6583335399627686</v>
      </c>
      <c r="K63" s="60">
        <v>4.0806093215942383</v>
      </c>
      <c r="M63" s="60">
        <v>0</v>
      </c>
      <c r="N63" s="60">
        <v>7.4668755531311035</v>
      </c>
      <c r="O63" s="60">
        <v>181.45718383789063</v>
      </c>
      <c r="P63" s="60">
        <v>52.153709411621094</v>
      </c>
      <c r="Q63" s="60">
        <v>233.61090087890625</v>
      </c>
      <c r="R63" s="60">
        <v>1.2874161005020142</v>
      </c>
      <c r="S63" s="60">
        <v>0.77674967050552368</v>
      </c>
      <c r="T63" s="60">
        <v>3.3393690586090088</v>
      </c>
      <c r="U63" s="60">
        <v>1.5</v>
      </c>
      <c r="W63" s="60">
        <v>0</v>
      </c>
      <c r="X63" s="60">
        <v>1.9012998342514038</v>
      </c>
      <c r="Y63" s="60">
        <v>6.2786369323730469</v>
      </c>
      <c r="Z63" s="60">
        <v>13.587525367736816</v>
      </c>
      <c r="AA63" s="60">
        <v>19.866161346435547</v>
      </c>
      <c r="AB63" s="60">
        <v>3.1640884876251221</v>
      </c>
      <c r="AC63" s="60">
        <v>0.31604680418968201</v>
      </c>
      <c r="AD63" s="60">
        <v>1.7151246070861816</v>
      </c>
      <c r="AE63" s="60">
        <v>1.5</v>
      </c>
      <c r="AG63" s="60">
        <v>0</v>
      </c>
      <c r="AH63" s="60">
        <v>1.9012998342514038</v>
      </c>
      <c r="AI63" s="60">
        <v>178.3585205078125</v>
      </c>
      <c r="AJ63" s="60">
        <v>329.82794189453125</v>
      </c>
      <c r="AK63" s="60">
        <v>500</v>
      </c>
      <c r="AL63" s="60">
        <v>2.8492412567138672</v>
      </c>
      <c r="AM63" s="60">
        <v>0.35671705007553101</v>
      </c>
      <c r="AN63" s="60">
        <v>1.8399677276611328</v>
      </c>
      <c r="AO63" s="60">
        <v>1.5</v>
      </c>
      <c r="AQ63" s="60">
        <v>0</v>
      </c>
      <c r="AR63" s="60">
        <v>2.1639795303344727</v>
      </c>
      <c r="AS63" s="60">
        <v>17.527565002441406</v>
      </c>
      <c r="AT63" s="60">
        <v>37.441120147705078</v>
      </c>
      <c r="AU63" s="60">
        <v>54.968685150146484</v>
      </c>
      <c r="AV63" s="60">
        <v>3.1361279487609863</v>
      </c>
      <c r="AW63" s="60">
        <v>0.31886455416679382</v>
      </c>
      <c r="AX63" s="60">
        <v>1.6849470138549805</v>
      </c>
      <c r="AY63" s="60">
        <v>1.5</v>
      </c>
      <c r="BA63" s="60">
        <v>0</v>
      </c>
      <c r="BB63" s="60">
        <v>2.1639795303344727</v>
      </c>
      <c r="BC63" s="60">
        <v>0.46242526173591614</v>
      </c>
      <c r="BD63" s="60">
        <v>0.43930509686470032</v>
      </c>
      <c r="BE63" s="60">
        <v>0.90173035860061646</v>
      </c>
      <c r="BF63" s="60">
        <v>1.9500023126602173</v>
      </c>
      <c r="BG63" s="60">
        <v>0.51281988620758057</v>
      </c>
      <c r="BH63" s="60">
        <v>2.3754143714904785</v>
      </c>
      <c r="BI63" s="60">
        <v>1.5</v>
      </c>
      <c r="BK63" s="60">
        <v>0</v>
      </c>
      <c r="BL63" s="60">
        <v>2.1639795303344727</v>
      </c>
      <c r="BM63" s="60">
        <v>49.479946136474609</v>
      </c>
      <c r="BN63" s="60">
        <v>26.580642700195313</v>
      </c>
      <c r="BO63" s="60">
        <v>76.060585021972656</v>
      </c>
      <c r="BP63" s="60">
        <v>1.5372003316879272</v>
      </c>
      <c r="BQ63" s="60">
        <v>0.65053331851959229</v>
      </c>
      <c r="BR63" s="60">
        <v>2.88067626953125</v>
      </c>
      <c r="BS63" s="60">
        <v>1.5</v>
      </c>
      <c r="BU63" s="60">
        <v>0</v>
      </c>
      <c r="BV63" s="60">
        <v>2.1639795303344727</v>
      </c>
      <c r="BW63" s="60">
        <v>7.2407793998718262</v>
      </c>
      <c r="BX63" s="60">
        <v>3.717400074005127</v>
      </c>
      <c r="BY63" s="60">
        <v>10.958179473876953</v>
      </c>
      <c r="BZ63" s="60">
        <v>1.5133978128433228</v>
      </c>
      <c r="CA63" s="60">
        <v>0.66076481342315674</v>
      </c>
      <c r="CB63" s="60">
        <v>2.9875521659851074</v>
      </c>
      <c r="CC63" s="60">
        <v>1.5</v>
      </c>
      <c r="CE63" s="60">
        <v>0</v>
      </c>
      <c r="CF63" s="60">
        <v>9.3200094997882843E-2</v>
      </c>
      <c r="CG63" s="60">
        <v>37.483196258544922</v>
      </c>
      <c r="CH63" s="60">
        <v>0</v>
      </c>
      <c r="CI63" s="60">
        <v>37.483196258544922</v>
      </c>
      <c r="CJ63" s="60">
        <v>1</v>
      </c>
      <c r="CK63" s="60">
        <v>1</v>
      </c>
      <c r="CL63" s="60">
        <v>4.0806093215942383</v>
      </c>
      <c r="CM63" s="60">
        <v>1.5</v>
      </c>
    </row>
    <row r="64" spans="1:91" x14ac:dyDescent="0.25">
      <c r="A64" s="58">
        <v>54</v>
      </c>
      <c r="B64" s="59">
        <v>3</v>
      </c>
      <c r="D64" s="60">
        <v>0</v>
      </c>
      <c r="E64" s="60">
        <v>1.1080831289291382</v>
      </c>
      <c r="F64" s="60">
        <v>914.872802734375</v>
      </c>
      <c r="G64" s="60">
        <v>0</v>
      </c>
      <c r="H64" s="60">
        <v>500</v>
      </c>
      <c r="I64" s="60">
        <v>1</v>
      </c>
      <c r="J64" s="60">
        <v>1.8297456502914429</v>
      </c>
      <c r="K64" s="60">
        <v>4.0806093215942383</v>
      </c>
      <c r="M64" s="60">
        <v>0</v>
      </c>
      <c r="N64" s="60">
        <v>8.672821044921875</v>
      </c>
      <c r="O64" s="60">
        <v>1096.3441162109375</v>
      </c>
      <c r="P64" s="60">
        <v>596.69268798828125</v>
      </c>
      <c r="Q64" s="60">
        <v>500</v>
      </c>
      <c r="R64" s="60">
        <v>1.5442568063735962</v>
      </c>
      <c r="S64" s="60">
        <v>2.1926882266998291</v>
      </c>
      <c r="T64" s="60">
        <v>2.9691410064697266</v>
      </c>
      <c r="U64" s="60">
        <v>1.5</v>
      </c>
      <c r="W64" s="60">
        <v>0</v>
      </c>
      <c r="X64" s="60">
        <v>2.1828639507293701</v>
      </c>
      <c r="Y64" s="60">
        <v>3.2002043724060059</v>
      </c>
      <c r="Z64" s="60">
        <v>1.5732910633087158</v>
      </c>
      <c r="AA64" s="60">
        <v>4.7734956741333008</v>
      </c>
      <c r="AB64" s="60">
        <v>1.4916220903396606</v>
      </c>
      <c r="AC64" s="60">
        <v>0.67041105031967163</v>
      </c>
      <c r="AD64" s="60">
        <v>2.9746670722961426</v>
      </c>
      <c r="AE64" s="60">
        <v>1.5</v>
      </c>
      <c r="AG64" s="60">
        <v>0</v>
      </c>
      <c r="AH64" s="60">
        <v>2.1828639507293701</v>
      </c>
      <c r="AI64" s="60">
        <v>69.585517883300781</v>
      </c>
      <c r="AJ64" s="60">
        <v>11.48737621307373</v>
      </c>
      <c r="AK64" s="60">
        <v>81.072891235351563</v>
      </c>
      <c r="AL64" s="60">
        <v>1.1650828123092651</v>
      </c>
      <c r="AM64" s="60">
        <v>0.85830807685852051</v>
      </c>
      <c r="AN64" s="60">
        <v>3.6291406154632568</v>
      </c>
      <c r="AO64" s="60">
        <v>1.5</v>
      </c>
      <c r="AQ64" s="60">
        <v>0</v>
      </c>
      <c r="AR64" s="60">
        <v>2.4844439029693604</v>
      </c>
      <c r="AS64" s="60">
        <v>12.503170013427734</v>
      </c>
      <c r="AT64" s="60">
        <v>4.5068731307983398</v>
      </c>
      <c r="AU64" s="60">
        <v>17.010042190551758</v>
      </c>
      <c r="AV64" s="60">
        <v>1.3604584932327271</v>
      </c>
      <c r="AW64" s="60">
        <v>0.73504638671875</v>
      </c>
      <c r="AX64" s="60">
        <v>3.1442620754241943</v>
      </c>
      <c r="AY64" s="60">
        <v>1.5</v>
      </c>
      <c r="BA64" s="60">
        <v>0</v>
      </c>
      <c r="BB64" s="60">
        <v>2.4844439029693604</v>
      </c>
      <c r="BC64" s="60">
        <v>3.5379805564880371</v>
      </c>
      <c r="BD64" s="60">
        <v>1.6755499839782715</v>
      </c>
      <c r="BE64" s="60">
        <v>5.2135300636291504</v>
      </c>
      <c r="BF64" s="60">
        <v>1.473589301109314</v>
      </c>
      <c r="BG64" s="60">
        <v>0.67861515283584595</v>
      </c>
      <c r="BH64" s="60">
        <v>2.9359350204467773</v>
      </c>
      <c r="BI64" s="60">
        <v>1.5</v>
      </c>
      <c r="BK64" s="60">
        <v>0</v>
      </c>
      <c r="BL64" s="60">
        <v>2.4844439029693604</v>
      </c>
      <c r="BM64" s="60">
        <v>11.182337760925293</v>
      </c>
      <c r="BN64" s="60">
        <v>9.3162670135498047</v>
      </c>
      <c r="BO64" s="60">
        <v>20.498605728149414</v>
      </c>
      <c r="BP64" s="60">
        <v>1.8331233263015747</v>
      </c>
      <c r="BQ64" s="60">
        <v>0.5455169677734375</v>
      </c>
      <c r="BR64" s="60">
        <v>2.4680676460266113</v>
      </c>
      <c r="BS64" s="60">
        <v>1.5</v>
      </c>
      <c r="BU64" s="60">
        <v>0</v>
      </c>
      <c r="BV64" s="60">
        <v>2.4844439029693604</v>
      </c>
      <c r="BW64" s="60">
        <v>6.4034900665283203</v>
      </c>
      <c r="BX64" s="60">
        <v>6.8251137733459473</v>
      </c>
      <c r="BY64" s="60">
        <v>13.228604316711426</v>
      </c>
      <c r="BZ64" s="60">
        <v>2.065842866897583</v>
      </c>
      <c r="CA64" s="60">
        <v>0.48406392335891724</v>
      </c>
      <c r="CB64" s="60">
        <v>2.5394716262817383</v>
      </c>
      <c r="CC64" s="60">
        <v>1.5</v>
      </c>
      <c r="CE64" s="60">
        <v>0</v>
      </c>
      <c r="CF64" s="60">
        <v>0.12796816229820251</v>
      </c>
      <c r="CG64" s="60">
        <v>839.1292724609375</v>
      </c>
      <c r="CH64" s="60">
        <v>0</v>
      </c>
      <c r="CI64" s="60">
        <v>500</v>
      </c>
      <c r="CJ64" s="60">
        <v>1</v>
      </c>
      <c r="CK64" s="60">
        <v>1.6782585382461548</v>
      </c>
      <c r="CL64" s="60">
        <v>4.0806093215942383</v>
      </c>
      <c r="CM64" s="60">
        <v>1.5</v>
      </c>
    </row>
    <row r="65" spans="1:91" x14ac:dyDescent="0.25">
      <c r="A65" s="58">
        <v>55</v>
      </c>
      <c r="B65" s="59">
        <v>6</v>
      </c>
      <c r="D65" s="60">
        <v>0</v>
      </c>
      <c r="E65" s="60">
        <v>0.84900617599487305</v>
      </c>
      <c r="F65" s="60">
        <v>4999.99951171875</v>
      </c>
      <c r="G65" s="60">
        <v>0</v>
      </c>
      <c r="H65" s="60">
        <v>500</v>
      </c>
      <c r="I65" s="60">
        <v>1</v>
      </c>
      <c r="J65" s="60">
        <v>9.9999990463256836</v>
      </c>
      <c r="K65" s="60">
        <v>4.0806097984313965</v>
      </c>
      <c r="M65" s="60">
        <v>0</v>
      </c>
      <c r="N65" s="60">
        <v>5.106682300567627</v>
      </c>
      <c r="O65" s="60">
        <v>94.490867614746094</v>
      </c>
      <c r="P65" s="60">
        <v>201.75503540039062</v>
      </c>
      <c r="Q65" s="60">
        <v>296.24591064453125</v>
      </c>
      <c r="R65" s="60">
        <v>3.1351802349090576</v>
      </c>
      <c r="S65" s="60">
        <v>0.31896090507507324</v>
      </c>
      <c r="T65" s="60">
        <v>1.8523304462432861</v>
      </c>
      <c r="U65" s="60">
        <v>1.5</v>
      </c>
      <c r="W65" s="60">
        <v>0</v>
      </c>
      <c r="X65" s="60">
        <v>1.3823834657669067</v>
      </c>
      <c r="Y65" s="60">
        <v>1489.2763671875</v>
      </c>
      <c r="Z65" s="60">
        <v>1832.1895751953125</v>
      </c>
      <c r="AA65" s="60">
        <v>500</v>
      </c>
      <c r="AB65" s="60">
        <v>2.2302548885345459</v>
      </c>
      <c r="AC65" s="60">
        <v>2.9785528182983398</v>
      </c>
      <c r="AD65" s="60">
        <v>2.301053524017334</v>
      </c>
      <c r="AE65" s="60">
        <v>1.5</v>
      </c>
      <c r="AG65" s="60">
        <v>0</v>
      </c>
      <c r="AH65" s="60">
        <v>1.3823834657669067</v>
      </c>
      <c r="AI65" s="60">
        <v>29.175186157226563</v>
      </c>
      <c r="AJ65" s="60">
        <v>6.926978588104248</v>
      </c>
      <c r="AK65" s="60">
        <v>36.102165222167969</v>
      </c>
      <c r="AL65" s="60">
        <v>1.2374269962310791</v>
      </c>
      <c r="AM65" s="60">
        <v>0.80812841653823853</v>
      </c>
      <c r="AN65" s="60">
        <v>3.4861218929290771</v>
      </c>
      <c r="AO65" s="60">
        <v>1.5</v>
      </c>
      <c r="AQ65" s="60">
        <v>0</v>
      </c>
      <c r="AR65" s="60">
        <v>1.5733705759048462</v>
      </c>
      <c r="AS65" s="60">
        <v>81.886833190917969</v>
      </c>
      <c r="AT65" s="60">
        <v>41.5648193359375</v>
      </c>
      <c r="AU65" s="60">
        <v>123.45165252685547</v>
      </c>
      <c r="AV65" s="60">
        <v>1.5075885057449341</v>
      </c>
      <c r="AW65" s="60">
        <v>0.6633109450340271</v>
      </c>
      <c r="AX65" s="60">
        <v>2.9713618755340576</v>
      </c>
      <c r="AY65" s="60">
        <v>1.5</v>
      </c>
      <c r="BA65" s="60">
        <v>0</v>
      </c>
      <c r="BB65" s="60">
        <v>1.5733705759048462</v>
      </c>
      <c r="BC65" s="60">
        <v>2.9106972217559814</v>
      </c>
      <c r="BD65" s="60">
        <v>2.2923250198364258</v>
      </c>
      <c r="BE65" s="60">
        <v>5.2030220031738281</v>
      </c>
      <c r="BF65" s="60">
        <v>1.7875518798828125</v>
      </c>
      <c r="BG65" s="60">
        <v>0.55942434072494507</v>
      </c>
      <c r="BH65" s="60">
        <v>2.6238377094268799</v>
      </c>
      <c r="BI65" s="60">
        <v>1.5</v>
      </c>
      <c r="BK65" s="60">
        <v>0</v>
      </c>
      <c r="BL65" s="60">
        <v>1.5733705759048462</v>
      </c>
      <c r="BM65" s="60">
        <v>52.197650909423828</v>
      </c>
      <c r="BN65" s="60">
        <v>51.841564178466797</v>
      </c>
      <c r="BO65" s="60">
        <v>104.03921508789062</v>
      </c>
      <c r="BP65" s="60">
        <v>1.9931780099868774</v>
      </c>
      <c r="BQ65" s="60">
        <v>0.50171130895614624</v>
      </c>
      <c r="BR65" s="60">
        <v>2.5254170894622803</v>
      </c>
      <c r="BS65" s="60">
        <v>1.5</v>
      </c>
      <c r="BU65" s="60">
        <v>0</v>
      </c>
      <c r="BV65" s="60">
        <v>1.5733705759048462</v>
      </c>
      <c r="BW65" s="60">
        <v>5.2537035942077637</v>
      </c>
      <c r="BX65" s="60">
        <v>4.3707122802734375</v>
      </c>
      <c r="BY65" s="60">
        <v>9.6244163513183594</v>
      </c>
      <c r="BZ65" s="60">
        <v>1.8319298028945923</v>
      </c>
      <c r="CA65" s="60">
        <v>0.54587244987487793</v>
      </c>
      <c r="CB65" s="60">
        <v>2.5071680545806885</v>
      </c>
      <c r="CC65" s="60">
        <v>1.5</v>
      </c>
      <c r="CE65" s="60">
        <v>0</v>
      </c>
      <c r="CF65" s="60">
        <v>0.10325967520475388</v>
      </c>
      <c r="CG65" s="60">
        <v>8.3081178665161133</v>
      </c>
      <c r="CH65" s="60">
        <v>0</v>
      </c>
      <c r="CI65" s="60">
        <v>8.3081178665161133</v>
      </c>
      <c r="CJ65" s="60">
        <v>1</v>
      </c>
      <c r="CK65" s="60">
        <v>1</v>
      </c>
      <c r="CL65" s="60">
        <v>4.0806097984313965</v>
      </c>
      <c r="CM65" s="60">
        <v>1.5</v>
      </c>
    </row>
    <row r="66" spans="1:91" x14ac:dyDescent="0.25">
      <c r="A66" s="58">
        <v>56</v>
      </c>
      <c r="B66" s="59">
        <v>8</v>
      </c>
      <c r="D66" s="60">
        <v>0</v>
      </c>
      <c r="E66" s="60">
        <v>0.85516077280044556</v>
      </c>
      <c r="F66" s="60">
        <v>206.53684997558594</v>
      </c>
      <c r="G66" s="60">
        <v>0</v>
      </c>
      <c r="H66" s="60">
        <v>206.53684997558594</v>
      </c>
      <c r="I66" s="60">
        <v>1</v>
      </c>
      <c r="J66" s="60">
        <v>1</v>
      </c>
      <c r="K66" s="60">
        <v>4.0806093215942383</v>
      </c>
      <c r="M66" s="60">
        <v>0</v>
      </c>
      <c r="N66" s="60">
        <v>9.2600278854370117</v>
      </c>
      <c r="O66" s="60">
        <v>408.95166015625</v>
      </c>
      <c r="P66" s="60">
        <v>98.361434936523438</v>
      </c>
      <c r="Q66" s="60">
        <v>500</v>
      </c>
      <c r="R66" s="60">
        <v>1.2405209541320801</v>
      </c>
      <c r="S66" s="60">
        <v>0.81790333986282349</v>
      </c>
      <c r="T66" s="60">
        <v>3.4170920848846436</v>
      </c>
      <c r="U66" s="60">
        <v>1.5</v>
      </c>
      <c r="W66" s="60">
        <v>0</v>
      </c>
      <c r="X66" s="60">
        <v>2.1881356239318848</v>
      </c>
      <c r="Y66" s="60">
        <v>3.4561507701873779</v>
      </c>
      <c r="Z66" s="60">
        <v>4.1748771667480469</v>
      </c>
      <c r="AA66" s="60">
        <v>7.6310276985168457</v>
      </c>
      <c r="AB66" s="60">
        <v>2.2079555988311768</v>
      </c>
      <c r="AC66" s="60">
        <v>0.45290765166282654</v>
      </c>
      <c r="AD66" s="60">
        <v>2.1719284057617187</v>
      </c>
      <c r="AE66" s="60">
        <v>1.5</v>
      </c>
      <c r="AG66" s="60">
        <v>0</v>
      </c>
      <c r="AH66" s="60">
        <v>2.1881356239318848</v>
      </c>
      <c r="AI66" s="60">
        <v>43.778533935546875</v>
      </c>
      <c r="AJ66" s="60">
        <v>21.170434951782227</v>
      </c>
      <c r="AK66" s="60">
        <v>64.948974609375</v>
      </c>
      <c r="AL66" s="60">
        <v>1.4835802316665649</v>
      </c>
      <c r="AM66" s="60">
        <v>0.67404502630233765</v>
      </c>
      <c r="AN66" s="60">
        <v>2.9879598617553711</v>
      </c>
      <c r="AO66" s="60">
        <v>1.5</v>
      </c>
      <c r="AQ66" s="60">
        <v>0</v>
      </c>
      <c r="AR66" s="60">
        <v>2.4904439449310303</v>
      </c>
      <c r="AS66" s="60">
        <v>19.89973258972168</v>
      </c>
      <c r="AT66" s="60">
        <v>9.8128023147583008</v>
      </c>
      <c r="AU66" s="60">
        <v>29.712535858154297</v>
      </c>
      <c r="AV66" s="60">
        <v>1.493112325668335</v>
      </c>
      <c r="AW66" s="60">
        <v>0.66974198818206787</v>
      </c>
      <c r="AX66" s="60">
        <v>2.9866931438446045</v>
      </c>
      <c r="AY66" s="60">
        <v>1.5</v>
      </c>
      <c r="BA66" s="60">
        <v>0</v>
      </c>
      <c r="BB66" s="60">
        <v>2.4904439449310303</v>
      </c>
      <c r="BC66" s="60">
        <v>10.281207084655762</v>
      </c>
      <c r="BD66" s="60">
        <v>14.359898567199707</v>
      </c>
      <c r="BE66" s="60">
        <v>24.641103744506836</v>
      </c>
      <c r="BF66" s="60">
        <v>2.3967130184173584</v>
      </c>
      <c r="BG66" s="60">
        <v>0.41723808646202087</v>
      </c>
      <c r="BH66" s="60">
        <v>2.2487576007843018</v>
      </c>
      <c r="BI66" s="60">
        <v>1.5</v>
      </c>
      <c r="BK66" s="60">
        <v>0</v>
      </c>
      <c r="BL66" s="60">
        <v>2.4904439449310303</v>
      </c>
      <c r="BM66" s="60">
        <v>14.773226737976074</v>
      </c>
      <c r="BN66" s="60">
        <v>6.4649338722229004</v>
      </c>
      <c r="BO66" s="60">
        <v>21.238161087036133</v>
      </c>
      <c r="BP66" s="60">
        <v>1.4376115798950195</v>
      </c>
      <c r="BQ66" s="60">
        <v>0.69559818506240845</v>
      </c>
      <c r="BR66" s="60">
        <v>3.0933003425598145</v>
      </c>
      <c r="BS66" s="60">
        <v>1.5</v>
      </c>
      <c r="BU66" s="60">
        <v>0</v>
      </c>
      <c r="BV66" s="60">
        <v>2.4904439449310303</v>
      </c>
      <c r="BW66" s="60">
        <v>4.2959680557250977</v>
      </c>
      <c r="BX66" s="60">
        <v>2.9314682483673096</v>
      </c>
      <c r="BY66" s="60">
        <v>7.2274365425109863</v>
      </c>
      <c r="BZ66" s="60">
        <v>1.6823766231536865</v>
      </c>
      <c r="CA66" s="60">
        <v>0.59439718723297119</v>
      </c>
      <c r="CB66" s="60">
        <v>2.8355908393859863</v>
      </c>
      <c r="CC66" s="60">
        <v>1.5</v>
      </c>
      <c r="CE66" s="60">
        <v>0</v>
      </c>
      <c r="CF66" s="60">
        <v>0.15302234888076782</v>
      </c>
      <c r="CG66" s="60">
        <v>414.72900390625</v>
      </c>
      <c r="CH66" s="60">
        <v>0</v>
      </c>
      <c r="CI66" s="60">
        <v>414.72900390625</v>
      </c>
      <c r="CJ66" s="60">
        <v>1</v>
      </c>
      <c r="CK66" s="60">
        <v>1</v>
      </c>
      <c r="CL66" s="60">
        <v>4.0806093215942383</v>
      </c>
      <c r="CM66" s="60">
        <v>1.5</v>
      </c>
    </row>
    <row r="67" spans="1:91" x14ac:dyDescent="0.25">
      <c r="A67" s="58">
        <v>57</v>
      </c>
      <c r="B67" s="59">
        <v>6</v>
      </c>
      <c r="D67" s="60">
        <v>0</v>
      </c>
      <c r="E67" s="60">
        <v>1.125623345375061</v>
      </c>
      <c r="F67" s="60">
        <v>4999.99951171875</v>
      </c>
      <c r="G67" s="60">
        <v>0</v>
      </c>
      <c r="H67" s="60">
        <v>500</v>
      </c>
      <c r="I67" s="60">
        <v>1</v>
      </c>
      <c r="J67" s="60">
        <v>9.9999990463256836</v>
      </c>
      <c r="K67" s="60">
        <v>4.0806097984313965</v>
      </c>
      <c r="M67" s="60">
        <v>0</v>
      </c>
      <c r="N67" s="60">
        <v>5.7765874862670898</v>
      </c>
      <c r="O67" s="60">
        <v>218.92408752441406</v>
      </c>
      <c r="P67" s="60">
        <v>196.254638671875</v>
      </c>
      <c r="Q67" s="60">
        <v>415.1787109375</v>
      </c>
      <c r="R67" s="60">
        <v>1.8964506387710571</v>
      </c>
      <c r="S67" s="60">
        <v>0.52730083465576172</v>
      </c>
      <c r="T67" s="60">
        <v>2.5955057144165039</v>
      </c>
      <c r="U67" s="60">
        <v>1.5</v>
      </c>
      <c r="W67" s="60">
        <v>0</v>
      </c>
      <c r="X67" s="60">
        <v>1.9330567121505737</v>
      </c>
      <c r="Y67" s="60">
        <v>447.842529296875</v>
      </c>
      <c r="Z67" s="60">
        <v>262.93978881835937</v>
      </c>
      <c r="AA67" s="60">
        <v>500</v>
      </c>
      <c r="AB67" s="60">
        <v>1.5871255397796631</v>
      </c>
      <c r="AC67" s="60">
        <v>0.89568507671356201</v>
      </c>
      <c r="AD67" s="60">
        <v>2.8239929676055908</v>
      </c>
      <c r="AE67" s="60">
        <v>1.5</v>
      </c>
      <c r="AG67" s="60">
        <v>0</v>
      </c>
      <c r="AH67" s="60">
        <v>1.9330567121505737</v>
      </c>
      <c r="AI67" s="60">
        <v>24.750497817993164</v>
      </c>
      <c r="AJ67" s="60">
        <v>4.6236486434936523</v>
      </c>
      <c r="AK67" s="60">
        <v>29.374147415161133</v>
      </c>
      <c r="AL67" s="60">
        <v>1.1868103742599487</v>
      </c>
      <c r="AM67" s="60">
        <v>0.84259462356567383</v>
      </c>
      <c r="AN67" s="60">
        <v>3.5504846572875977</v>
      </c>
      <c r="AO67" s="60">
        <v>1.5</v>
      </c>
      <c r="AQ67" s="60">
        <v>0</v>
      </c>
      <c r="AR67" s="60">
        <v>2.2001237869262695</v>
      </c>
      <c r="AS67" s="60">
        <v>9.5847740173339844</v>
      </c>
      <c r="AT67" s="60">
        <v>5.1135849952697754</v>
      </c>
      <c r="AU67" s="60">
        <v>14.698359489440918</v>
      </c>
      <c r="AV67" s="60">
        <v>1.5335112810134888</v>
      </c>
      <c r="AW67" s="60">
        <v>0.65209823846817017</v>
      </c>
      <c r="AX67" s="60">
        <v>2.9385981559753418</v>
      </c>
      <c r="AY67" s="60">
        <v>1.5</v>
      </c>
      <c r="BA67" s="60">
        <v>0</v>
      </c>
      <c r="BB67" s="60">
        <v>2.2001237869262695</v>
      </c>
      <c r="BC67" s="60">
        <v>5.766810417175293</v>
      </c>
      <c r="BD67" s="60">
        <v>0</v>
      </c>
      <c r="BE67" s="60">
        <v>5.766810417175293</v>
      </c>
      <c r="BF67" s="60">
        <v>1</v>
      </c>
      <c r="BG67" s="60">
        <v>1</v>
      </c>
      <c r="BH67" s="60">
        <v>4.0806093215942383</v>
      </c>
      <c r="BI67" s="60">
        <v>1.5</v>
      </c>
      <c r="BK67" s="60">
        <v>0</v>
      </c>
      <c r="BL67" s="60">
        <v>2.2001237869262695</v>
      </c>
      <c r="BM67" s="60">
        <v>60.304203033447266</v>
      </c>
      <c r="BN67" s="60">
        <v>146.1575927734375</v>
      </c>
      <c r="BO67" s="60">
        <v>206.4617919921875</v>
      </c>
      <c r="BP67" s="60">
        <v>3.4236717224121094</v>
      </c>
      <c r="BQ67" s="60">
        <v>0.29208406805992126</v>
      </c>
      <c r="BR67" s="60">
        <v>1.7546494007110596</v>
      </c>
      <c r="BS67" s="60">
        <v>1.5</v>
      </c>
      <c r="BU67" s="60">
        <v>0</v>
      </c>
      <c r="BV67" s="60">
        <v>2.2001237869262695</v>
      </c>
      <c r="BW67" s="60">
        <v>10.12309455871582</v>
      </c>
      <c r="BX67" s="60">
        <v>6.3578100204467773</v>
      </c>
      <c r="BY67" s="60">
        <v>16.480903625488281</v>
      </c>
      <c r="BZ67" s="60">
        <v>1.6280500888824463</v>
      </c>
      <c r="CA67" s="60">
        <v>0.61423176527023315</v>
      </c>
      <c r="CB67" s="60">
        <v>2.7257461547851562</v>
      </c>
      <c r="CC67" s="60">
        <v>1.5</v>
      </c>
      <c r="CE67" s="60">
        <v>0</v>
      </c>
      <c r="CF67" s="60">
        <v>8.992188423871994E-2</v>
      </c>
      <c r="CG67" s="60">
        <v>117.38262939453125</v>
      </c>
      <c r="CH67" s="60">
        <v>16.654022216796875</v>
      </c>
      <c r="CI67" s="60">
        <v>134.03665161132812</v>
      </c>
      <c r="CJ67" s="60">
        <v>1.1418780088424683</v>
      </c>
      <c r="CK67" s="60">
        <v>0.87575024366378784</v>
      </c>
      <c r="CL67" s="60">
        <v>3.687605619430542</v>
      </c>
      <c r="CM67" s="60">
        <v>1.5</v>
      </c>
    </row>
    <row r="68" spans="1:91" x14ac:dyDescent="0.25">
      <c r="A68" s="58">
        <v>58</v>
      </c>
      <c r="B68" s="59">
        <v>5</v>
      </c>
      <c r="D68" s="60">
        <v>0</v>
      </c>
      <c r="E68" s="60">
        <v>1.466187596321106</v>
      </c>
      <c r="F68" s="60">
        <v>936.0457763671875</v>
      </c>
      <c r="G68" s="60">
        <v>0</v>
      </c>
      <c r="H68" s="60">
        <v>500</v>
      </c>
      <c r="I68" s="60">
        <v>1</v>
      </c>
      <c r="J68" s="60">
        <v>1.87209153175354</v>
      </c>
      <c r="K68" s="60">
        <v>4.0806093215942383</v>
      </c>
      <c r="M68" s="60">
        <v>0</v>
      </c>
      <c r="N68" s="60">
        <v>7.4752578735351563</v>
      </c>
      <c r="O68" s="60">
        <v>67.654586791992188</v>
      </c>
      <c r="P68" s="60">
        <v>194.2308349609375</v>
      </c>
      <c r="Q68" s="60">
        <v>261.88543701171875</v>
      </c>
      <c r="R68" s="60">
        <v>3.8709187507629395</v>
      </c>
      <c r="S68" s="60">
        <v>0.25833657383918762</v>
      </c>
      <c r="T68" s="60">
        <v>1.6209026575088501</v>
      </c>
      <c r="U68" s="60">
        <v>1.5</v>
      </c>
      <c r="W68" s="60">
        <v>0</v>
      </c>
      <c r="X68" s="60">
        <v>1.8592156171798706</v>
      </c>
      <c r="Y68" s="60">
        <v>24.809337615966797</v>
      </c>
      <c r="Z68" s="60">
        <v>41.335605621337891</v>
      </c>
      <c r="AA68" s="60">
        <v>66.144943237304688</v>
      </c>
      <c r="AB68" s="60">
        <v>2.6661310195922852</v>
      </c>
      <c r="AC68" s="60">
        <v>0.37507534027099609</v>
      </c>
      <c r="AD68" s="60">
        <v>1.8643817901611328</v>
      </c>
      <c r="AE68" s="60">
        <v>1.5</v>
      </c>
      <c r="AG68" s="60">
        <v>0</v>
      </c>
      <c r="AH68" s="60">
        <v>1.8592156171798706</v>
      </c>
      <c r="AI68" s="60">
        <v>50.452754974365234</v>
      </c>
      <c r="AJ68" s="60">
        <v>12.555516242980957</v>
      </c>
      <c r="AK68" s="60">
        <v>63.008270263671875</v>
      </c>
      <c r="AL68" s="60">
        <v>1.2488569021224976</v>
      </c>
      <c r="AM68" s="60">
        <v>0.80073225498199463</v>
      </c>
      <c r="AN68" s="60">
        <v>3.4682257175445557</v>
      </c>
      <c r="AO68" s="60">
        <v>1.5</v>
      </c>
      <c r="AQ68" s="60">
        <v>0</v>
      </c>
      <c r="AR68" s="60">
        <v>2.1160807609558105</v>
      </c>
      <c r="AS68" s="60">
        <v>78.945747375488281</v>
      </c>
      <c r="AT68" s="60">
        <v>38.053699493408203</v>
      </c>
      <c r="AU68" s="60">
        <v>116.99944305419922</v>
      </c>
      <c r="AV68" s="60">
        <v>1.4820233583450317</v>
      </c>
      <c r="AW68" s="60">
        <v>0.67475318908691406</v>
      </c>
      <c r="AX68" s="60">
        <v>2.9452958106994629</v>
      </c>
      <c r="AY68" s="60">
        <v>1.5</v>
      </c>
      <c r="BA68" s="60">
        <v>0</v>
      </c>
      <c r="BB68" s="60">
        <v>2.1160807609558105</v>
      </c>
      <c r="BC68" s="60">
        <v>2.2977862358093262</v>
      </c>
      <c r="BD68" s="60">
        <v>2.2596147060394287</v>
      </c>
      <c r="BE68" s="60">
        <v>4.5574007034301758</v>
      </c>
      <c r="BF68" s="60">
        <v>1.9833877086639404</v>
      </c>
      <c r="BG68" s="60">
        <v>0.50418788194656372</v>
      </c>
      <c r="BH68" s="60">
        <v>2.4847211837768555</v>
      </c>
      <c r="BI68" s="60">
        <v>1.5</v>
      </c>
      <c r="BK68" s="60">
        <v>0</v>
      </c>
      <c r="BL68" s="60">
        <v>2.1160807609558105</v>
      </c>
      <c r="BM68" s="60">
        <v>89.9471435546875</v>
      </c>
      <c r="BN68" s="60">
        <v>137.43412780761719</v>
      </c>
      <c r="BO68" s="60">
        <v>227.38127136230469</v>
      </c>
      <c r="BP68" s="60">
        <v>2.5279431343078613</v>
      </c>
      <c r="BQ68" s="60">
        <v>0.39557850360870361</v>
      </c>
      <c r="BR68" s="60">
        <v>2.1622805595397949</v>
      </c>
      <c r="BS68" s="60">
        <v>1.5</v>
      </c>
      <c r="BU68" s="60">
        <v>0</v>
      </c>
      <c r="BV68" s="60">
        <v>2.1160807609558105</v>
      </c>
      <c r="BW68" s="60">
        <v>12.066534996032715</v>
      </c>
      <c r="BX68" s="60">
        <v>15.669101715087891</v>
      </c>
      <c r="BY68" s="60">
        <v>27.735637664794922</v>
      </c>
      <c r="BZ68" s="60">
        <v>2.2985584735870361</v>
      </c>
      <c r="CA68" s="60">
        <v>0.43505525588989258</v>
      </c>
      <c r="CB68" s="60">
        <v>2.137671947479248</v>
      </c>
      <c r="CC68" s="60">
        <v>1.5</v>
      </c>
      <c r="CE68" s="60">
        <v>0</v>
      </c>
      <c r="CF68" s="60">
        <v>9.3517296016216278E-2</v>
      </c>
      <c r="CG68" s="60">
        <v>56.761821746826172</v>
      </c>
      <c r="CH68" s="60">
        <v>0</v>
      </c>
      <c r="CI68" s="60">
        <v>56.761821746826172</v>
      </c>
      <c r="CJ68" s="60">
        <v>1</v>
      </c>
      <c r="CK68" s="60">
        <v>1</v>
      </c>
      <c r="CL68" s="60">
        <v>4.0806093215942383</v>
      </c>
      <c r="CM68" s="60">
        <v>1.5</v>
      </c>
    </row>
    <row r="69" spans="1:91" x14ac:dyDescent="0.25">
      <c r="A69" s="58">
        <v>59</v>
      </c>
      <c r="B69" s="59">
        <v>1</v>
      </c>
      <c r="D69" s="60">
        <v>0</v>
      </c>
      <c r="E69" s="60">
        <v>1.0452709197998047</v>
      </c>
      <c r="F69" s="60">
        <v>9.0054636001586914</v>
      </c>
      <c r="G69" s="60">
        <v>0</v>
      </c>
      <c r="H69" s="60">
        <v>9.0054636001586914</v>
      </c>
      <c r="I69" s="60">
        <v>1</v>
      </c>
      <c r="J69" s="60">
        <v>1</v>
      </c>
      <c r="K69" s="60">
        <v>4.0806093215942383</v>
      </c>
      <c r="M69" s="60">
        <v>0</v>
      </c>
      <c r="N69" s="60">
        <v>4.7117819786071777</v>
      </c>
      <c r="O69" s="60">
        <v>1799.73779296875</v>
      </c>
      <c r="P69" s="60">
        <v>1584.494140625</v>
      </c>
      <c r="Q69" s="60">
        <v>500</v>
      </c>
      <c r="R69" s="60">
        <v>1.8804028034210205</v>
      </c>
      <c r="S69" s="60">
        <v>3.599475622177124</v>
      </c>
      <c r="T69" s="60">
        <v>2.4615745544433594</v>
      </c>
      <c r="U69" s="60">
        <v>1.5</v>
      </c>
      <c r="W69" s="60">
        <v>0</v>
      </c>
      <c r="X69" s="60">
        <v>1.3602116107940674</v>
      </c>
      <c r="Y69" s="60">
        <v>220.80735778808594</v>
      </c>
      <c r="Z69" s="60">
        <v>55.610721588134766</v>
      </c>
      <c r="AA69" s="60">
        <v>276.4180908203125</v>
      </c>
      <c r="AB69" s="60">
        <v>1.2518517971038818</v>
      </c>
      <c r="AC69" s="60">
        <v>0.79881662130355835</v>
      </c>
      <c r="AD69" s="60">
        <v>3.4212238788604736</v>
      </c>
      <c r="AE69" s="60">
        <v>1.5</v>
      </c>
      <c r="AG69" s="60">
        <v>0</v>
      </c>
      <c r="AH69" s="60">
        <v>1.3602116107940674</v>
      </c>
      <c r="AI69" s="60">
        <v>44.885292053222656</v>
      </c>
      <c r="AJ69" s="60">
        <v>11.492384910583496</v>
      </c>
      <c r="AK69" s="60">
        <v>56.377674102783203</v>
      </c>
      <c r="AL69" s="60">
        <v>1.256039023399353</v>
      </c>
      <c r="AM69" s="60">
        <v>0.79615366458892822</v>
      </c>
      <c r="AN69" s="60">
        <v>3.3481636047363281</v>
      </c>
      <c r="AO69" s="60">
        <v>1.5</v>
      </c>
      <c r="AQ69" s="60">
        <v>0</v>
      </c>
      <c r="AR69" s="60">
        <v>1.5481358766555786</v>
      </c>
      <c r="AS69" s="60">
        <v>203.35391235351562</v>
      </c>
      <c r="AT69" s="60">
        <v>42.185657501220703</v>
      </c>
      <c r="AU69" s="60">
        <v>245.53956604003906</v>
      </c>
      <c r="AV69" s="60">
        <v>1.2074494361877441</v>
      </c>
      <c r="AW69" s="60">
        <v>0.82819205522537231</v>
      </c>
      <c r="AX69" s="60">
        <v>3.4974079132080078</v>
      </c>
      <c r="AY69" s="60">
        <v>1.5</v>
      </c>
      <c r="BA69" s="60">
        <v>0</v>
      </c>
      <c r="BB69" s="60">
        <v>1.5481358766555786</v>
      </c>
      <c r="BC69" s="60">
        <v>14.973116874694824</v>
      </c>
      <c r="BD69" s="60">
        <v>12.108626365661621</v>
      </c>
      <c r="BE69" s="60">
        <v>27.081741333007812</v>
      </c>
      <c r="BF69" s="60">
        <v>1.8086910247802734</v>
      </c>
      <c r="BG69" s="60">
        <v>0.55288606882095337</v>
      </c>
      <c r="BH69" s="60">
        <v>2.5963501930236816</v>
      </c>
      <c r="BI69" s="60">
        <v>1.5</v>
      </c>
      <c r="BK69" s="60">
        <v>0</v>
      </c>
      <c r="BL69" s="60">
        <v>1.5481358766555786</v>
      </c>
      <c r="BM69" s="60">
        <v>10.34885311126709</v>
      </c>
      <c r="BN69" s="60">
        <v>23.452133178710938</v>
      </c>
      <c r="BO69" s="60">
        <v>33.800987243652344</v>
      </c>
      <c r="BP69" s="60">
        <v>3.2661576271057129</v>
      </c>
      <c r="BQ69" s="60">
        <v>0.30617013573646545</v>
      </c>
      <c r="BR69" s="60">
        <v>1.8734889030456543</v>
      </c>
      <c r="BS69" s="60">
        <v>1.5</v>
      </c>
      <c r="BU69" s="60">
        <v>0</v>
      </c>
      <c r="BV69" s="60">
        <v>1.5481358766555786</v>
      </c>
      <c r="BW69" s="60">
        <v>6.5749564170837402</v>
      </c>
      <c r="BX69" s="60">
        <v>5.8422527313232422</v>
      </c>
      <c r="BY69" s="60">
        <v>12.417208671569824</v>
      </c>
      <c r="BZ69" s="60">
        <v>1.888561487197876</v>
      </c>
      <c r="CA69" s="60">
        <v>0.52950358390808105</v>
      </c>
      <c r="CB69" s="60">
        <v>2.5276327133178711</v>
      </c>
      <c r="CC69" s="60">
        <v>1.5</v>
      </c>
      <c r="CE69" s="60">
        <v>0</v>
      </c>
      <c r="CF69" s="60">
        <v>0.25664415955543518</v>
      </c>
      <c r="CG69" s="60">
        <v>10.743541717529297</v>
      </c>
      <c r="CH69" s="60">
        <v>0</v>
      </c>
      <c r="CI69" s="60">
        <v>10.743541717529297</v>
      </c>
      <c r="CJ69" s="60">
        <v>1</v>
      </c>
      <c r="CK69" s="60">
        <v>1</v>
      </c>
      <c r="CL69" s="60">
        <v>4.0806093215942383</v>
      </c>
      <c r="CM69" s="60">
        <v>1.5</v>
      </c>
    </row>
    <row r="70" spans="1:91" x14ac:dyDescent="0.25">
      <c r="A70" s="58">
        <v>60</v>
      </c>
      <c r="B70" s="59">
        <v>5</v>
      </c>
      <c r="D70" s="60">
        <v>0</v>
      </c>
      <c r="E70" s="60">
        <v>1.0890626907348633</v>
      </c>
      <c r="F70" s="60">
        <v>940.84466552734375</v>
      </c>
      <c r="G70" s="60">
        <v>0</v>
      </c>
      <c r="H70" s="60">
        <v>500</v>
      </c>
      <c r="I70" s="60">
        <v>1</v>
      </c>
      <c r="J70" s="60">
        <v>1.8816893100738525</v>
      </c>
      <c r="K70" s="60">
        <v>4.0806093215942383</v>
      </c>
      <c r="M70" s="60">
        <v>0</v>
      </c>
      <c r="N70" s="60">
        <v>24.103719711303711</v>
      </c>
      <c r="O70" s="60">
        <v>17.285184860229492</v>
      </c>
      <c r="P70" s="60">
        <v>83.330741882324219</v>
      </c>
      <c r="Q70" s="60">
        <v>100.61592864990234</v>
      </c>
      <c r="R70" s="60">
        <v>5.8209342956542969</v>
      </c>
      <c r="S70" s="60">
        <v>0.17179372906684875</v>
      </c>
      <c r="T70" s="60">
        <v>1.5861955881118774</v>
      </c>
      <c r="U70" s="60">
        <v>1.5</v>
      </c>
      <c r="W70" s="60">
        <v>0</v>
      </c>
      <c r="X70" s="60">
        <v>8.0316257476806641</v>
      </c>
      <c r="Y70" s="60">
        <v>121.65249633789062</v>
      </c>
      <c r="Z70" s="60">
        <v>224.56098937988281</v>
      </c>
      <c r="AA70" s="60">
        <v>346.2135009765625</v>
      </c>
      <c r="AB70" s="60">
        <v>2.8459217548370361</v>
      </c>
      <c r="AC70" s="60">
        <v>0.35137999057769775</v>
      </c>
      <c r="AD70" s="60">
        <v>1.926016092300415</v>
      </c>
      <c r="AE70" s="60">
        <v>1.5</v>
      </c>
      <c r="AG70" s="60">
        <v>0</v>
      </c>
      <c r="AH70" s="60">
        <v>8.0316257476806641</v>
      </c>
      <c r="AI70" s="60">
        <v>315.79727172851563</v>
      </c>
      <c r="AJ70" s="60">
        <v>77.304115295410156</v>
      </c>
      <c r="AK70" s="60">
        <v>393.10140991210937</v>
      </c>
      <c r="AL70" s="60">
        <v>1.2447903156280518</v>
      </c>
      <c r="AM70" s="60">
        <v>0.8033481240272522</v>
      </c>
      <c r="AN70" s="60">
        <v>3.4033277034759521</v>
      </c>
      <c r="AO70" s="60">
        <v>1.5</v>
      </c>
      <c r="AQ70" s="60">
        <v>0</v>
      </c>
      <c r="AR70" s="60">
        <v>9.1412582397460937</v>
      </c>
      <c r="AS70" s="60">
        <v>1.0909726619720459</v>
      </c>
      <c r="AT70" s="60">
        <v>1.7273458242416382</v>
      </c>
      <c r="AU70" s="60">
        <v>2.8183183670043945</v>
      </c>
      <c r="AV70" s="60">
        <v>2.5833079814910889</v>
      </c>
      <c r="AW70" s="60">
        <v>0.38710057735443115</v>
      </c>
      <c r="AX70" s="60">
        <v>2.0669806003570557</v>
      </c>
      <c r="AY70" s="60">
        <v>1.5</v>
      </c>
      <c r="BA70" s="60">
        <v>0</v>
      </c>
      <c r="BB70" s="60">
        <v>9.1412582397460937</v>
      </c>
      <c r="BC70" s="60">
        <v>10.549701690673828</v>
      </c>
      <c r="BD70" s="60">
        <v>37.647357940673828</v>
      </c>
      <c r="BE70" s="60">
        <v>48.197063446044922</v>
      </c>
      <c r="BF70" s="60">
        <v>4.568570613861084</v>
      </c>
      <c r="BG70" s="60">
        <v>0.21888680756092072</v>
      </c>
      <c r="BH70" s="60">
        <v>1.3749330043792725</v>
      </c>
      <c r="BI70" s="60">
        <v>1.5</v>
      </c>
      <c r="BK70" s="60">
        <v>0</v>
      </c>
      <c r="BL70" s="60">
        <v>9.1412582397460937</v>
      </c>
      <c r="BM70" s="60">
        <v>40.444355010986328</v>
      </c>
      <c r="BN70" s="60">
        <v>17.344497680664063</v>
      </c>
      <c r="BO70" s="60">
        <v>57.788852691650391</v>
      </c>
      <c r="BP70" s="60">
        <v>1.4288483858108521</v>
      </c>
      <c r="BQ70" s="60">
        <v>0.69986432790756226</v>
      </c>
      <c r="BR70" s="60">
        <v>3.1326620578765869</v>
      </c>
      <c r="BS70" s="60">
        <v>1.5</v>
      </c>
      <c r="BU70" s="60">
        <v>0</v>
      </c>
      <c r="BV70" s="60">
        <v>9.1412582397460937</v>
      </c>
      <c r="BW70" s="60">
        <v>3.0152850151062012</v>
      </c>
      <c r="BX70" s="60">
        <v>2.1725826263427734</v>
      </c>
      <c r="BY70" s="60">
        <v>5.1878671646118164</v>
      </c>
      <c r="BZ70" s="60">
        <v>1.7205231189727783</v>
      </c>
      <c r="CA70" s="60">
        <v>0.58121860027313232</v>
      </c>
      <c r="CB70" s="60">
        <v>2.6327238082885742</v>
      </c>
      <c r="CC70" s="60">
        <v>1.5</v>
      </c>
      <c r="CE70" s="60">
        <v>0</v>
      </c>
      <c r="CF70" s="60">
        <v>5.7342302054166794E-2</v>
      </c>
      <c r="CG70" s="60">
        <v>11.525106430053711</v>
      </c>
      <c r="CH70" s="60">
        <v>0</v>
      </c>
      <c r="CI70" s="60">
        <v>11.525106430053711</v>
      </c>
      <c r="CJ70" s="60">
        <v>1</v>
      </c>
      <c r="CK70" s="60">
        <v>1</v>
      </c>
      <c r="CL70" s="60">
        <v>4.0806093215942383</v>
      </c>
      <c r="CM70" s="60">
        <v>1.5</v>
      </c>
    </row>
    <row r="71" spans="1:91" x14ac:dyDescent="0.25">
      <c r="A71" s="58">
        <v>61</v>
      </c>
      <c r="B71" s="59">
        <v>10</v>
      </c>
      <c r="D71" s="60">
        <v>0</v>
      </c>
      <c r="E71" s="60">
        <v>0.40886169672012329</v>
      </c>
      <c r="F71" s="60">
        <v>130.22465515136719</v>
      </c>
      <c r="G71" s="60">
        <v>0</v>
      </c>
      <c r="H71" s="60">
        <v>130.22465515136719</v>
      </c>
      <c r="I71" s="60">
        <v>1</v>
      </c>
      <c r="J71" s="60">
        <v>1</v>
      </c>
      <c r="K71" s="60">
        <v>4.0806093215942383</v>
      </c>
      <c r="M71" s="60">
        <v>0</v>
      </c>
      <c r="N71" s="60">
        <v>5.7533583641052246</v>
      </c>
      <c r="O71" s="60">
        <v>224.23086547851562</v>
      </c>
      <c r="P71" s="60">
        <v>192.88705444335937</v>
      </c>
      <c r="Q71" s="60">
        <v>417.117919921875</v>
      </c>
      <c r="R71" s="60">
        <v>1.8602163791656494</v>
      </c>
      <c r="S71" s="60">
        <v>0.53757190704345703</v>
      </c>
      <c r="T71" s="60">
        <v>2.5920412540435791</v>
      </c>
      <c r="U71" s="60">
        <v>1.5</v>
      </c>
      <c r="W71" s="60">
        <v>0</v>
      </c>
      <c r="X71" s="60">
        <v>1.5103579759597778</v>
      </c>
      <c r="Y71" s="60">
        <v>1.2855336666107178</v>
      </c>
      <c r="Z71" s="60">
        <v>1.6734696626663208</v>
      </c>
      <c r="AA71" s="60">
        <v>2.959003210067749</v>
      </c>
      <c r="AB71" s="60">
        <v>2.3017704486846924</v>
      </c>
      <c r="AC71" s="60">
        <v>0.43444821238517761</v>
      </c>
      <c r="AD71" s="60">
        <v>2.0818490982055664</v>
      </c>
      <c r="AE71" s="60">
        <v>1.5</v>
      </c>
      <c r="AG71" s="60">
        <v>0</v>
      </c>
      <c r="AH71" s="60">
        <v>1.5103579759597778</v>
      </c>
      <c r="AI71" s="60">
        <v>19.413663864135742</v>
      </c>
      <c r="AJ71" s="60">
        <v>9.3282041549682617</v>
      </c>
      <c r="AK71" s="60">
        <v>28.74186897277832</v>
      </c>
      <c r="AL71" s="60">
        <v>1.480496883392334</v>
      </c>
      <c r="AM71" s="60">
        <v>0.67544889450073242</v>
      </c>
      <c r="AN71" s="60">
        <v>3.0211751461029053</v>
      </c>
      <c r="AO71" s="60">
        <v>1.5</v>
      </c>
      <c r="AQ71" s="60">
        <v>0</v>
      </c>
      <c r="AR71" s="60">
        <v>1.7190256118774414</v>
      </c>
      <c r="AS71" s="60">
        <v>106.69093322753906</v>
      </c>
      <c r="AT71" s="60">
        <v>40.804798126220703</v>
      </c>
      <c r="AU71" s="60">
        <v>147.4957275390625</v>
      </c>
      <c r="AV71" s="60">
        <v>1.382457971572876</v>
      </c>
      <c r="AW71" s="60">
        <v>0.72334933280944824</v>
      </c>
      <c r="AX71" s="60">
        <v>3.073211669921875</v>
      </c>
      <c r="AY71" s="60">
        <v>1.5</v>
      </c>
      <c r="BA71" s="60">
        <v>0</v>
      </c>
      <c r="BB71" s="60">
        <v>1.7190256118774414</v>
      </c>
      <c r="BC71" s="60">
        <v>43.595798492431641</v>
      </c>
      <c r="BD71" s="60">
        <v>146.11592102050781</v>
      </c>
      <c r="BE71" s="60">
        <v>189.71171569824219</v>
      </c>
      <c r="BF71" s="60">
        <v>4.3516054153442383</v>
      </c>
      <c r="BG71" s="60">
        <v>0.22980023920536041</v>
      </c>
      <c r="BH71" s="60">
        <v>1.4399940967559814</v>
      </c>
      <c r="BI71" s="60">
        <v>1.5</v>
      </c>
      <c r="BK71" s="60">
        <v>0</v>
      </c>
      <c r="BL71" s="60">
        <v>1.7190256118774414</v>
      </c>
      <c r="BM71" s="60">
        <v>67.792953491210938</v>
      </c>
      <c r="BN71" s="60">
        <v>44.599266052246094</v>
      </c>
      <c r="BO71" s="60">
        <v>112.3922119140625</v>
      </c>
      <c r="BP71" s="60">
        <v>1.6578747034072876</v>
      </c>
      <c r="BQ71" s="60">
        <v>0.60318195819854736</v>
      </c>
      <c r="BR71" s="60">
        <v>2.7982501983642578</v>
      </c>
      <c r="BS71" s="60">
        <v>1.5</v>
      </c>
      <c r="BU71" s="60">
        <v>0</v>
      </c>
      <c r="BV71" s="60">
        <v>1.7190256118774414</v>
      </c>
      <c r="BW71" s="60">
        <v>10.654018402099609</v>
      </c>
      <c r="BX71" s="60">
        <v>11.522052764892578</v>
      </c>
      <c r="BY71" s="60">
        <v>22.176071166992188</v>
      </c>
      <c r="BZ71" s="60">
        <v>2.081474781036377</v>
      </c>
      <c r="CA71" s="60">
        <v>0.48042857646942139</v>
      </c>
      <c r="CB71" s="60">
        <v>2.3417656421661377</v>
      </c>
      <c r="CC71" s="60">
        <v>1.5</v>
      </c>
      <c r="CE71" s="60">
        <v>0</v>
      </c>
      <c r="CF71" s="60">
        <v>6.853698194026947E-2</v>
      </c>
      <c r="CG71" s="60">
        <v>278.61688232421875</v>
      </c>
      <c r="CH71" s="60">
        <v>0</v>
      </c>
      <c r="CI71" s="60">
        <v>278.61688232421875</v>
      </c>
      <c r="CJ71" s="60">
        <v>1</v>
      </c>
      <c r="CK71" s="60">
        <v>1</v>
      </c>
      <c r="CL71" s="60">
        <v>4.0806093215942383</v>
      </c>
      <c r="CM71" s="60">
        <v>1.5</v>
      </c>
    </row>
    <row r="72" spans="1:91" x14ac:dyDescent="0.25">
      <c r="A72" s="58">
        <v>62</v>
      </c>
      <c r="B72" s="59">
        <v>2</v>
      </c>
      <c r="D72" s="60">
        <v>0</v>
      </c>
      <c r="E72" s="60">
        <v>1.8471133708953857</v>
      </c>
      <c r="F72" s="60">
        <v>12.252379417419434</v>
      </c>
      <c r="G72" s="60">
        <v>0</v>
      </c>
      <c r="H72" s="60">
        <v>12.252379417419434</v>
      </c>
      <c r="I72" s="60">
        <v>1</v>
      </c>
      <c r="J72" s="60">
        <v>1</v>
      </c>
      <c r="K72" s="60">
        <v>4.0806093215942383</v>
      </c>
      <c r="M72" s="60">
        <v>0</v>
      </c>
      <c r="N72" s="60">
        <v>4.4984526634216309</v>
      </c>
      <c r="O72" s="60">
        <v>4999.99951171875</v>
      </c>
      <c r="P72" s="60">
        <v>5197.2744140625</v>
      </c>
      <c r="Q72" s="60">
        <v>500</v>
      </c>
      <c r="R72" s="60">
        <v>2.0394549369812012</v>
      </c>
      <c r="S72" s="60">
        <v>9.9999990463256836</v>
      </c>
      <c r="T72" s="60">
        <v>2.4877767562866211</v>
      </c>
      <c r="U72" s="60">
        <v>1.5</v>
      </c>
      <c r="W72" s="60">
        <v>0</v>
      </c>
      <c r="X72" s="60">
        <v>1.3505227565765381</v>
      </c>
      <c r="Y72" s="60">
        <v>5.1918940544128418</v>
      </c>
      <c r="Z72" s="60">
        <v>7.1074843406677246</v>
      </c>
      <c r="AA72" s="60">
        <v>12.299378395080566</v>
      </c>
      <c r="AB72" s="60">
        <v>2.3689579963684082</v>
      </c>
      <c r="AC72" s="60">
        <v>0.42212653160095215</v>
      </c>
      <c r="AD72" s="60">
        <v>2.1872739791870117</v>
      </c>
      <c r="AE72" s="60">
        <v>1.5</v>
      </c>
      <c r="AG72" s="60">
        <v>0</v>
      </c>
      <c r="AH72" s="60">
        <v>1.3505227565765381</v>
      </c>
      <c r="AI72" s="60">
        <v>27.622735977172852</v>
      </c>
      <c r="AJ72" s="60">
        <v>8.8559103012084961</v>
      </c>
      <c r="AK72" s="60">
        <v>36.478649139404297</v>
      </c>
      <c r="AL72" s="60">
        <v>1.3206021785736084</v>
      </c>
      <c r="AM72" s="60">
        <v>0.75723022222518921</v>
      </c>
      <c r="AN72" s="60">
        <v>3.275864839553833</v>
      </c>
      <c r="AO72" s="60">
        <v>1.5</v>
      </c>
      <c r="AQ72" s="60">
        <v>0</v>
      </c>
      <c r="AR72" s="60">
        <v>1.5371081829071045</v>
      </c>
      <c r="AS72" s="60">
        <v>1.9414654970169067</v>
      </c>
      <c r="AT72" s="60">
        <v>2.7818624973297119</v>
      </c>
      <c r="AU72" s="60">
        <v>4.7233281135559082</v>
      </c>
      <c r="AV72" s="60">
        <v>2.4328675270080566</v>
      </c>
      <c r="AW72" s="60">
        <v>0.4110376238822937</v>
      </c>
      <c r="AX72" s="60">
        <v>2.0858700275421143</v>
      </c>
      <c r="AY72" s="60">
        <v>1.5</v>
      </c>
      <c r="BA72" s="60">
        <v>0</v>
      </c>
      <c r="BB72" s="60">
        <v>1.5371081829071045</v>
      </c>
      <c r="BC72" s="60">
        <v>4.1781768798828125</v>
      </c>
      <c r="BD72" s="60">
        <v>2.3045339584350586</v>
      </c>
      <c r="BE72" s="60">
        <v>6.4827103614807129</v>
      </c>
      <c r="BF72" s="60">
        <v>1.5515644550323486</v>
      </c>
      <c r="BG72" s="60">
        <v>0.64451080560684204</v>
      </c>
      <c r="BH72" s="60">
        <v>2.906829833984375</v>
      </c>
      <c r="BI72" s="60">
        <v>1.5</v>
      </c>
      <c r="BK72" s="60">
        <v>0</v>
      </c>
      <c r="BL72" s="60">
        <v>1.5371081829071045</v>
      </c>
      <c r="BM72" s="60">
        <v>3.8329911231994629</v>
      </c>
      <c r="BN72" s="60">
        <v>3.0775365829467773</v>
      </c>
      <c r="BO72" s="60">
        <v>6.9105277061462402</v>
      </c>
      <c r="BP72" s="60">
        <v>1.8029073476791382</v>
      </c>
      <c r="BQ72" s="60">
        <v>0.55465966463088989</v>
      </c>
      <c r="BR72" s="60">
        <v>2.5810670852661133</v>
      </c>
      <c r="BS72" s="60">
        <v>1.5</v>
      </c>
      <c r="BU72" s="60">
        <v>0</v>
      </c>
      <c r="BV72" s="60">
        <v>1.5371081829071045</v>
      </c>
      <c r="BW72" s="60">
        <v>1.6762237548828125</v>
      </c>
      <c r="BX72" s="60">
        <v>1.1418763399124146</v>
      </c>
      <c r="BY72" s="60">
        <v>2.8181002140045166</v>
      </c>
      <c r="BZ72" s="60">
        <v>1.6812194585800171</v>
      </c>
      <c r="CA72" s="60">
        <v>0.59480631351470947</v>
      </c>
      <c r="CB72" s="60">
        <v>2.8124613761901855</v>
      </c>
      <c r="CC72" s="60">
        <v>1.5</v>
      </c>
      <c r="CE72" s="60">
        <v>0</v>
      </c>
      <c r="CF72" s="60">
        <v>0.11274047195911407</v>
      </c>
      <c r="CG72" s="60">
        <v>1.0490155220031738</v>
      </c>
      <c r="CH72" s="60">
        <v>0</v>
      </c>
      <c r="CI72" s="60">
        <v>1.0490155220031738</v>
      </c>
      <c r="CJ72" s="60">
        <v>1</v>
      </c>
      <c r="CK72" s="60">
        <v>1</v>
      </c>
      <c r="CL72" s="60">
        <v>4.0806093215942383</v>
      </c>
      <c r="CM72" s="60">
        <v>1.5</v>
      </c>
    </row>
    <row r="73" spans="1:91" x14ac:dyDescent="0.25">
      <c r="A73" s="58">
        <v>63</v>
      </c>
      <c r="B73" s="59">
        <v>1</v>
      </c>
      <c r="D73" s="60">
        <v>0</v>
      </c>
      <c r="E73" s="60">
        <v>0.82152378559112549</v>
      </c>
      <c r="F73" s="60">
        <v>4.0216479301452637</v>
      </c>
      <c r="G73" s="60">
        <v>0</v>
      </c>
      <c r="H73" s="60">
        <v>4.0216479301452637</v>
      </c>
      <c r="I73" s="60">
        <v>1</v>
      </c>
      <c r="J73" s="60">
        <v>1</v>
      </c>
      <c r="K73" s="60">
        <v>4.0806093215942383</v>
      </c>
      <c r="M73" s="60">
        <v>0</v>
      </c>
      <c r="N73" s="60">
        <v>8.3100900650024414</v>
      </c>
      <c r="O73" s="60">
        <v>256.97586059570312</v>
      </c>
      <c r="P73" s="60">
        <v>972.1904296875</v>
      </c>
      <c r="Q73" s="60">
        <v>500</v>
      </c>
      <c r="R73" s="60">
        <v>4.7831974029541016</v>
      </c>
      <c r="S73" s="60">
        <v>0.51395171880722046</v>
      </c>
      <c r="T73" s="60">
        <v>1.5330832004547119</v>
      </c>
      <c r="U73" s="60">
        <v>1.5</v>
      </c>
      <c r="W73" s="60">
        <v>0</v>
      </c>
      <c r="X73" s="60">
        <v>2.3282380104064941</v>
      </c>
      <c r="Y73" s="60">
        <v>4.1525564193725586</v>
      </c>
      <c r="Z73" s="60">
        <v>12.321218490600586</v>
      </c>
      <c r="AA73" s="60">
        <v>16.473775863647461</v>
      </c>
      <c r="AB73" s="60">
        <v>3.9671401977539062</v>
      </c>
      <c r="AC73" s="60">
        <v>0.25207072496414185</v>
      </c>
      <c r="AD73" s="60">
        <v>1.565187931060791</v>
      </c>
      <c r="AE73" s="60">
        <v>1.5</v>
      </c>
      <c r="AG73" s="60">
        <v>0</v>
      </c>
      <c r="AH73" s="60">
        <v>2.3282380104064941</v>
      </c>
      <c r="AI73" s="60">
        <v>89.254913330078125</v>
      </c>
      <c r="AJ73" s="60">
        <v>72.997894287109375</v>
      </c>
      <c r="AK73" s="60">
        <v>162.25279235839844</v>
      </c>
      <c r="AL73" s="60">
        <v>1.8178584575653076</v>
      </c>
      <c r="AM73" s="60">
        <v>0.55009788274765015</v>
      </c>
      <c r="AN73" s="60">
        <v>2.5901327133178711</v>
      </c>
      <c r="AO73" s="60">
        <v>1.5</v>
      </c>
      <c r="AQ73" s="60">
        <v>0</v>
      </c>
      <c r="AR73" s="60">
        <v>2.64990234375</v>
      </c>
      <c r="AS73" s="60">
        <v>38.564811706542969</v>
      </c>
      <c r="AT73" s="60">
        <v>17.28564453125</v>
      </c>
      <c r="AU73" s="60">
        <v>55.850456237792969</v>
      </c>
      <c r="AV73" s="60">
        <v>1.4482232332229614</v>
      </c>
      <c r="AW73" s="60">
        <v>0.69050127267837524</v>
      </c>
      <c r="AX73" s="60">
        <v>3.1185948848724365</v>
      </c>
      <c r="AY73" s="60">
        <v>1.5</v>
      </c>
      <c r="BA73" s="60">
        <v>0</v>
      </c>
      <c r="BB73" s="60">
        <v>2.64990234375</v>
      </c>
      <c r="BC73" s="60">
        <v>2.4928317070007324</v>
      </c>
      <c r="BD73" s="60">
        <v>2.2177679538726807</v>
      </c>
      <c r="BE73" s="60">
        <v>4.710599422454834</v>
      </c>
      <c r="BF73" s="60">
        <v>1.8896580934524536</v>
      </c>
      <c r="BG73" s="60">
        <v>0.52919626235961914</v>
      </c>
      <c r="BH73" s="60">
        <v>2.3926382064819336</v>
      </c>
      <c r="BI73" s="60">
        <v>1.5</v>
      </c>
      <c r="BK73" s="60">
        <v>0</v>
      </c>
      <c r="BL73" s="60">
        <v>2.64990234375</v>
      </c>
      <c r="BM73" s="60">
        <v>3.5136520862579346</v>
      </c>
      <c r="BN73" s="60">
        <v>1.5302693843841553</v>
      </c>
      <c r="BO73" s="60">
        <v>5.0439214706420898</v>
      </c>
      <c r="BP73" s="60">
        <v>1.4355210065841675</v>
      </c>
      <c r="BQ73" s="60">
        <v>0.69661116600036621</v>
      </c>
      <c r="BR73" s="60">
        <v>3.1284186840057373</v>
      </c>
      <c r="BS73" s="60">
        <v>1.5</v>
      </c>
      <c r="BU73" s="60">
        <v>0</v>
      </c>
      <c r="BV73" s="60">
        <v>2.64990234375</v>
      </c>
      <c r="BW73" s="60">
        <v>2.5799491405487061</v>
      </c>
      <c r="BX73" s="60">
        <v>1.1675059795379639</v>
      </c>
      <c r="BY73" s="60">
        <v>3.747455358505249</v>
      </c>
      <c r="BZ73" s="60">
        <v>1.4525306224822998</v>
      </c>
      <c r="CA73" s="60">
        <v>0.68845361471176147</v>
      </c>
      <c r="CB73" s="60">
        <v>2.9797828197479248</v>
      </c>
      <c r="CC73" s="60">
        <v>1.5</v>
      </c>
      <c r="CE73" s="60">
        <v>0</v>
      </c>
      <c r="CF73" s="60">
        <v>5.5715944617986679E-2</v>
      </c>
      <c r="CG73" s="60">
        <v>30.92017936706543</v>
      </c>
      <c r="CH73" s="60">
        <v>0</v>
      </c>
      <c r="CI73" s="60">
        <v>30.92017936706543</v>
      </c>
      <c r="CJ73" s="60">
        <v>1</v>
      </c>
      <c r="CK73" s="60">
        <v>1</v>
      </c>
      <c r="CL73" s="60">
        <v>4.0806093215942383</v>
      </c>
      <c r="CM73" s="60">
        <v>1.5</v>
      </c>
    </row>
    <row r="74" spans="1:91" x14ac:dyDescent="0.25">
      <c r="A74" s="58">
        <v>64</v>
      </c>
      <c r="B74" s="59">
        <v>10</v>
      </c>
      <c r="D74" s="60">
        <v>0</v>
      </c>
      <c r="E74" s="60">
        <v>1.5876389741897583</v>
      </c>
      <c r="F74" s="60">
        <v>502.4808349609375</v>
      </c>
      <c r="G74" s="60">
        <v>0</v>
      </c>
      <c r="H74" s="60">
        <v>500</v>
      </c>
      <c r="I74" s="60">
        <v>1</v>
      </c>
      <c r="J74" s="60">
        <v>1.0049617290496826</v>
      </c>
      <c r="K74" s="60">
        <v>4.0806093215942383</v>
      </c>
      <c r="M74" s="60">
        <v>0</v>
      </c>
      <c r="N74" s="60">
        <v>4.3437581062316895</v>
      </c>
      <c r="O74" s="60">
        <v>17.676708221435547</v>
      </c>
      <c r="P74" s="60">
        <v>4.4017672538757324</v>
      </c>
      <c r="Q74" s="60">
        <v>22.078475952148438</v>
      </c>
      <c r="R74" s="60">
        <v>1.2490150928497314</v>
      </c>
      <c r="S74" s="60">
        <v>0.80063080787658691</v>
      </c>
      <c r="T74" s="60">
        <v>3.43709397315979</v>
      </c>
      <c r="U74" s="60">
        <v>1.5</v>
      </c>
      <c r="W74" s="60">
        <v>0</v>
      </c>
      <c r="X74" s="60">
        <v>1.2199170589447021</v>
      </c>
      <c r="Y74" s="60">
        <v>22.439178466796875</v>
      </c>
      <c r="Z74" s="60">
        <v>26.207563400268555</v>
      </c>
      <c r="AA74" s="60">
        <v>48.646739959716797</v>
      </c>
      <c r="AB74" s="60">
        <v>2.1679377555847168</v>
      </c>
      <c r="AC74" s="60">
        <v>0.46126788854598999</v>
      </c>
      <c r="AD74" s="60">
        <v>2.2029712200164795</v>
      </c>
      <c r="AE74" s="60">
        <v>1.5</v>
      </c>
      <c r="AG74" s="60">
        <v>0</v>
      </c>
      <c r="AH74" s="60">
        <v>1.2199170589447021</v>
      </c>
      <c r="AI74" s="60">
        <v>20.947107315063477</v>
      </c>
      <c r="AJ74" s="60">
        <v>15.487410545349121</v>
      </c>
      <c r="AK74" s="60">
        <v>36.434516906738281</v>
      </c>
      <c r="AL74" s="60">
        <v>1.7393579483032227</v>
      </c>
      <c r="AM74" s="60">
        <v>0.57492482662200928</v>
      </c>
      <c r="AN74" s="60">
        <v>2.6717114448547363</v>
      </c>
      <c r="AO74" s="60">
        <v>1.5</v>
      </c>
      <c r="AQ74" s="60">
        <v>0</v>
      </c>
      <c r="AR74" s="60">
        <v>1.3884581327438354</v>
      </c>
      <c r="AS74" s="60">
        <v>19.505088806152344</v>
      </c>
      <c r="AT74" s="60">
        <v>3.1317524909973145</v>
      </c>
      <c r="AU74" s="60">
        <v>22.636842727661133</v>
      </c>
      <c r="AV74" s="60">
        <v>1.1605608463287354</v>
      </c>
      <c r="AW74" s="60">
        <v>0.86165237426757813</v>
      </c>
      <c r="AX74" s="60">
        <v>3.6025185585021973</v>
      </c>
      <c r="AY74" s="60">
        <v>1.5</v>
      </c>
      <c r="BA74" s="60">
        <v>0</v>
      </c>
      <c r="BB74" s="60">
        <v>1.3884581327438354</v>
      </c>
      <c r="BC74" s="60">
        <v>13.025161743164063</v>
      </c>
      <c r="BD74" s="60">
        <v>4.5840768814086914</v>
      </c>
      <c r="BE74" s="60">
        <v>17.609237670898438</v>
      </c>
      <c r="BF74" s="60">
        <v>1.3519400358200073</v>
      </c>
      <c r="BG74" s="60">
        <v>0.7396777868270874</v>
      </c>
      <c r="BH74" s="60">
        <v>3.2161509990692139</v>
      </c>
      <c r="BI74" s="60">
        <v>1.5</v>
      </c>
      <c r="BK74" s="60">
        <v>0</v>
      </c>
      <c r="BL74" s="60">
        <v>1.3884581327438354</v>
      </c>
      <c r="BM74" s="60">
        <v>9.5526790618896484</v>
      </c>
      <c r="BN74" s="60">
        <v>27.424192428588867</v>
      </c>
      <c r="BO74" s="60">
        <v>36.976875305175781</v>
      </c>
      <c r="BP74" s="60">
        <v>3.8708381652832031</v>
      </c>
      <c r="BQ74" s="60">
        <v>0.25834196805953979</v>
      </c>
      <c r="BR74" s="60">
        <v>1.6116244792938232</v>
      </c>
      <c r="BS74" s="60">
        <v>1.5</v>
      </c>
      <c r="BU74" s="60">
        <v>0</v>
      </c>
      <c r="BV74" s="60">
        <v>1.3884581327438354</v>
      </c>
      <c r="BW74" s="60">
        <v>7.8856039047241211</v>
      </c>
      <c r="BX74" s="60">
        <v>2.7005603313446045</v>
      </c>
      <c r="BY74" s="60">
        <v>10.586164474487305</v>
      </c>
      <c r="BZ74" s="60">
        <v>1.342467188835144</v>
      </c>
      <c r="CA74" s="60">
        <v>0.74489718675613403</v>
      </c>
      <c r="CB74" s="60">
        <v>3.228137731552124</v>
      </c>
      <c r="CC74" s="60">
        <v>1.5</v>
      </c>
      <c r="CE74" s="60">
        <v>0</v>
      </c>
      <c r="CF74" s="60">
        <v>0.10876740515232086</v>
      </c>
      <c r="CG74" s="60">
        <v>0.6455809473991394</v>
      </c>
      <c r="CH74" s="60">
        <v>0</v>
      </c>
      <c r="CI74" s="60">
        <v>0.6455809473991394</v>
      </c>
      <c r="CJ74" s="60">
        <v>1</v>
      </c>
      <c r="CK74" s="60">
        <v>1</v>
      </c>
      <c r="CL74" s="60">
        <v>4.0806093215942383</v>
      </c>
      <c r="CM74" s="60">
        <v>1.5</v>
      </c>
    </row>
    <row r="75" spans="1:91" x14ac:dyDescent="0.25">
      <c r="A75" s="58">
        <v>65</v>
      </c>
      <c r="B75" s="59">
        <v>1</v>
      </c>
      <c r="D75" s="60">
        <v>0</v>
      </c>
      <c r="E75" s="60">
        <v>2.0912835597991943</v>
      </c>
      <c r="F75" s="60">
        <v>871.583740234375</v>
      </c>
      <c r="G75" s="60">
        <v>0</v>
      </c>
      <c r="H75" s="60">
        <v>500</v>
      </c>
      <c r="I75" s="60">
        <v>1</v>
      </c>
      <c r="J75" s="60">
        <v>1.743167519569397</v>
      </c>
      <c r="K75" s="60">
        <v>4.0806093215942383</v>
      </c>
      <c r="M75" s="60">
        <v>0</v>
      </c>
      <c r="N75" s="60">
        <v>6.6657810211181641</v>
      </c>
      <c r="O75" s="60">
        <v>398.9420166015625</v>
      </c>
      <c r="P75" s="60">
        <v>160.14161682128906</v>
      </c>
      <c r="Q75" s="60">
        <v>500</v>
      </c>
      <c r="R75" s="60">
        <v>1.4014157056808472</v>
      </c>
      <c r="S75" s="60">
        <v>0.79788404703140259</v>
      </c>
      <c r="T75" s="60">
        <v>3.1430988311767578</v>
      </c>
      <c r="U75" s="60">
        <v>1.5</v>
      </c>
      <c r="W75" s="60">
        <v>0</v>
      </c>
      <c r="X75" s="60">
        <v>1.6103917360305786</v>
      </c>
      <c r="Y75" s="60">
        <v>616.15972900390625</v>
      </c>
      <c r="Z75" s="60">
        <v>1052.9041748046875</v>
      </c>
      <c r="AA75" s="60">
        <v>500</v>
      </c>
      <c r="AB75" s="60">
        <v>2.7088167667388916</v>
      </c>
      <c r="AC75" s="60">
        <v>1.2323194742202759</v>
      </c>
      <c r="AD75" s="60">
        <v>2.0262806415557861</v>
      </c>
      <c r="AE75" s="60">
        <v>1.5</v>
      </c>
      <c r="AG75" s="60">
        <v>0</v>
      </c>
      <c r="AH75" s="60">
        <v>1.6103917360305786</v>
      </c>
      <c r="AI75" s="60">
        <v>66.542526245117188</v>
      </c>
      <c r="AJ75" s="60">
        <v>33.245269775390625</v>
      </c>
      <c r="AK75" s="60">
        <v>99.787788391113281</v>
      </c>
      <c r="AL75" s="60">
        <v>1.4996094703674316</v>
      </c>
      <c r="AM75" s="60">
        <v>0.66684037446975708</v>
      </c>
      <c r="AN75" s="60">
        <v>3.0125524997711182</v>
      </c>
      <c r="AO75" s="60">
        <v>1.5</v>
      </c>
      <c r="AQ75" s="60">
        <v>0</v>
      </c>
      <c r="AR75" s="60">
        <v>1.8328800201416016</v>
      </c>
      <c r="AS75" s="60">
        <v>21.761646270751953</v>
      </c>
      <c r="AT75" s="60">
        <v>30.998088836669922</v>
      </c>
      <c r="AU75" s="60">
        <v>52.759731292724609</v>
      </c>
      <c r="AV75" s="60">
        <v>2.4244365692138672</v>
      </c>
      <c r="AW75" s="60">
        <v>0.41246697306632996</v>
      </c>
      <c r="AX75" s="60">
        <v>2.092320442199707</v>
      </c>
      <c r="AY75" s="60">
        <v>1.5</v>
      </c>
      <c r="BA75" s="60">
        <v>0</v>
      </c>
      <c r="BB75" s="60">
        <v>1.8328800201416016</v>
      </c>
      <c r="BC75" s="60">
        <v>13.527745246887207</v>
      </c>
      <c r="BD75" s="60">
        <v>6.258237361907959</v>
      </c>
      <c r="BE75" s="60">
        <v>19.785982131958008</v>
      </c>
      <c r="BF75" s="60">
        <v>1.4626222848892212</v>
      </c>
      <c r="BG75" s="60">
        <v>0.68370348215103149</v>
      </c>
      <c r="BH75" s="60">
        <v>2.8989503383636475</v>
      </c>
      <c r="BI75" s="60">
        <v>1.5</v>
      </c>
      <c r="BK75" s="60">
        <v>0</v>
      </c>
      <c r="BL75" s="60">
        <v>1.8328800201416016</v>
      </c>
      <c r="BM75" s="60">
        <v>11.694506645202637</v>
      </c>
      <c r="BN75" s="60">
        <v>7.7315325736999512</v>
      </c>
      <c r="BO75" s="60">
        <v>19.42603874206543</v>
      </c>
      <c r="BP75" s="60">
        <v>1.6611251831054687</v>
      </c>
      <c r="BQ75" s="60">
        <v>0.6020016074180603</v>
      </c>
      <c r="BR75" s="60">
        <v>2.737396240234375</v>
      </c>
      <c r="BS75" s="60">
        <v>1.5</v>
      </c>
      <c r="BU75" s="60">
        <v>0</v>
      </c>
      <c r="BV75" s="60">
        <v>1.8328800201416016</v>
      </c>
      <c r="BW75" s="60">
        <v>2.3205888271331787</v>
      </c>
      <c r="BX75" s="60">
        <v>1.6039249897003174</v>
      </c>
      <c r="BY75" s="60">
        <v>3.9245138168334961</v>
      </c>
      <c r="BZ75" s="60">
        <v>1.6911715269088745</v>
      </c>
      <c r="CA75" s="60">
        <v>0.59130609035491943</v>
      </c>
      <c r="CB75" s="60">
        <v>2.7009596824645996</v>
      </c>
      <c r="CC75" s="60">
        <v>1.5</v>
      </c>
      <c r="CE75" s="60">
        <v>0</v>
      </c>
      <c r="CF75" s="60">
        <v>0.14862865209579468</v>
      </c>
      <c r="CG75" s="60">
        <v>36.69189453125</v>
      </c>
      <c r="CH75" s="60">
        <v>0</v>
      </c>
      <c r="CI75" s="60">
        <v>36.69189453125</v>
      </c>
      <c r="CJ75" s="60">
        <v>1</v>
      </c>
      <c r="CK75" s="60">
        <v>1</v>
      </c>
      <c r="CL75" s="60">
        <v>4.0806097984313965</v>
      </c>
      <c r="CM75" s="60">
        <v>1.5</v>
      </c>
    </row>
    <row r="76" spans="1:91" x14ac:dyDescent="0.25">
      <c r="A76" s="58">
        <v>66</v>
      </c>
      <c r="B76" s="59">
        <v>10</v>
      </c>
      <c r="D76" s="60">
        <v>0</v>
      </c>
      <c r="E76" s="60">
        <v>1.2209932804107666</v>
      </c>
      <c r="F76" s="60">
        <v>4999.99951171875</v>
      </c>
      <c r="G76" s="60">
        <v>0</v>
      </c>
      <c r="H76" s="60">
        <v>500</v>
      </c>
      <c r="I76" s="60">
        <v>1</v>
      </c>
      <c r="J76" s="60">
        <v>9.9999990463256836</v>
      </c>
      <c r="K76" s="60">
        <v>4.0806097984313965</v>
      </c>
      <c r="M76" s="60">
        <v>0</v>
      </c>
      <c r="N76" s="60">
        <v>4.5929069519042969</v>
      </c>
      <c r="O76" s="60">
        <v>1634.3572998046875</v>
      </c>
      <c r="P76" s="60">
        <v>992.62396240234375</v>
      </c>
      <c r="Q76" s="60">
        <v>500</v>
      </c>
      <c r="R76" s="60">
        <v>1.6073482036590576</v>
      </c>
      <c r="S76" s="60">
        <v>3.2687146663665771</v>
      </c>
      <c r="T76" s="60">
        <v>2.7181334495544434</v>
      </c>
      <c r="U76" s="60">
        <v>1.5</v>
      </c>
      <c r="W76" s="60">
        <v>0</v>
      </c>
      <c r="X76" s="60">
        <v>1.0735812187194824</v>
      </c>
      <c r="Y76" s="60">
        <v>197.09072875976562</v>
      </c>
      <c r="Z76" s="60">
        <v>147.52055358886719</v>
      </c>
      <c r="AA76" s="60">
        <v>344.61126708984375</v>
      </c>
      <c r="AB76" s="60">
        <v>1.7484904527664185</v>
      </c>
      <c r="AC76" s="60">
        <v>0.57192188501358032</v>
      </c>
      <c r="AD76" s="60">
        <v>2.6480734348297119</v>
      </c>
      <c r="AE76" s="60">
        <v>1.5</v>
      </c>
      <c r="AG76" s="60">
        <v>0</v>
      </c>
      <c r="AH76" s="60">
        <v>1.0735812187194824</v>
      </c>
      <c r="AI76" s="60">
        <v>12.248896598815918</v>
      </c>
      <c r="AJ76" s="60">
        <v>2.9571831226348877</v>
      </c>
      <c r="AK76" s="60">
        <v>15.206079483032227</v>
      </c>
      <c r="AL76" s="60">
        <v>1.2414244413375854</v>
      </c>
      <c r="AM76" s="60">
        <v>0.8055262565612793</v>
      </c>
      <c r="AN76" s="60">
        <v>3.449120044708252</v>
      </c>
      <c r="AO76" s="60">
        <v>1.5</v>
      </c>
      <c r="AQ76" s="60">
        <v>0</v>
      </c>
      <c r="AR76" s="60">
        <v>1.2219048738479614</v>
      </c>
      <c r="AS76" s="60">
        <v>261.7230224609375</v>
      </c>
      <c r="AT76" s="60">
        <v>1191.410400390625</v>
      </c>
      <c r="AU76" s="60">
        <v>500</v>
      </c>
      <c r="AV76" s="60">
        <v>5.5521807670593262</v>
      </c>
      <c r="AW76" s="60">
        <v>0.52344602346420288</v>
      </c>
      <c r="AX76" s="60">
        <v>1.4924583435058594</v>
      </c>
      <c r="AY76" s="60">
        <v>1.5</v>
      </c>
      <c r="BA76" s="60">
        <v>0</v>
      </c>
      <c r="BB76" s="60">
        <v>1.2219048738479614</v>
      </c>
      <c r="BC76" s="60">
        <v>10.962963104248047</v>
      </c>
      <c r="BD76" s="60">
        <v>6.5374689102172852</v>
      </c>
      <c r="BE76" s="60">
        <v>17.500431060791016</v>
      </c>
      <c r="BF76" s="60">
        <v>1.5963231325149536</v>
      </c>
      <c r="BG76" s="60">
        <v>0.62643963098526001</v>
      </c>
      <c r="BH76" s="60">
        <v>2.8308439254760742</v>
      </c>
      <c r="BI76" s="60">
        <v>1.5</v>
      </c>
      <c r="BK76" s="60">
        <v>0</v>
      </c>
      <c r="BL76" s="60">
        <v>1.2219048738479614</v>
      </c>
      <c r="BM76" s="60">
        <v>3.5365910530090332</v>
      </c>
      <c r="BN76" s="60">
        <v>8.286595344543457</v>
      </c>
      <c r="BO76" s="60">
        <v>11.823186874389648</v>
      </c>
      <c r="BP76" s="60">
        <v>3.3431024551391602</v>
      </c>
      <c r="BQ76" s="60">
        <v>0.29912334680557251</v>
      </c>
      <c r="BR76" s="60">
        <v>1.5135389566421509</v>
      </c>
      <c r="BS76" s="60">
        <v>1.5</v>
      </c>
      <c r="BU76" s="60">
        <v>0</v>
      </c>
      <c r="BV76" s="60">
        <v>1.2219048738479614</v>
      </c>
      <c r="BW76" s="60">
        <v>28.184240341186523</v>
      </c>
      <c r="BX76" s="60">
        <v>11.217179298400879</v>
      </c>
      <c r="BY76" s="60">
        <v>39.401420593261719</v>
      </c>
      <c r="BZ76" s="60">
        <v>1.3979947566986084</v>
      </c>
      <c r="CA76" s="60">
        <v>0.71531027555465698</v>
      </c>
      <c r="CB76" s="60">
        <v>3.1349470615386963</v>
      </c>
      <c r="CC76" s="60">
        <v>1.5</v>
      </c>
      <c r="CE76" s="60">
        <v>0</v>
      </c>
      <c r="CF76" s="60">
        <v>9.9583566188812256E-2</v>
      </c>
      <c r="CG76" s="60">
        <v>436.743408203125</v>
      </c>
      <c r="CH76" s="60">
        <v>0</v>
      </c>
      <c r="CI76" s="60">
        <v>436.743408203125</v>
      </c>
      <c r="CJ76" s="60">
        <v>1</v>
      </c>
      <c r="CK76" s="60">
        <v>1</v>
      </c>
      <c r="CL76" s="60">
        <v>4.0806093215942383</v>
      </c>
      <c r="CM76" s="60">
        <v>1.5</v>
      </c>
    </row>
    <row r="77" spans="1:91" x14ac:dyDescent="0.25">
      <c r="A77" s="58">
        <v>67</v>
      </c>
      <c r="B77" s="59">
        <v>7</v>
      </c>
      <c r="D77" s="60">
        <v>0</v>
      </c>
      <c r="E77" s="60">
        <v>1.0501484870910645</v>
      </c>
      <c r="F77" s="60">
        <v>4999.99951171875</v>
      </c>
      <c r="G77" s="60">
        <v>0</v>
      </c>
      <c r="H77" s="60">
        <v>500</v>
      </c>
      <c r="I77" s="60">
        <v>1</v>
      </c>
      <c r="J77" s="60">
        <v>9.9999990463256836</v>
      </c>
      <c r="K77" s="60">
        <v>4.0806097984313965</v>
      </c>
      <c r="M77" s="60">
        <v>0</v>
      </c>
      <c r="N77" s="60">
        <v>7.1229677200317383</v>
      </c>
      <c r="O77" s="60">
        <v>1028.4505615234375</v>
      </c>
      <c r="P77" s="60">
        <v>2558.685546875</v>
      </c>
      <c r="Q77" s="60">
        <v>500</v>
      </c>
      <c r="R77" s="60">
        <v>3.487903356552124</v>
      </c>
      <c r="S77" s="60">
        <v>2.056901216506958</v>
      </c>
      <c r="T77" s="60">
        <v>1.7655587196350098</v>
      </c>
      <c r="U77" s="60">
        <v>1.5</v>
      </c>
      <c r="W77" s="60">
        <v>0</v>
      </c>
      <c r="X77" s="60">
        <v>2.2187564373016357</v>
      </c>
      <c r="Y77" s="60">
        <v>1.0880348682403564</v>
      </c>
      <c r="Z77" s="60">
        <v>1.1285054683685303</v>
      </c>
      <c r="AA77" s="60">
        <v>2.2165405750274658</v>
      </c>
      <c r="AB77" s="60">
        <v>2.037196159362793</v>
      </c>
      <c r="AC77" s="60">
        <v>0.49087071418762207</v>
      </c>
      <c r="AD77" s="60">
        <v>2.3824393749237061</v>
      </c>
      <c r="AE77" s="60">
        <v>1.5</v>
      </c>
      <c r="AG77" s="60">
        <v>0</v>
      </c>
      <c r="AH77" s="60">
        <v>2.2187564373016357</v>
      </c>
      <c r="AI77" s="60">
        <v>69.839767456054687</v>
      </c>
      <c r="AJ77" s="60">
        <v>38.184379577636719</v>
      </c>
      <c r="AK77" s="60">
        <v>108.02414703369141</v>
      </c>
      <c r="AL77" s="60">
        <v>1.5467426776885986</v>
      </c>
      <c r="AM77" s="60">
        <v>0.64651995897293091</v>
      </c>
      <c r="AN77" s="60">
        <v>2.8850445747375488</v>
      </c>
      <c r="AO77" s="60">
        <v>1.5</v>
      </c>
      <c r="AQ77" s="60">
        <v>0</v>
      </c>
      <c r="AR77" s="60">
        <v>2.5252950191497803</v>
      </c>
      <c r="AS77" s="60">
        <v>63.587547302246094</v>
      </c>
      <c r="AT77" s="60">
        <v>44.82427978515625</v>
      </c>
      <c r="AU77" s="60">
        <v>108.41182708740234</v>
      </c>
      <c r="AV77" s="60">
        <v>1.7049223184585571</v>
      </c>
      <c r="AW77" s="60">
        <v>0.58653700351715088</v>
      </c>
      <c r="AX77" s="60">
        <v>2.8214340209960937</v>
      </c>
      <c r="AY77" s="60">
        <v>1.5</v>
      </c>
      <c r="BA77" s="60">
        <v>0</v>
      </c>
      <c r="BB77" s="60">
        <v>2.5252950191497803</v>
      </c>
      <c r="BC77" s="60">
        <v>209.52635192871094</v>
      </c>
      <c r="BD77" s="60">
        <v>193.99725341796875</v>
      </c>
      <c r="BE77" s="60">
        <v>403.52362060546875</v>
      </c>
      <c r="BF77" s="60">
        <v>1.9258847236633301</v>
      </c>
      <c r="BG77" s="60">
        <v>0.51924186944961548</v>
      </c>
      <c r="BH77" s="60">
        <v>2.4988315105438232</v>
      </c>
      <c r="BI77" s="60">
        <v>1.5</v>
      </c>
      <c r="BK77" s="60">
        <v>0</v>
      </c>
      <c r="BL77" s="60">
        <v>2.5252950191497803</v>
      </c>
      <c r="BM77" s="60">
        <v>32.918403625488281</v>
      </c>
      <c r="BN77" s="60">
        <v>51.606834411621094</v>
      </c>
      <c r="BO77" s="60">
        <v>84.525238037109375</v>
      </c>
      <c r="BP77" s="60">
        <v>2.5677199363708496</v>
      </c>
      <c r="BQ77" s="60">
        <v>0.38945057988166809</v>
      </c>
      <c r="BR77" s="60">
        <v>1.9742069244384766</v>
      </c>
      <c r="BS77" s="60">
        <v>1.5</v>
      </c>
      <c r="BU77" s="60">
        <v>0</v>
      </c>
      <c r="BV77" s="60">
        <v>2.5252950191497803</v>
      </c>
      <c r="BW77" s="60">
        <v>5.8296327590942383</v>
      </c>
      <c r="BX77" s="60">
        <v>4.8509082794189453</v>
      </c>
      <c r="BY77" s="60">
        <v>10.680541038513184</v>
      </c>
      <c r="BZ77" s="60">
        <v>1.832112193107605</v>
      </c>
      <c r="CA77" s="60">
        <v>0.54581809043884277</v>
      </c>
      <c r="CB77" s="60">
        <v>2.5039048194885254</v>
      </c>
      <c r="CC77" s="60">
        <v>1.5</v>
      </c>
      <c r="CE77" s="60">
        <v>0</v>
      </c>
      <c r="CF77" s="60">
        <v>6.2216140329837799E-2</v>
      </c>
      <c r="CG77" s="60">
        <v>134.73039245605469</v>
      </c>
      <c r="CH77" s="60">
        <v>0</v>
      </c>
      <c r="CI77" s="60">
        <v>134.73039245605469</v>
      </c>
      <c r="CJ77" s="60">
        <v>1</v>
      </c>
      <c r="CK77" s="60">
        <v>1</v>
      </c>
      <c r="CL77" s="60">
        <v>4.0806093215942383</v>
      </c>
      <c r="CM77" s="60">
        <v>1.5</v>
      </c>
    </row>
    <row r="78" spans="1:91" x14ac:dyDescent="0.25">
      <c r="A78" s="58">
        <v>68</v>
      </c>
      <c r="B78" s="59">
        <v>1</v>
      </c>
      <c r="D78" s="60">
        <v>0</v>
      </c>
      <c r="E78" s="60">
        <v>0.85819578170776367</v>
      </c>
      <c r="F78" s="60">
        <v>4999.99951171875</v>
      </c>
      <c r="G78" s="60">
        <v>0</v>
      </c>
      <c r="H78" s="60">
        <v>500</v>
      </c>
      <c r="I78" s="60">
        <v>1</v>
      </c>
      <c r="J78" s="60">
        <v>9.9999990463256836</v>
      </c>
      <c r="K78" s="60">
        <v>4.0806097984313965</v>
      </c>
      <c r="M78" s="60">
        <v>0</v>
      </c>
      <c r="N78" s="60">
        <v>14.34321403503418</v>
      </c>
      <c r="O78" s="60">
        <v>1143.507568359375</v>
      </c>
      <c r="P78" s="60">
        <v>1456.05615234375</v>
      </c>
      <c r="Q78" s="60">
        <v>500</v>
      </c>
      <c r="R78" s="60">
        <v>2.2733244895935059</v>
      </c>
      <c r="S78" s="60">
        <v>2.2870151996612549</v>
      </c>
      <c r="T78" s="60">
        <v>2.120013952255249</v>
      </c>
      <c r="U78" s="60">
        <v>1.5</v>
      </c>
      <c r="W78" s="60">
        <v>0</v>
      </c>
      <c r="X78" s="60">
        <v>3.8590757846832275</v>
      </c>
      <c r="Y78" s="60">
        <v>20.405376434326172</v>
      </c>
      <c r="Z78" s="60">
        <v>39.709678649902344</v>
      </c>
      <c r="AA78" s="60">
        <v>60.115055084228516</v>
      </c>
      <c r="AB78" s="60">
        <v>2.946040153503418</v>
      </c>
      <c r="AC78" s="60">
        <v>0.33943870663642883</v>
      </c>
      <c r="AD78" s="60">
        <v>1.9276000261306763</v>
      </c>
      <c r="AE78" s="60">
        <v>1.5</v>
      </c>
      <c r="AG78" s="60">
        <v>0</v>
      </c>
      <c r="AH78" s="60">
        <v>3.8590757846832275</v>
      </c>
      <c r="AI78" s="60">
        <v>50.127403259277344</v>
      </c>
      <c r="AJ78" s="60">
        <v>21.471960067749023</v>
      </c>
      <c r="AK78" s="60">
        <v>71.599357604980469</v>
      </c>
      <c r="AL78" s="60">
        <v>1.4283478260040283</v>
      </c>
      <c r="AM78" s="60">
        <v>0.70010966062545776</v>
      </c>
      <c r="AN78" s="60">
        <v>3.019489049911499</v>
      </c>
      <c r="AO78" s="60">
        <v>1.5</v>
      </c>
      <c r="AQ78" s="60">
        <v>0</v>
      </c>
      <c r="AR78" s="60">
        <v>4.392237663269043</v>
      </c>
      <c r="AS78" s="60">
        <v>1.0897641181945801</v>
      </c>
      <c r="AT78" s="60">
        <v>0.64126157760620117</v>
      </c>
      <c r="AU78" s="60">
        <v>1.7310258150100708</v>
      </c>
      <c r="AV78" s="60">
        <v>1.5884406566619873</v>
      </c>
      <c r="AW78" s="60">
        <v>0.62954813241958618</v>
      </c>
      <c r="AX78" s="60">
        <v>2.8641121387481689</v>
      </c>
      <c r="AY78" s="60">
        <v>1.5</v>
      </c>
      <c r="BA78" s="60">
        <v>0</v>
      </c>
      <c r="BB78" s="60">
        <v>4.392237663269043</v>
      </c>
      <c r="BC78" s="60">
        <v>0.44691973924636841</v>
      </c>
      <c r="BD78" s="60">
        <v>0.38848757743835449</v>
      </c>
      <c r="BE78" s="60">
        <v>0.8354073166847229</v>
      </c>
      <c r="BF78" s="60">
        <v>1.8692559003829956</v>
      </c>
      <c r="BG78" s="60">
        <v>0.53497225046157837</v>
      </c>
      <c r="BH78" s="60">
        <v>2.5133166313171387</v>
      </c>
      <c r="BI78" s="60">
        <v>1.5</v>
      </c>
      <c r="BK78" s="60">
        <v>0</v>
      </c>
      <c r="BL78" s="60">
        <v>4.392237663269043</v>
      </c>
      <c r="BM78" s="60">
        <v>27.066886901855469</v>
      </c>
      <c r="BN78" s="60">
        <v>14.875317573547363</v>
      </c>
      <c r="BO78" s="60">
        <v>41.942203521728516</v>
      </c>
      <c r="BP78" s="60">
        <v>1.5495761632919312</v>
      </c>
      <c r="BQ78" s="60">
        <v>0.64533776044845581</v>
      </c>
      <c r="BR78" s="60">
        <v>2.7994084358215332</v>
      </c>
      <c r="BS78" s="60">
        <v>1.5</v>
      </c>
      <c r="BU78" s="60">
        <v>0</v>
      </c>
      <c r="BV78" s="60">
        <v>4.392237663269043</v>
      </c>
      <c r="BW78" s="60">
        <v>8.5880546569824219</v>
      </c>
      <c r="BX78" s="60">
        <v>4.7341041564941406</v>
      </c>
      <c r="BY78" s="60">
        <v>13.322157859802246</v>
      </c>
      <c r="BZ78" s="60">
        <v>1.5512429475784302</v>
      </c>
      <c r="CA78" s="60">
        <v>0.64464443922042847</v>
      </c>
      <c r="CB78" s="60">
        <v>2.8927924633026123</v>
      </c>
      <c r="CC78" s="60">
        <v>1.5</v>
      </c>
      <c r="CE78" s="60">
        <v>0</v>
      </c>
      <c r="CF78" s="60">
        <v>6.3936673104763031E-2</v>
      </c>
      <c r="CG78" s="60">
        <v>29.175508499145508</v>
      </c>
      <c r="CH78" s="60">
        <v>0</v>
      </c>
      <c r="CI78" s="60">
        <v>29.175508499145508</v>
      </c>
      <c r="CJ78" s="60">
        <v>1</v>
      </c>
      <c r="CK78" s="60">
        <v>1</v>
      </c>
      <c r="CL78" s="60">
        <v>4.0806093215942383</v>
      </c>
      <c r="CM78" s="60">
        <v>1.5</v>
      </c>
    </row>
    <row r="79" spans="1:91" x14ac:dyDescent="0.25">
      <c r="A79" s="58">
        <v>69</v>
      </c>
      <c r="B79" s="59">
        <v>5</v>
      </c>
      <c r="D79" s="60">
        <v>0</v>
      </c>
      <c r="E79" s="60">
        <v>1.4354115724563599</v>
      </c>
      <c r="F79" s="60">
        <v>4999.99951171875</v>
      </c>
      <c r="G79" s="60">
        <v>0</v>
      </c>
      <c r="H79" s="60">
        <v>500</v>
      </c>
      <c r="I79" s="60">
        <v>1</v>
      </c>
      <c r="J79" s="60">
        <v>9.9999990463256836</v>
      </c>
      <c r="K79" s="60">
        <v>4.0806097984313965</v>
      </c>
      <c r="M79" s="60">
        <v>0</v>
      </c>
      <c r="N79" s="60">
        <v>5.3837084770202637</v>
      </c>
      <c r="O79" s="60">
        <v>1202.252197265625</v>
      </c>
      <c r="P79" s="60">
        <v>1789.552490234375</v>
      </c>
      <c r="Q79" s="60">
        <v>500</v>
      </c>
      <c r="R79" s="60">
        <v>2.4885001182556152</v>
      </c>
      <c r="S79" s="60">
        <v>2.4045042991638184</v>
      </c>
      <c r="T79" s="60">
        <v>2.2403221130371094</v>
      </c>
      <c r="U79" s="60">
        <v>1.5</v>
      </c>
      <c r="W79" s="60">
        <v>0</v>
      </c>
      <c r="X79" s="60">
        <v>1.2342373132705688</v>
      </c>
      <c r="Y79" s="60">
        <v>13.973944664001465</v>
      </c>
      <c r="Z79" s="60">
        <v>9.900273323059082</v>
      </c>
      <c r="AA79" s="60">
        <v>23.874216079711914</v>
      </c>
      <c r="AB79" s="60">
        <v>1.7084809541702271</v>
      </c>
      <c r="AC79" s="60">
        <v>0.58531534671783447</v>
      </c>
      <c r="AD79" s="60">
        <v>2.628293514251709</v>
      </c>
      <c r="AE79" s="60">
        <v>1.5</v>
      </c>
      <c r="AG79" s="60">
        <v>0</v>
      </c>
      <c r="AH79" s="60">
        <v>1.2342373132705688</v>
      </c>
      <c r="AI79" s="60">
        <v>58.255882263183594</v>
      </c>
      <c r="AJ79" s="60">
        <v>47.35784912109375</v>
      </c>
      <c r="AK79" s="60">
        <v>105.61372375488281</v>
      </c>
      <c r="AL79" s="60">
        <v>1.8129281997680664</v>
      </c>
      <c r="AM79" s="60">
        <v>0.5515938401222229</v>
      </c>
      <c r="AN79" s="60">
        <v>2.5111370086669922</v>
      </c>
      <c r="AO79" s="60">
        <v>1.5</v>
      </c>
      <c r="AQ79" s="60">
        <v>0</v>
      </c>
      <c r="AR79" s="60">
        <v>1.4047569036483765</v>
      </c>
      <c r="AS79" s="60">
        <v>43.800628662109375</v>
      </c>
      <c r="AT79" s="60">
        <v>0</v>
      </c>
      <c r="AU79" s="60">
        <v>43.800628662109375</v>
      </c>
      <c r="AV79" s="60">
        <v>1</v>
      </c>
      <c r="AW79" s="60">
        <v>1</v>
      </c>
      <c r="AX79" s="60">
        <v>4.0806097984313965</v>
      </c>
      <c r="AY79" s="60">
        <v>1.5</v>
      </c>
      <c r="BA79" s="60">
        <v>0</v>
      </c>
      <c r="BB79" s="60">
        <v>1.4047569036483765</v>
      </c>
      <c r="BC79" s="60">
        <v>26.696281433105469</v>
      </c>
      <c r="BD79" s="60">
        <v>15.188098907470703</v>
      </c>
      <c r="BE79" s="60">
        <v>41.884380340576172</v>
      </c>
      <c r="BF79" s="60">
        <v>1.5689219236373901</v>
      </c>
      <c r="BG79" s="60">
        <v>0.63738036155700684</v>
      </c>
      <c r="BH79" s="60">
        <v>2.8544144630432129</v>
      </c>
      <c r="BI79" s="60">
        <v>1.5</v>
      </c>
      <c r="BK79" s="60">
        <v>0</v>
      </c>
      <c r="BL79" s="60">
        <v>1.4047569036483765</v>
      </c>
      <c r="BM79" s="60">
        <v>49.422878265380859</v>
      </c>
      <c r="BN79" s="60">
        <v>40.9287109375</v>
      </c>
      <c r="BO79" s="60">
        <v>90.351593017578125</v>
      </c>
      <c r="BP79" s="60">
        <v>1.8281328678131104</v>
      </c>
      <c r="BQ79" s="60">
        <v>0.54700618982315063</v>
      </c>
      <c r="BR79" s="60">
        <v>2.5827910900115967</v>
      </c>
      <c r="BS79" s="60">
        <v>1.5</v>
      </c>
      <c r="BU79" s="60">
        <v>0</v>
      </c>
      <c r="BV79" s="60">
        <v>1.4047569036483765</v>
      </c>
      <c r="BW79" s="60">
        <v>4.1049036979675293</v>
      </c>
      <c r="BX79" s="60">
        <v>1.8885958194732666</v>
      </c>
      <c r="BY79" s="60">
        <v>5.9935002326965332</v>
      </c>
      <c r="BZ79" s="60">
        <v>1.4600828886032104</v>
      </c>
      <c r="CA79" s="60">
        <v>0.68489253520965576</v>
      </c>
      <c r="CB79" s="60">
        <v>3.01094651222229</v>
      </c>
      <c r="CC79" s="60">
        <v>1.5</v>
      </c>
      <c r="CE79" s="60">
        <v>0</v>
      </c>
      <c r="CF79" s="60">
        <v>6.0074687004089355E-2</v>
      </c>
      <c r="CG79" s="60">
        <v>11.270137786865234</v>
      </c>
      <c r="CH79" s="60">
        <v>0</v>
      </c>
      <c r="CI79" s="60">
        <v>11.270137786865234</v>
      </c>
      <c r="CJ79" s="60">
        <v>1</v>
      </c>
      <c r="CK79" s="60">
        <v>1</v>
      </c>
      <c r="CL79" s="60">
        <v>4.0806093215942383</v>
      </c>
      <c r="CM79" s="60">
        <v>1.5</v>
      </c>
    </row>
    <row r="80" spans="1:91" x14ac:dyDescent="0.25">
      <c r="A80" s="58">
        <v>70</v>
      </c>
      <c r="B80" s="59">
        <v>1</v>
      </c>
      <c r="D80" s="60">
        <v>0</v>
      </c>
      <c r="E80" s="60">
        <v>1.017422080039978</v>
      </c>
      <c r="F80" s="60">
        <v>4999.99951171875</v>
      </c>
      <c r="G80" s="60">
        <v>0</v>
      </c>
      <c r="H80" s="60">
        <v>500</v>
      </c>
      <c r="I80" s="60">
        <v>1</v>
      </c>
      <c r="J80" s="60">
        <v>9.9999990463256836</v>
      </c>
      <c r="K80" s="60">
        <v>4.0806097984313965</v>
      </c>
      <c r="M80" s="60">
        <v>0</v>
      </c>
      <c r="N80" s="60">
        <v>5.379796028137207</v>
      </c>
      <c r="O80" s="60">
        <v>223.29342651367187</v>
      </c>
      <c r="P80" s="60">
        <v>235.57438659667969</v>
      </c>
      <c r="Q80" s="60">
        <v>458.8677978515625</v>
      </c>
      <c r="R80" s="60">
        <v>2.0549991130828857</v>
      </c>
      <c r="S80" s="60">
        <v>0.48661822080612183</v>
      </c>
      <c r="T80" s="60">
        <v>2.3746073246002197</v>
      </c>
      <c r="U80" s="60">
        <v>1.5</v>
      </c>
      <c r="W80" s="60">
        <v>0</v>
      </c>
      <c r="X80" s="60">
        <v>1.1898314952850342</v>
      </c>
      <c r="Y80" s="60">
        <v>12.398764610290527</v>
      </c>
      <c r="Z80" s="60">
        <v>3.7681469917297363</v>
      </c>
      <c r="AA80" s="60">
        <v>16.166912078857422</v>
      </c>
      <c r="AB80" s="60">
        <v>1.3039131164550781</v>
      </c>
      <c r="AC80" s="60">
        <v>0.7669222354888916</v>
      </c>
      <c r="AD80" s="60">
        <v>3.3032436370849609</v>
      </c>
      <c r="AE80" s="60">
        <v>1.5</v>
      </c>
      <c r="AG80" s="60">
        <v>0</v>
      </c>
      <c r="AH80" s="60">
        <v>1.1898314952850342</v>
      </c>
      <c r="AI80" s="60">
        <v>27.136837005615234</v>
      </c>
      <c r="AJ80" s="60">
        <v>23.926288604736328</v>
      </c>
      <c r="AK80" s="60">
        <v>51.063125610351563</v>
      </c>
      <c r="AL80" s="60">
        <v>1.8816903829574585</v>
      </c>
      <c r="AM80" s="60">
        <v>0.53143703937530518</v>
      </c>
      <c r="AN80" s="60">
        <v>2.4860415458679199</v>
      </c>
      <c r="AO80" s="60">
        <v>1.5</v>
      </c>
      <c r="AQ80" s="60">
        <v>0</v>
      </c>
      <c r="AR80" s="60">
        <v>1.3542160987854004</v>
      </c>
      <c r="AS80" s="60">
        <v>2.9039740562438965</v>
      </c>
      <c r="AT80" s="60">
        <v>3.4588248729705811</v>
      </c>
      <c r="AU80" s="60">
        <v>6.3627991676330566</v>
      </c>
      <c r="AV80" s="60">
        <v>2.1910660266876221</v>
      </c>
      <c r="AW80" s="60">
        <v>0.45639881491661072</v>
      </c>
      <c r="AX80" s="60">
        <v>2.2088427543640137</v>
      </c>
      <c r="AY80" s="60">
        <v>1.5</v>
      </c>
      <c r="BA80" s="60">
        <v>0</v>
      </c>
      <c r="BB80" s="60">
        <v>1.3542160987854004</v>
      </c>
      <c r="BC80" s="60">
        <v>9.9690036773681641</v>
      </c>
      <c r="BD80" s="60">
        <v>5.6504621505737305</v>
      </c>
      <c r="BE80" s="60">
        <v>15.619465827941895</v>
      </c>
      <c r="BF80" s="60">
        <v>1.566802978515625</v>
      </c>
      <c r="BG80" s="60">
        <v>0.63824230432510376</v>
      </c>
      <c r="BH80" s="60">
        <v>2.8208456039428711</v>
      </c>
      <c r="BI80" s="60">
        <v>1.5</v>
      </c>
      <c r="BK80" s="60">
        <v>0</v>
      </c>
      <c r="BL80" s="60">
        <v>1.3542160987854004</v>
      </c>
      <c r="BM80" s="60">
        <v>8.0176448822021484</v>
      </c>
      <c r="BN80" s="60">
        <v>12.673005104064941</v>
      </c>
      <c r="BO80" s="60">
        <v>20.690650939941406</v>
      </c>
      <c r="BP80" s="60">
        <v>2.5806393623352051</v>
      </c>
      <c r="BQ80" s="60">
        <v>0.38750085234642029</v>
      </c>
      <c r="BR80" s="60">
        <v>2.1875278949737549</v>
      </c>
      <c r="BS80" s="60">
        <v>1.5</v>
      </c>
      <c r="BU80" s="60">
        <v>0</v>
      </c>
      <c r="BV80" s="60">
        <v>1.3542160987854004</v>
      </c>
      <c r="BW80" s="60">
        <v>2.7863154411315918</v>
      </c>
      <c r="BX80" s="60">
        <v>3.7234117984771729</v>
      </c>
      <c r="BY80" s="60">
        <v>6.5097274780273437</v>
      </c>
      <c r="BZ80" s="60">
        <v>2.3363211154937744</v>
      </c>
      <c r="CA80" s="60">
        <v>0.42802336812019348</v>
      </c>
      <c r="CB80" s="60">
        <v>2.3862659931182861</v>
      </c>
      <c r="CC80" s="60">
        <v>1.5</v>
      </c>
      <c r="CE80" s="60">
        <v>0</v>
      </c>
      <c r="CF80" s="60">
        <v>9.352913498878479E-2</v>
      </c>
      <c r="CG80" s="60">
        <v>424.6795654296875</v>
      </c>
      <c r="CH80" s="60">
        <v>0</v>
      </c>
      <c r="CI80" s="60">
        <v>424.6795654296875</v>
      </c>
      <c r="CJ80" s="60">
        <v>1</v>
      </c>
      <c r="CK80" s="60">
        <v>1</v>
      </c>
      <c r="CL80" s="60">
        <v>4.0806097984313965</v>
      </c>
      <c r="CM80" s="60">
        <v>1.5</v>
      </c>
    </row>
    <row r="81" spans="1:91" x14ac:dyDescent="0.25">
      <c r="A81" s="58">
        <v>71</v>
      </c>
      <c r="B81" s="59">
        <v>6</v>
      </c>
      <c r="D81" s="60">
        <v>0</v>
      </c>
      <c r="E81" s="60">
        <v>2.1526987552642822</v>
      </c>
      <c r="F81" s="60">
        <v>4.0216479301452637</v>
      </c>
      <c r="G81" s="60">
        <v>0</v>
      </c>
      <c r="H81" s="60">
        <v>4.0216479301452637</v>
      </c>
      <c r="I81" s="60">
        <v>1</v>
      </c>
      <c r="J81" s="60">
        <v>1</v>
      </c>
      <c r="K81" s="60">
        <v>4.0806093215942383</v>
      </c>
      <c r="M81" s="60">
        <v>0</v>
      </c>
      <c r="N81" s="60">
        <v>6.1976346969604492</v>
      </c>
      <c r="O81" s="60">
        <v>38.723339080810547</v>
      </c>
      <c r="P81" s="60">
        <v>29.54237174987793</v>
      </c>
      <c r="Q81" s="60">
        <v>68.265708923339844</v>
      </c>
      <c r="R81" s="60">
        <v>1.7629085779190063</v>
      </c>
      <c r="S81" s="60">
        <v>0.56724435091018677</v>
      </c>
      <c r="T81" s="60">
        <v>2.585620641708374</v>
      </c>
      <c r="U81" s="60">
        <v>1.5</v>
      </c>
      <c r="W81" s="60">
        <v>0</v>
      </c>
      <c r="X81" s="60">
        <v>1.4171292781829834</v>
      </c>
      <c r="Y81" s="60">
        <v>401.25430297851562</v>
      </c>
      <c r="Z81" s="60">
        <v>956.58258056640625</v>
      </c>
      <c r="AA81" s="60">
        <v>500</v>
      </c>
      <c r="AB81" s="60">
        <v>3.3839807510375977</v>
      </c>
      <c r="AC81" s="60">
        <v>0.80250859260559082</v>
      </c>
      <c r="AD81" s="60">
        <v>1.8597356081008911</v>
      </c>
      <c r="AE81" s="60">
        <v>1.5</v>
      </c>
      <c r="AG81" s="60">
        <v>0</v>
      </c>
      <c r="AH81" s="60">
        <v>1.4171292781829834</v>
      </c>
      <c r="AI81" s="60">
        <v>191.16783142089844</v>
      </c>
      <c r="AJ81" s="60">
        <v>156.99946594238281</v>
      </c>
      <c r="AK81" s="60">
        <v>348.16726684570312</v>
      </c>
      <c r="AL81" s="60">
        <v>1.8212651014328003</v>
      </c>
      <c r="AM81" s="60">
        <v>0.54906892776489258</v>
      </c>
      <c r="AN81" s="60">
        <v>2.6578733921051025</v>
      </c>
      <c r="AO81" s="60">
        <v>1.5</v>
      </c>
      <c r="AQ81" s="60">
        <v>0</v>
      </c>
      <c r="AR81" s="60">
        <v>1.6129168272018433</v>
      </c>
      <c r="AS81" s="60">
        <v>227.53228759765625</v>
      </c>
      <c r="AT81" s="60">
        <v>48.784954071044922</v>
      </c>
      <c r="AU81" s="60">
        <v>276.31723022460937</v>
      </c>
      <c r="AV81" s="60">
        <v>1.2144089937210083</v>
      </c>
      <c r="AW81" s="60">
        <v>0.82344591617584229</v>
      </c>
      <c r="AX81" s="60">
        <v>3.4796884059906006</v>
      </c>
      <c r="AY81" s="60">
        <v>1.5</v>
      </c>
      <c r="BA81" s="60">
        <v>0</v>
      </c>
      <c r="BB81" s="60">
        <v>1.6129168272018433</v>
      </c>
      <c r="BC81" s="60">
        <v>11.344855308532715</v>
      </c>
      <c r="BD81" s="60">
        <v>1.9156347513198853</v>
      </c>
      <c r="BE81" s="60">
        <v>13.260490417480469</v>
      </c>
      <c r="BF81" s="60">
        <v>1.1688549518585205</v>
      </c>
      <c r="BG81" s="60">
        <v>0.85553812980651855</v>
      </c>
      <c r="BH81" s="60">
        <v>3.6356902122497559</v>
      </c>
      <c r="BI81" s="60">
        <v>1.5</v>
      </c>
      <c r="BK81" s="60">
        <v>0</v>
      </c>
      <c r="BL81" s="60">
        <v>1.6129168272018433</v>
      </c>
      <c r="BM81" s="60">
        <v>24.98744010925293</v>
      </c>
      <c r="BN81" s="60">
        <v>9.8391408920288086</v>
      </c>
      <c r="BO81" s="60">
        <v>34.826576232910156</v>
      </c>
      <c r="BP81" s="60">
        <v>1.3937634229660034</v>
      </c>
      <c r="BQ81" s="60">
        <v>0.71748197078704834</v>
      </c>
      <c r="BR81" s="60">
        <v>3.122708797454834</v>
      </c>
      <c r="BS81" s="60">
        <v>1.5</v>
      </c>
      <c r="BU81" s="60">
        <v>0</v>
      </c>
      <c r="BV81" s="60">
        <v>1.6129168272018433</v>
      </c>
      <c r="BW81" s="60">
        <v>7.319727897644043</v>
      </c>
      <c r="BX81" s="60">
        <v>6.0545926094055176</v>
      </c>
      <c r="BY81" s="60">
        <v>13.374320030212402</v>
      </c>
      <c r="BZ81" s="60">
        <v>1.8271609544754028</v>
      </c>
      <c r="CA81" s="60">
        <v>0.54729717969894409</v>
      </c>
      <c r="CB81" s="60">
        <v>2.5508096218109131</v>
      </c>
      <c r="CC81" s="60">
        <v>1.5</v>
      </c>
      <c r="CE81" s="60">
        <v>0</v>
      </c>
      <c r="CF81" s="60">
        <v>8.6807049810886383E-2</v>
      </c>
      <c r="CG81" s="60">
        <v>5.4278082847595215</v>
      </c>
      <c r="CH81" s="60">
        <v>0</v>
      </c>
      <c r="CI81" s="60">
        <v>5.4278082847595215</v>
      </c>
      <c r="CJ81" s="60">
        <v>1</v>
      </c>
      <c r="CK81" s="60">
        <v>1</v>
      </c>
      <c r="CL81" s="60">
        <v>4.0806097984313965</v>
      </c>
      <c r="CM81" s="60">
        <v>1.5</v>
      </c>
    </row>
    <row r="82" spans="1:91" x14ac:dyDescent="0.25">
      <c r="A82" s="58">
        <v>72</v>
      </c>
      <c r="B82" s="59">
        <v>3</v>
      </c>
      <c r="D82" s="60">
        <v>0</v>
      </c>
      <c r="E82" s="60">
        <v>0.65219205617904663</v>
      </c>
      <c r="F82" s="60">
        <v>4999.99951171875</v>
      </c>
      <c r="G82" s="60">
        <v>0</v>
      </c>
      <c r="H82" s="60">
        <v>500</v>
      </c>
      <c r="I82" s="60">
        <v>1</v>
      </c>
      <c r="J82" s="60">
        <v>9.9999990463256836</v>
      </c>
      <c r="K82" s="60">
        <v>4.0806097984313965</v>
      </c>
      <c r="M82" s="60">
        <v>0</v>
      </c>
      <c r="N82" s="60">
        <v>6.9818496704101563</v>
      </c>
      <c r="O82" s="60">
        <v>51.910099029541016</v>
      </c>
      <c r="P82" s="60">
        <v>37.088016510009766</v>
      </c>
      <c r="Q82" s="60">
        <v>88.998115539550781</v>
      </c>
      <c r="R82" s="60">
        <v>1.7144663333892822</v>
      </c>
      <c r="S82" s="60">
        <v>0.58327186107635498</v>
      </c>
      <c r="T82" s="60">
        <v>2.6461265087127686</v>
      </c>
      <c r="U82" s="60">
        <v>1.5</v>
      </c>
      <c r="W82" s="60">
        <v>0</v>
      </c>
      <c r="X82" s="60">
        <v>2.1824138164520264</v>
      </c>
      <c r="Y82" s="60">
        <v>92.778656005859375</v>
      </c>
      <c r="Z82" s="60">
        <v>74.699188232421875</v>
      </c>
      <c r="AA82" s="60">
        <v>167.47784423828125</v>
      </c>
      <c r="AB82" s="60">
        <v>1.8051333427429199</v>
      </c>
      <c r="AC82" s="60">
        <v>0.55397570133209229</v>
      </c>
      <c r="AD82" s="60">
        <v>2.6505420207977295</v>
      </c>
      <c r="AE82" s="60">
        <v>1.5</v>
      </c>
      <c r="AG82" s="60">
        <v>0</v>
      </c>
      <c r="AH82" s="60">
        <v>2.1824138164520264</v>
      </c>
      <c r="AI82" s="60">
        <v>3.894197940826416</v>
      </c>
      <c r="AJ82" s="60">
        <v>1.2857537269592285</v>
      </c>
      <c r="AK82" s="60">
        <v>5.1799516677856445</v>
      </c>
      <c r="AL82" s="60">
        <v>1.3301717042922974</v>
      </c>
      <c r="AM82" s="60">
        <v>0.75178265571594238</v>
      </c>
      <c r="AN82" s="60">
        <v>3.3126335144042969</v>
      </c>
      <c r="AO82" s="60">
        <v>1.5</v>
      </c>
      <c r="AQ82" s="60">
        <v>0</v>
      </c>
      <c r="AR82" s="60">
        <v>2.4839317798614502</v>
      </c>
      <c r="AS82" s="60">
        <v>2.5345993041992187</v>
      </c>
      <c r="AT82" s="60">
        <v>1.2662854194641113</v>
      </c>
      <c r="AU82" s="60">
        <v>3.8008847236633301</v>
      </c>
      <c r="AV82" s="60">
        <v>1.499599814414978</v>
      </c>
      <c r="AW82" s="60">
        <v>0.66684454679489136</v>
      </c>
      <c r="AX82" s="60">
        <v>3.030217170715332</v>
      </c>
      <c r="AY82" s="60">
        <v>1.5</v>
      </c>
      <c r="BA82" s="60">
        <v>0</v>
      </c>
      <c r="BB82" s="60">
        <v>2.4839317798614502</v>
      </c>
      <c r="BC82" s="60">
        <v>39.344497680664063</v>
      </c>
      <c r="BD82" s="60">
        <v>42.743331909179688</v>
      </c>
      <c r="BE82" s="60">
        <v>82.08782958984375</v>
      </c>
      <c r="BF82" s="60">
        <v>2.0863866806030273</v>
      </c>
      <c r="BG82" s="60">
        <v>0.47929757833480835</v>
      </c>
      <c r="BH82" s="60">
        <v>2.3102846145629883</v>
      </c>
      <c r="BI82" s="60">
        <v>1.5</v>
      </c>
      <c r="BK82" s="60">
        <v>0</v>
      </c>
      <c r="BL82" s="60">
        <v>2.4839317798614502</v>
      </c>
      <c r="BM82" s="60">
        <v>32.414176940917969</v>
      </c>
      <c r="BN82" s="60">
        <v>18.354803085327148</v>
      </c>
      <c r="BO82" s="60">
        <v>50.76898193359375</v>
      </c>
      <c r="BP82" s="60">
        <v>1.566258430480957</v>
      </c>
      <c r="BQ82" s="60">
        <v>0.63846421241760254</v>
      </c>
      <c r="BR82" s="60">
        <v>2.861499547958374</v>
      </c>
      <c r="BS82" s="60">
        <v>1.5</v>
      </c>
      <c r="BU82" s="60">
        <v>0</v>
      </c>
      <c r="BV82" s="60">
        <v>2.4839317798614502</v>
      </c>
      <c r="BW82" s="60">
        <v>2.0184950828552246</v>
      </c>
      <c r="BX82" s="60">
        <v>2.0477783679962158</v>
      </c>
      <c r="BY82" s="60">
        <v>4.0662736892700195</v>
      </c>
      <c r="BZ82" s="60">
        <v>2.014507532119751</v>
      </c>
      <c r="CA82" s="60">
        <v>0.49639922380447388</v>
      </c>
      <c r="CB82" s="60">
        <v>2.3932671546936035</v>
      </c>
      <c r="CC82" s="60">
        <v>1.5</v>
      </c>
      <c r="CE82" s="60">
        <v>0</v>
      </c>
      <c r="CF82" s="60">
        <v>7.1971677243709564E-2</v>
      </c>
      <c r="CG82" s="60">
        <v>5.5668888092041016</v>
      </c>
      <c r="CH82" s="60">
        <v>0.9172518253326416</v>
      </c>
      <c r="CI82" s="60">
        <v>6.4841399192810059</v>
      </c>
      <c r="CJ82" s="60">
        <v>1.164769172668457</v>
      </c>
      <c r="CK82" s="60">
        <v>0.85853928327560425</v>
      </c>
      <c r="CL82" s="60">
        <v>3.6421594619750977</v>
      </c>
      <c r="CM82" s="60">
        <v>1.5</v>
      </c>
    </row>
    <row r="83" spans="1:91" x14ac:dyDescent="0.25">
      <c r="A83" s="58">
        <v>73</v>
      </c>
      <c r="B83" s="59">
        <v>7</v>
      </c>
      <c r="D83" s="60">
        <v>0</v>
      </c>
      <c r="E83" s="60">
        <v>1.270241379737854</v>
      </c>
      <c r="F83" s="60">
        <v>569.0291748046875</v>
      </c>
      <c r="G83" s="60">
        <v>0</v>
      </c>
      <c r="H83" s="60">
        <v>500</v>
      </c>
      <c r="I83" s="60">
        <v>1</v>
      </c>
      <c r="J83" s="60">
        <v>1.1380583047866821</v>
      </c>
      <c r="K83" s="60">
        <v>4.0806093215942383</v>
      </c>
      <c r="M83" s="60">
        <v>0</v>
      </c>
      <c r="N83" s="60">
        <v>4.30084228515625</v>
      </c>
      <c r="O83" s="60">
        <v>312.61813354492187</v>
      </c>
      <c r="P83" s="60">
        <v>95.872474670410156</v>
      </c>
      <c r="Q83" s="60">
        <v>408.49063110351562</v>
      </c>
      <c r="R83" s="60">
        <v>1.3066760301589966</v>
      </c>
      <c r="S83" s="60">
        <v>0.76530063152313232</v>
      </c>
      <c r="T83" s="60">
        <v>3.2811324596405029</v>
      </c>
      <c r="U83" s="60">
        <v>1.5</v>
      </c>
      <c r="W83" s="60">
        <v>0</v>
      </c>
      <c r="X83" s="60">
        <v>1.1420279741287231</v>
      </c>
      <c r="Y83" s="60">
        <v>9.4300060272216797</v>
      </c>
      <c r="Z83" s="60">
        <v>10.828590393066406</v>
      </c>
      <c r="AA83" s="60">
        <v>20.258596420288086</v>
      </c>
      <c r="AB83" s="60">
        <v>2.1483120918273926</v>
      </c>
      <c r="AC83" s="60">
        <v>0.46548169851303101</v>
      </c>
      <c r="AD83" s="60">
        <v>2.362290620803833</v>
      </c>
      <c r="AE83" s="60">
        <v>1.5</v>
      </c>
      <c r="AG83" s="60">
        <v>0</v>
      </c>
      <c r="AH83" s="60">
        <v>1.1420279741287231</v>
      </c>
      <c r="AI83" s="60">
        <v>103.118896484375</v>
      </c>
      <c r="AJ83" s="60">
        <v>43.444782257080078</v>
      </c>
      <c r="AK83" s="60">
        <v>146.56367492675781</v>
      </c>
      <c r="AL83" s="60">
        <v>1.4213076829910278</v>
      </c>
      <c r="AM83" s="60">
        <v>0.70357745885848999</v>
      </c>
      <c r="AN83" s="60">
        <v>3.0654048919677734</v>
      </c>
      <c r="AO83" s="60">
        <v>1.5</v>
      </c>
      <c r="AQ83" s="60">
        <v>0</v>
      </c>
      <c r="AR83" s="60">
        <v>1.2998082637786865</v>
      </c>
      <c r="AS83" s="60">
        <v>21.596452713012695</v>
      </c>
      <c r="AT83" s="60">
        <v>15.040558815002441</v>
      </c>
      <c r="AU83" s="60">
        <v>36.637012481689453</v>
      </c>
      <c r="AV83" s="60">
        <v>1.6964365243911743</v>
      </c>
      <c r="AW83" s="60">
        <v>0.58947092294692993</v>
      </c>
      <c r="AX83" s="60">
        <v>2.7903096675872803</v>
      </c>
      <c r="AY83" s="60">
        <v>1.5</v>
      </c>
      <c r="BA83" s="60">
        <v>0</v>
      </c>
      <c r="BB83" s="60">
        <v>1.2998082637786865</v>
      </c>
      <c r="BC83" s="60">
        <v>17.948749542236328</v>
      </c>
      <c r="BD83" s="60">
        <v>28.934965133666992</v>
      </c>
      <c r="BE83" s="60">
        <v>46.883716583251953</v>
      </c>
      <c r="BF83" s="60">
        <v>2.6120882034301758</v>
      </c>
      <c r="BG83" s="60">
        <v>0.38283547759056091</v>
      </c>
      <c r="BH83" s="60">
        <v>1.9338912963867187</v>
      </c>
      <c r="BI83" s="60">
        <v>1.5</v>
      </c>
      <c r="BK83" s="60">
        <v>0</v>
      </c>
      <c r="BL83" s="60">
        <v>1.2998082637786865</v>
      </c>
      <c r="BM83" s="60">
        <v>12.932296752929688</v>
      </c>
      <c r="BN83" s="60">
        <v>6.5900402069091797</v>
      </c>
      <c r="BO83" s="60">
        <v>19.522336959838867</v>
      </c>
      <c r="BP83" s="60">
        <v>1.5095800161361694</v>
      </c>
      <c r="BQ83" s="60">
        <v>0.66243588924407959</v>
      </c>
      <c r="BR83" s="60">
        <v>3.0328922271728516</v>
      </c>
      <c r="BS83" s="60">
        <v>1.5</v>
      </c>
      <c r="BU83" s="60">
        <v>0</v>
      </c>
      <c r="BV83" s="60">
        <v>1.2998082637786865</v>
      </c>
      <c r="BW83" s="60">
        <v>8.5794248580932617</v>
      </c>
      <c r="BX83" s="60">
        <v>7.3631787300109863</v>
      </c>
      <c r="BY83" s="60">
        <v>15.94260311126709</v>
      </c>
      <c r="BZ83" s="60">
        <v>1.8582367897033691</v>
      </c>
      <c r="CA83" s="60">
        <v>0.53814452886581421</v>
      </c>
      <c r="CB83" s="60">
        <v>2.5772800445556641</v>
      </c>
      <c r="CC83" s="60">
        <v>1.5</v>
      </c>
      <c r="CE83" s="60">
        <v>0</v>
      </c>
      <c r="CF83" s="60">
        <v>8.5955679416656494E-2</v>
      </c>
      <c r="CG83" s="60">
        <v>311.90878295898438</v>
      </c>
      <c r="CH83" s="60">
        <v>0</v>
      </c>
      <c r="CI83" s="60">
        <v>311.90878295898438</v>
      </c>
      <c r="CJ83" s="60">
        <v>1</v>
      </c>
      <c r="CK83" s="60">
        <v>1</v>
      </c>
      <c r="CL83" s="60">
        <v>4.0806093215942383</v>
      </c>
      <c r="CM83" s="60">
        <v>1.5</v>
      </c>
    </row>
    <row r="84" spans="1:91" x14ac:dyDescent="0.25">
      <c r="A84" s="58">
        <v>74</v>
      </c>
      <c r="B84" s="59">
        <v>4</v>
      </c>
      <c r="D84" s="60">
        <v>0</v>
      </c>
      <c r="E84" s="60">
        <v>0.95245206356048584</v>
      </c>
      <c r="F84" s="60">
        <v>621.00445556640625</v>
      </c>
      <c r="G84" s="60">
        <v>178.15060424804687</v>
      </c>
      <c r="H84" s="60">
        <v>500</v>
      </c>
      <c r="I84" s="60">
        <v>1.2868748903274536</v>
      </c>
      <c r="J84" s="60">
        <v>1.2420089244842529</v>
      </c>
      <c r="K84" s="60">
        <v>1.2830117346756526E+18</v>
      </c>
      <c r="M84" s="60">
        <v>0</v>
      </c>
      <c r="N84" s="60">
        <v>7.7266039848327637</v>
      </c>
      <c r="O84" s="60">
        <v>399.64749145507812</v>
      </c>
      <c r="P84" s="60">
        <v>360.32159423828125</v>
      </c>
      <c r="Q84" s="60">
        <v>500</v>
      </c>
      <c r="R84" s="60">
        <v>1.9015985727310181</v>
      </c>
      <c r="S84" s="60">
        <v>0.79929500818252563</v>
      </c>
      <c r="T84" s="60">
        <v>2.4150586128234863</v>
      </c>
      <c r="U84" s="60">
        <v>1.5</v>
      </c>
      <c r="W84" s="60">
        <v>0</v>
      </c>
      <c r="X84" s="60">
        <v>1.9274992942810059</v>
      </c>
      <c r="Y84" s="60">
        <v>119.76800537109375</v>
      </c>
      <c r="Z84" s="60">
        <v>134.1258544921875</v>
      </c>
      <c r="AA84" s="60">
        <v>253.89385986328125</v>
      </c>
      <c r="AB84" s="60">
        <v>2.1198804378509521</v>
      </c>
      <c r="AC84" s="60">
        <v>0.47172468900680542</v>
      </c>
      <c r="AD84" s="60">
        <v>2.4817016124725342</v>
      </c>
      <c r="AE84" s="60">
        <v>1.5</v>
      </c>
      <c r="AG84" s="60">
        <v>0</v>
      </c>
      <c r="AH84" s="60">
        <v>1.9274992942810059</v>
      </c>
      <c r="AI84" s="60">
        <v>22.466211318969727</v>
      </c>
      <c r="AJ84" s="60">
        <v>7.6676025390625</v>
      </c>
      <c r="AK84" s="60">
        <v>30.133811950683594</v>
      </c>
      <c r="AL84" s="60">
        <v>1.3412948846817017</v>
      </c>
      <c r="AM84" s="60">
        <v>0.74554824829101563</v>
      </c>
      <c r="AN84" s="60">
        <v>3.3049650192260742</v>
      </c>
      <c r="AO84" s="60">
        <v>1.5</v>
      </c>
      <c r="AQ84" s="60">
        <v>0</v>
      </c>
      <c r="AR84" s="60">
        <v>2.1937985420227051</v>
      </c>
      <c r="AS84" s="60">
        <v>21.537815093994141</v>
      </c>
      <c r="AT84" s="60">
        <v>17.088699340820313</v>
      </c>
      <c r="AU84" s="60">
        <v>38.626514434814453</v>
      </c>
      <c r="AV84" s="60">
        <v>1.7934277057647705</v>
      </c>
      <c r="AW84" s="60">
        <v>0.55759149789810181</v>
      </c>
      <c r="AX84" s="60">
        <v>2.5690267086029053</v>
      </c>
      <c r="AY84" s="60">
        <v>1.5</v>
      </c>
      <c r="BA84" s="60">
        <v>0</v>
      </c>
      <c r="BB84" s="60">
        <v>2.1937985420227051</v>
      </c>
      <c r="BC84" s="60">
        <v>4.7246055603027344</v>
      </c>
      <c r="BD84" s="60">
        <v>1.8561862707138062</v>
      </c>
      <c r="BE84" s="60">
        <v>6.5807919502258301</v>
      </c>
      <c r="BF84" s="60">
        <v>1.3928763866424561</v>
      </c>
      <c r="BG84" s="60">
        <v>0.71793878078460693</v>
      </c>
      <c r="BH84" s="60">
        <v>3.1454093456268311</v>
      </c>
      <c r="BI84" s="60">
        <v>1.5</v>
      </c>
      <c r="BK84" s="60">
        <v>0</v>
      </c>
      <c r="BL84" s="60">
        <v>2.1937985420227051</v>
      </c>
      <c r="BM84" s="60">
        <v>7.4841184616088867</v>
      </c>
      <c r="BN84" s="60">
        <v>6.2363104820251465</v>
      </c>
      <c r="BO84" s="60">
        <v>13.720428466796875</v>
      </c>
      <c r="BP84" s="60">
        <v>1.8332725763320923</v>
      </c>
      <c r="BQ84" s="60">
        <v>0.54547262191772461</v>
      </c>
      <c r="BR84" s="60">
        <v>2.6798522472381592</v>
      </c>
      <c r="BS84" s="60">
        <v>1.5</v>
      </c>
      <c r="BU84" s="60">
        <v>0</v>
      </c>
      <c r="BV84" s="60">
        <v>2.1937985420227051</v>
      </c>
      <c r="BW84" s="60">
        <v>9.0149478912353516</v>
      </c>
      <c r="BX84" s="60">
        <v>9.2277288436889648</v>
      </c>
      <c r="BY84" s="60">
        <v>18.24267578125</v>
      </c>
      <c r="BZ84" s="60">
        <v>2.0236029624938965</v>
      </c>
      <c r="CA84" s="60">
        <v>0.49416807293891907</v>
      </c>
      <c r="CB84" s="60">
        <v>2.2714097499847412</v>
      </c>
      <c r="CC84" s="60">
        <v>1.5</v>
      </c>
      <c r="CE84" s="60">
        <v>0</v>
      </c>
      <c r="CF84" s="60">
        <v>8.0938227474689484E-2</v>
      </c>
      <c r="CG84" s="60">
        <v>1494.787353515625</v>
      </c>
      <c r="CH84" s="60">
        <v>0</v>
      </c>
      <c r="CI84" s="60">
        <v>500</v>
      </c>
      <c r="CJ84" s="60">
        <v>1</v>
      </c>
      <c r="CK84" s="60">
        <v>2.989574670791626</v>
      </c>
      <c r="CL84" s="60">
        <v>4.0806093215942383</v>
      </c>
      <c r="CM84" s="60">
        <v>1.5</v>
      </c>
    </row>
    <row r="85" spans="1:91" x14ac:dyDescent="0.25">
      <c r="A85" s="58">
        <v>75</v>
      </c>
      <c r="B85" s="59">
        <v>8</v>
      </c>
      <c r="D85" s="60">
        <v>0</v>
      </c>
      <c r="E85" s="60">
        <v>0.91598248481750488</v>
      </c>
      <c r="F85" s="60">
        <v>1434.904296875</v>
      </c>
      <c r="G85" s="60">
        <v>0</v>
      </c>
      <c r="H85" s="60">
        <v>500</v>
      </c>
      <c r="I85" s="60">
        <v>1</v>
      </c>
      <c r="J85" s="60">
        <v>2.8698086738586426</v>
      </c>
      <c r="K85" s="60">
        <v>4.0806093215942383</v>
      </c>
      <c r="M85" s="60">
        <v>0</v>
      </c>
      <c r="N85" s="60">
        <v>4.3575220108032227</v>
      </c>
      <c r="O85" s="60">
        <v>2626.276611328125</v>
      </c>
      <c r="P85" s="60">
        <v>1499.6719970703125</v>
      </c>
      <c r="Q85" s="60">
        <v>500</v>
      </c>
      <c r="R85" s="60">
        <v>1.5710259675979614</v>
      </c>
      <c r="S85" s="60">
        <v>5.2525529861450195</v>
      </c>
      <c r="T85" s="60">
        <v>2.9168300628662109</v>
      </c>
      <c r="U85" s="60">
        <v>1.5</v>
      </c>
      <c r="W85" s="60">
        <v>0</v>
      </c>
      <c r="X85" s="60">
        <v>1.1632993221282959</v>
      </c>
      <c r="Y85" s="60">
        <v>1.3903354406356812</v>
      </c>
      <c r="Z85" s="60">
        <v>2.3730945587158203</v>
      </c>
      <c r="AA85" s="60">
        <v>3.7634298801422119</v>
      </c>
      <c r="AB85" s="60">
        <v>2.7068502902984619</v>
      </c>
      <c r="AC85" s="60">
        <v>0.36943307518959045</v>
      </c>
      <c r="AD85" s="60">
        <v>2.0894215106964111</v>
      </c>
      <c r="AE85" s="60">
        <v>1.5</v>
      </c>
      <c r="AG85" s="60">
        <v>0</v>
      </c>
      <c r="AH85" s="60">
        <v>1.1632993221282959</v>
      </c>
      <c r="AI85" s="60">
        <v>2.7700412273406982</v>
      </c>
      <c r="AJ85" s="60">
        <v>1.8440124988555908</v>
      </c>
      <c r="AK85" s="60">
        <v>4.6140537261962891</v>
      </c>
      <c r="AL85" s="60">
        <v>1.6656985282897949</v>
      </c>
      <c r="AM85" s="60">
        <v>0.60034871101379395</v>
      </c>
      <c r="AN85" s="60">
        <v>2.820319652557373</v>
      </c>
      <c r="AO85" s="60">
        <v>1.5</v>
      </c>
      <c r="AQ85" s="60">
        <v>0</v>
      </c>
      <c r="AR85" s="60">
        <v>1.3240182399749756</v>
      </c>
      <c r="AS85" s="60">
        <v>16.221012115478516</v>
      </c>
      <c r="AT85" s="60">
        <v>3.2274978160858154</v>
      </c>
      <c r="AU85" s="60">
        <v>19.448509216308594</v>
      </c>
      <c r="AV85" s="60">
        <v>1.1989701986312866</v>
      </c>
      <c r="AW85" s="60">
        <v>0.83404910564422607</v>
      </c>
      <c r="AX85" s="60">
        <v>3.5677399635314941</v>
      </c>
      <c r="AY85" s="60">
        <v>1.5</v>
      </c>
      <c r="BA85" s="60">
        <v>0</v>
      </c>
      <c r="BB85" s="60">
        <v>1.3240182399749756</v>
      </c>
      <c r="BC85" s="60">
        <v>0.62265604734420776</v>
      </c>
      <c r="BD85" s="60">
        <v>1.0558545589447021</v>
      </c>
      <c r="BE85" s="60">
        <v>1.6785107851028442</v>
      </c>
      <c r="BF85" s="60">
        <v>2.6957271099090576</v>
      </c>
      <c r="BG85" s="60">
        <v>0.37095743417739868</v>
      </c>
      <c r="BH85" s="60">
        <v>2.1630034446716309</v>
      </c>
      <c r="BI85" s="60">
        <v>1.5</v>
      </c>
      <c r="BK85" s="60">
        <v>0</v>
      </c>
      <c r="BL85" s="60">
        <v>1.3240182399749756</v>
      </c>
      <c r="BM85" s="60">
        <v>36.825386047363281</v>
      </c>
      <c r="BN85" s="60">
        <v>36.1988525390625</v>
      </c>
      <c r="BO85" s="60">
        <v>73.02423095703125</v>
      </c>
      <c r="BP85" s="60">
        <v>1.9829863309860229</v>
      </c>
      <c r="BQ85" s="60">
        <v>0.50428992509841919</v>
      </c>
      <c r="BR85" s="60">
        <v>2.4015107154846191</v>
      </c>
      <c r="BS85" s="60">
        <v>1.5</v>
      </c>
      <c r="BU85" s="60">
        <v>0</v>
      </c>
      <c r="BV85" s="60">
        <v>1.3240182399749756</v>
      </c>
      <c r="BW85" s="60">
        <v>3.7254149913787842</v>
      </c>
      <c r="BX85" s="60">
        <v>1.5198483467102051</v>
      </c>
      <c r="BY85" s="60">
        <v>5.2452630996704102</v>
      </c>
      <c r="BZ85" s="60">
        <v>1.4079675674438477</v>
      </c>
      <c r="CA85" s="60">
        <v>0.71024370193481445</v>
      </c>
      <c r="CB85" s="60">
        <v>3.0755600929260254</v>
      </c>
      <c r="CC85" s="60">
        <v>1.5</v>
      </c>
      <c r="CE85" s="60">
        <v>0</v>
      </c>
      <c r="CF85" s="60">
        <v>8.1847779452800751E-2</v>
      </c>
      <c r="CG85" s="60">
        <v>80.325981140136719</v>
      </c>
      <c r="CH85" s="60">
        <v>0</v>
      </c>
      <c r="CI85" s="60">
        <v>80.325981140136719</v>
      </c>
      <c r="CJ85" s="60">
        <v>1</v>
      </c>
      <c r="CK85" s="60">
        <v>1</v>
      </c>
      <c r="CL85" s="60">
        <v>4.0806093215942383</v>
      </c>
      <c r="CM85" s="60">
        <v>1.5</v>
      </c>
    </row>
    <row r="86" spans="1:91" x14ac:dyDescent="0.25">
      <c r="A86" s="58">
        <v>76</v>
      </c>
      <c r="B86" s="59">
        <v>10</v>
      </c>
      <c r="D86" s="60">
        <v>0</v>
      </c>
      <c r="E86" s="60">
        <v>1.1191810369491577</v>
      </c>
      <c r="F86" s="60">
        <v>45.842926025390625</v>
      </c>
      <c r="G86" s="60">
        <v>0</v>
      </c>
      <c r="H86" s="60">
        <v>45.842926025390625</v>
      </c>
      <c r="I86" s="60">
        <v>1</v>
      </c>
      <c r="J86" s="60">
        <v>1</v>
      </c>
      <c r="K86" s="60">
        <v>4.0806097984313965</v>
      </c>
      <c r="M86" s="60">
        <v>0</v>
      </c>
      <c r="N86" s="60">
        <v>4.2645893096923828</v>
      </c>
      <c r="O86" s="60">
        <v>1687.1939697265625</v>
      </c>
      <c r="P86" s="60">
        <v>1981.5831298828125</v>
      </c>
      <c r="Q86" s="60">
        <v>500</v>
      </c>
      <c r="R86" s="60">
        <v>2.1744844913482666</v>
      </c>
      <c r="S86" s="60">
        <v>3.3743879795074463</v>
      </c>
      <c r="T86" s="60">
        <v>2.2796900272369385</v>
      </c>
      <c r="U86" s="60">
        <v>1.5</v>
      </c>
      <c r="W86" s="60">
        <v>0</v>
      </c>
      <c r="X86" s="60">
        <v>1.1113649606704712</v>
      </c>
      <c r="Y86" s="60">
        <v>82.006248474121094</v>
      </c>
      <c r="Z86" s="60">
        <v>237.11087036132812</v>
      </c>
      <c r="AA86" s="60">
        <v>319.11715698242187</v>
      </c>
      <c r="AB86" s="60">
        <v>3.8913757801055908</v>
      </c>
      <c r="AC86" s="60">
        <v>0.25697851181030273</v>
      </c>
      <c r="AD86" s="60">
        <v>1.7585859298706055</v>
      </c>
      <c r="AE86" s="60">
        <v>1.5</v>
      </c>
      <c r="AG86" s="60">
        <v>0</v>
      </c>
      <c r="AH86" s="60">
        <v>1.1113649606704712</v>
      </c>
      <c r="AI86" s="60">
        <v>13.013670921325684</v>
      </c>
      <c r="AJ86" s="60">
        <v>7.0969781875610352</v>
      </c>
      <c r="AK86" s="60">
        <v>20.110649108886719</v>
      </c>
      <c r="AL86" s="60">
        <v>1.5453479290008545</v>
      </c>
      <c r="AM86" s="60">
        <v>0.64710348844528198</v>
      </c>
      <c r="AN86" s="60">
        <v>2.8751175403594971</v>
      </c>
      <c r="AO86" s="60">
        <v>1.5</v>
      </c>
      <c r="AQ86" s="60">
        <v>0</v>
      </c>
      <c r="AR86" s="60">
        <v>1.2649085521697998</v>
      </c>
      <c r="AS86" s="60">
        <v>15.074474334716797</v>
      </c>
      <c r="AT86" s="60">
        <v>2.1396551132202148</v>
      </c>
      <c r="AU86" s="60">
        <v>17.214128494262695</v>
      </c>
      <c r="AV86" s="60">
        <v>1.1419389247894287</v>
      </c>
      <c r="AW86" s="60">
        <v>0.87570357322692871</v>
      </c>
      <c r="AX86" s="60">
        <v>3.672461986541748</v>
      </c>
      <c r="AY86" s="60">
        <v>1.5</v>
      </c>
      <c r="BA86" s="60">
        <v>0</v>
      </c>
      <c r="BB86" s="60">
        <v>1.2649085521697998</v>
      </c>
      <c r="BC86" s="60">
        <v>240.52371215820312</v>
      </c>
      <c r="BD86" s="60">
        <v>196.83680725097656</v>
      </c>
      <c r="BE86" s="60">
        <v>437.36053466796875</v>
      </c>
      <c r="BF86" s="60">
        <v>1.818367600440979</v>
      </c>
      <c r="BG86" s="60">
        <v>0.54994380474090576</v>
      </c>
      <c r="BH86" s="60">
        <v>2.63313889503479</v>
      </c>
      <c r="BI86" s="60">
        <v>1.5</v>
      </c>
      <c r="BK86" s="60">
        <v>0</v>
      </c>
      <c r="BL86" s="60">
        <v>1.2649085521697998</v>
      </c>
      <c r="BM86" s="60">
        <v>14.696944236755371</v>
      </c>
      <c r="BN86" s="60">
        <v>12.014572143554688</v>
      </c>
      <c r="BO86" s="60">
        <v>26.711517333984375</v>
      </c>
      <c r="BP86" s="60">
        <v>1.8174877166748047</v>
      </c>
      <c r="BQ86" s="60">
        <v>0.55020999908447266</v>
      </c>
      <c r="BR86" s="60">
        <v>2.5537929534912109</v>
      </c>
      <c r="BS86" s="60">
        <v>1.5</v>
      </c>
      <c r="BU86" s="60">
        <v>0</v>
      </c>
      <c r="BV86" s="60">
        <v>1.2649085521697998</v>
      </c>
      <c r="BW86" s="60">
        <v>6.7198314666748047</v>
      </c>
      <c r="BX86" s="60">
        <v>7.5472531318664551</v>
      </c>
      <c r="BY86" s="60">
        <v>14.267084121704102</v>
      </c>
      <c r="BZ86" s="60">
        <v>2.123131275177002</v>
      </c>
      <c r="CA86" s="60">
        <v>0.47100242972373962</v>
      </c>
      <c r="CB86" s="60">
        <v>2.4269895553588867</v>
      </c>
      <c r="CC86" s="60">
        <v>1.5</v>
      </c>
      <c r="CE86" s="60">
        <v>0</v>
      </c>
      <c r="CF86" s="60">
        <v>5.3460430353879929E-2</v>
      </c>
      <c r="CG86" s="60">
        <v>21.572406768798828</v>
      </c>
      <c r="CH86" s="60">
        <v>0</v>
      </c>
      <c r="CI86" s="60">
        <v>21.572406768798828</v>
      </c>
      <c r="CJ86" s="60">
        <v>1</v>
      </c>
      <c r="CK86" s="60">
        <v>1</v>
      </c>
      <c r="CL86" s="60">
        <v>4.0806093215942383</v>
      </c>
      <c r="CM86" s="60">
        <v>1.5</v>
      </c>
    </row>
    <row r="87" spans="1:91" x14ac:dyDescent="0.25">
      <c r="A87" s="58">
        <v>77</v>
      </c>
      <c r="B87" s="59">
        <v>7</v>
      </c>
      <c r="D87" s="60">
        <v>0</v>
      </c>
      <c r="E87" s="60">
        <v>0.94249141216278076</v>
      </c>
      <c r="F87" s="60">
        <v>1136.97802734375</v>
      </c>
      <c r="G87" s="60">
        <v>0</v>
      </c>
      <c r="H87" s="60">
        <v>500</v>
      </c>
      <c r="I87" s="60">
        <v>1</v>
      </c>
      <c r="J87" s="60">
        <v>2.2739560604095459</v>
      </c>
      <c r="K87" s="60">
        <v>4.0806093215942383</v>
      </c>
      <c r="M87" s="60">
        <v>0</v>
      </c>
      <c r="N87" s="60">
        <v>11.40105152130127</v>
      </c>
      <c r="O87" s="60">
        <v>301.14321899414062</v>
      </c>
      <c r="P87" s="60">
        <v>455.79196166992187</v>
      </c>
      <c r="Q87" s="60">
        <v>500</v>
      </c>
      <c r="R87" s="60">
        <v>2.5135388374328613</v>
      </c>
      <c r="S87" s="60">
        <v>0.60228645801544189</v>
      </c>
      <c r="T87" s="60">
        <v>2.2841222286224365</v>
      </c>
      <c r="U87" s="60">
        <v>1.5</v>
      </c>
      <c r="W87" s="60">
        <v>0</v>
      </c>
      <c r="X87" s="60">
        <v>2.3554544448852539</v>
      </c>
      <c r="Y87" s="60">
        <v>100.74205017089844</v>
      </c>
      <c r="Z87" s="60">
        <v>123.17002868652344</v>
      </c>
      <c r="AA87" s="60">
        <v>223.91207885742187</v>
      </c>
      <c r="AB87" s="60">
        <v>2.2226278781890869</v>
      </c>
      <c r="AC87" s="60">
        <v>0.44991788268089294</v>
      </c>
      <c r="AD87" s="60">
        <v>2.2107882499694824</v>
      </c>
      <c r="AE87" s="60">
        <v>1.5</v>
      </c>
      <c r="AG87" s="60">
        <v>0</v>
      </c>
      <c r="AH87" s="60">
        <v>2.3554544448852539</v>
      </c>
      <c r="AI87" s="60">
        <v>38.063976287841797</v>
      </c>
      <c r="AJ87" s="60">
        <v>30.34901237487793</v>
      </c>
      <c r="AK87" s="60">
        <v>68.412986755371094</v>
      </c>
      <c r="AL87" s="60">
        <v>1.7973158359527588</v>
      </c>
      <c r="AM87" s="60">
        <v>0.55638521909713745</v>
      </c>
      <c r="AN87" s="60">
        <v>2.6051559448242187</v>
      </c>
      <c r="AO87" s="60">
        <v>1.5</v>
      </c>
      <c r="AQ87" s="60">
        <v>0</v>
      </c>
      <c r="AR87" s="60">
        <v>2.6808791160583496</v>
      </c>
      <c r="AS87" s="60">
        <v>5.9057269096374512</v>
      </c>
      <c r="AT87" s="60">
        <v>5.3032374382019043</v>
      </c>
      <c r="AU87" s="60">
        <v>11.208963394165039</v>
      </c>
      <c r="AV87" s="60">
        <v>1.897982120513916</v>
      </c>
      <c r="AW87" s="60">
        <v>0.52687537670135498</v>
      </c>
      <c r="AX87" s="60">
        <v>2.6625361442565918</v>
      </c>
      <c r="AY87" s="60">
        <v>1.5</v>
      </c>
      <c r="BA87" s="60">
        <v>0</v>
      </c>
      <c r="BB87" s="60">
        <v>2.6808791160583496</v>
      </c>
      <c r="BC87" s="60">
        <v>76.927230834960938</v>
      </c>
      <c r="BD87" s="60">
        <v>214.03169250488281</v>
      </c>
      <c r="BE87" s="60">
        <v>290.95892333984375</v>
      </c>
      <c r="BF87" s="60">
        <v>3.7822616100311279</v>
      </c>
      <c r="BG87" s="60">
        <v>0.26439207792282104</v>
      </c>
      <c r="BH87" s="60">
        <v>1.53675377368927</v>
      </c>
      <c r="BI87" s="60">
        <v>1.5</v>
      </c>
      <c r="BK87" s="60">
        <v>0</v>
      </c>
      <c r="BL87" s="60">
        <v>2.6808791160583496</v>
      </c>
      <c r="BM87" s="60">
        <v>11.646800994873047</v>
      </c>
      <c r="BN87" s="60">
        <v>11.091988563537598</v>
      </c>
      <c r="BO87" s="60">
        <v>22.738788604736328</v>
      </c>
      <c r="BP87" s="60">
        <v>1.9523634910583496</v>
      </c>
      <c r="BQ87" s="60">
        <v>0.51219969987869263</v>
      </c>
      <c r="BR87" s="60">
        <v>2.388913631439209</v>
      </c>
      <c r="BS87" s="60">
        <v>1.5</v>
      </c>
      <c r="BU87" s="60">
        <v>0</v>
      </c>
      <c r="BV87" s="60">
        <v>2.6808791160583496</v>
      </c>
      <c r="BW87" s="60">
        <v>1.508942723274231</v>
      </c>
      <c r="BX87" s="60">
        <v>2.1291239261627197</v>
      </c>
      <c r="BY87" s="60">
        <v>3.6380667686462402</v>
      </c>
      <c r="BZ87" s="60">
        <v>2.4110038280487061</v>
      </c>
      <c r="CA87" s="60">
        <v>0.41476500034332275</v>
      </c>
      <c r="CB87" s="60">
        <v>2.2685372829437256</v>
      </c>
      <c r="CC87" s="60">
        <v>1.5</v>
      </c>
      <c r="CE87" s="60">
        <v>0</v>
      </c>
      <c r="CF87" s="60">
        <v>0.1314893364906311</v>
      </c>
      <c r="CG87" s="60">
        <v>244.77088928222656</v>
      </c>
      <c r="CH87" s="60">
        <v>0</v>
      </c>
      <c r="CI87" s="60">
        <v>244.77088928222656</v>
      </c>
      <c r="CJ87" s="60">
        <v>1</v>
      </c>
      <c r="CK87" s="60">
        <v>1</v>
      </c>
      <c r="CL87" s="60">
        <v>4.0806093215942383</v>
      </c>
      <c r="CM87" s="60">
        <v>1.5</v>
      </c>
    </row>
    <row r="88" spans="1:91" x14ac:dyDescent="0.25">
      <c r="A88" s="58">
        <v>78</v>
      </c>
      <c r="B88" s="59">
        <v>7</v>
      </c>
      <c r="D88" s="60">
        <v>0</v>
      </c>
      <c r="E88" s="60">
        <v>0.78402072191238403</v>
      </c>
      <c r="F88" s="60">
        <v>1049.900390625</v>
      </c>
      <c r="G88" s="60">
        <v>0</v>
      </c>
      <c r="H88" s="60">
        <v>500</v>
      </c>
      <c r="I88" s="60">
        <v>1</v>
      </c>
      <c r="J88" s="60">
        <v>2.0998008251190186</v>
      </c>
      <c r="K88" s="60">
        <v>4.0806093215942383</v>
      </c>
      <c r="M88" s="60">
        <v>0</v>
      </c>
      <c r="N88" s="60">
        <v>5.6776318550109863</v>
      </c>
      <c r="O88" s="60">
        <v>1132.23486328125</v>
      </c>
      <c r="P88" s="60">
        <v>0</v>
      </c>
      <c r="Q88" s="60">
        <v>500</v>
      </c>
      <c r="R88" s="60">
        <v>1</v>
      </c>
      <c r="S88" s="60">
        <v>2.2644696235656738</v>
      </c>
      <c r="T88" s="60">
        <v>4.0806093215942383</v>
      </c>
      <c r="U88" s="60">
        <v>1.5</v>
      </c>
      <c r="W88" s="60">
        <v>0</v>
      </c>
      <c r="X88" s="60">
        <v>2.9263718128204346</v>
      </c>
      <c r="Y88" s="60">
        <v>3.2143516540527344</v>
      </c>
      <c r="Z88" s="60">
        <v>5.8556995391845703</v>
      </c>
      <c r="AA88" s="60">
        <v>9.0700521469116211</v>
      </c>
      <c r="AB88" s="60">
        <v>2.8217360973358154</v>
      </c>
      <c r="AC88" s="60">
        <v>0.35439175367355347</v>
      </c>
      <c r="AD88" s="60">
        <v>1.9390190839767456</v>
      </c>
      <c r="AE88" s="60">
        <v>1.5</v>
      </c>
      <c r="AG88" s="60">
        <v>0</v>
      </c>
      <c r="AH88" s="60">
        <v>2.9263718128204346</v>
      </c>
      <c r="AI88" s="60">
        <v>585.7994384765625</v>
      </c>
      <c r="AJ88" s="60">
        <v>361.30099487304687</v>
      </c>
      <c r="AK88" s="60">
        <v>500</v>
      </c>
      <c r="AL88" s="60">
        <v>1.6167656183242798</v>
      </c>
      <c r="AM88" s="60">
        <v>1.1715989112854004</v>
      </c>
      <c r="AN88" s="60">
        <v>2.837158203125</v>
      </c>
      <c r="AO88" s="60">
        <v>1.5</v>
      </c>
      <c r="AQ88" s="60">
        <v>0</v>
      </c>
      <c r="AR88" s="60">
        <v>3.3306729793548584</v>
      </c>
      <c r="AS88" s="60">
        <v>16.335044860839844</v>
      </c>
      <c r="AT88" s="60">
        <v>17.591955184936523</v>
      </c>
      <c r="AU88" s="60">
        <v>33.926998138427734</v>
      </c>
      <c r="AV88" s="60">
        <v>2.0769455432891846</v>
      </c>
      <c r="AW88" s="60">
        <v>0.48147627711296082</v>
      </c>
      <c r="AX88" s="60">
        <v>2.3284759521484375</v>
      </c>
      <c r="AY88" s="60">
        <v>1.5</v>
      </c>
      <c r="BA88" s="60">
        <v>0</v>
      </c>
      <c r="BB88" s="60">
        <v>3.3306729793548584</v>
      </c>
      <c r="BC88" s="60">
        <v>7.4013104438781738</v>
      </c>
      <c r="BD88" s="60">
        <v>9.7888431549072266</v>
      </c>
      <c r="BE88" s="60">
        <v>17.190153121948242</v>
      </c>
      <c r="BF88" s="60">
        <v>2.322582483291626</v>
      </c>
      <c r="BG88" s="60">
        <v>0.43055522441864014</v>
      </c>
      <c r="BH88" s="60">
        <v>2.09639573097229</v>
      </c>
      <c r="BI88" s="60">
        <v>1.5</v>
      </c>
      <c r="BK88" s="60">
        <v>0</v>
      </c>
      <c r="BL88" s="60">
        <v>3.3306729793548584</v>
      </c>
      <c r="BM88" s="60">
        <v>48.934646606445313</v>
      </c>
      <c r="BN88" s="60">
        <v>25.293737411499023</v>
      </c>
      <c r="BO88" s="60">
        <v>74.2283935546875</v>
      </c>
      <c r="BP88" s="60">
        <v>1.5168881416320801</v>
      </c>
      <c r="BQ88" s="60">
        <v>0.65924429893493652</v>
      </c>
      <c r="BR88" s="60">
        <v>2.9341146945953369</v>
      </c>
      <c r="BS88" s="60">
        <v>1.5</v>
      </c>
      <c r="BU88" s="60">
        <v>0</v>
      </c>
      <c r="BV88" s="60">
        <v>3.3306729793548584</v>
      </c>
      <c r="BW88" s="60">
        <v>4.9857401847839355</v>
      </c>
      <c r="BX88" s="60">
        <v>10.94395637512207</v>
      </c>
      <c r="BY88" s="60">
        <v>15.929696083068848</v>
      </c>
      <c r="BZ88" s="60">
        <v>3.1950514316558838</v>
      </c>
      <c r="CA88" s="60">
        <v>0.31298401951789856</v>
      </c>
      <c r="CB88" s="60">
        <v>1.9369387626647949</v>
      </c>
      <c r="CC88" s="60">
        <v>1.5</v>
      </c>
      <c r="CE88" s="60">
        <v>0</v>
      </c>
      <c r="CF88" s="60">
        <v>6.6205792129039764E-2</v>
      </c>
      <c r="CG88" s="60">
        <v>21.037864685058594</v>
      </c>
      <c r="CH88" s="60">
        <v>0</v>
      </c>
      <c r="CI88" s="60">
        <v>21.037864685058594</v>
      </c>
      <c r="CJ88" s="60">
        <v>1</v>
      </c>
      <c r="CK88" s="60">
        <v>1</v>
      </c>
      <c r="CL88" s="60">
        <v>4.0806093215942383</v>
      </c>
      <c r="CM88" s="60">
        <v>1.5</v>
      </c>
    </row>
    <row r="89" spans="1:91" x14ac:dyDescent="0.25">
      <c r="A89" s="58">
        <v>79</v>
      </c>
      <c r="B89" s="59">
        <v>1</v>
      </c>
      <c r="D89" s="60">
        <v>0</v>
      </c>
      <c r="E89" s="60">
        <v>1.7559036016464233</v>
      </c>
      <c r="F89" s="60">
        <v>51.270008087158203</v>
      </c>
      <c r="G89" s="60">
        <v>0</v>
      </c>
      <c r="H89" s="60">
        <v>51.270008087158203</v>
      </c>
      <c r="I89" s="60">
        <v>1</v>
      </c>
      <c r="J89" s="60">
        <v>1</v>
      </c>
      <c r="K89" s="60">
        <v>4.0806097984313965</v>
      </c>
      <c r="M89" s="60">
        <v>0</v>
      </c>
      <c r="N89" s="60">
        <v>5.555140495300293</v>
      </c>
      <c r="O89" s="60">
        <v>147.3516845703125</v>
      </c>
      <c r="P89" s="60">
        <v>540.85662841796875</v>
      </c>
      <c r="Q89" s="60">
        <v>500</v>
      </c>
      <c r="R89" s="60">
        <v>4.6705155372619629</v>
      </c>
      <c r="S89" s="60">
        <v>0.29470336437225342</v>
      </c>
      <c r="T89" s="60">
        <v>1.3972980976104736</v>
      </c>
      <c r="U89" s="60">
        <v>1.5</v>
      </c>
      <c r="W89" s="60">
        <v>0</v>
      </c>
      <c r="X89" s="60">
        <v>1.5919150114059448</v>
      </c>
      <c r="Y89" s="60">
        <v>3.0801186561584473</v>
      </c>
      <c r="Z89" s="60">
        <v>4.3004121780395508</v>
      </c>
      <c r="AA89" s="60">
        <v>7.380530834197998</v>
      </c>
      <c r="AB89" s="60">
        <v>2.3961837291717529</v>
      </c>
      <c r="AC89" s="60">
        <v>0.41733023524284363</v>
      </c>
      <c r="AD89" s="60">
        <v>2.1796979904174805</v>
      </c>
      <c r="AE89" s="60">
        <v>1.5</v>
      </c>
      <c r="AG89" s="60">
        <v>0</v>
      </c>
      <c r="AH89" s="60">
        <v>1.5919150114059448</v>
      </c>
      <c r="AI89" s="60">
        <v>19.948240280151367</v>
      </c>
      <c r="AJ89" s="60">
        <v>7.8758654594421387</v>
      </c>
      <c r="AK89" s="60">
        <v>27.824106216430664</v>
      </c>
      <c r="AL89" s="60">
        <v>1.3948150873184204</v>
      </c>
      <c r="AM89" s="60">
        <v>0.71694093942642212</v>
      </c>
      <c r="AN89" s="60">
        <v>3.1422007083892822</v>
      </c>
      <c r="AO89" s="60">
        <v>1.5</v>
      </c>
      <c r="AQ89" s="60">
        <v>0</v>
      </c>
      <c r="AR89" s="60">
        <v>1.8118503093719482</v>
      </c>
      <c r="AS89" s="60">
        <v>36.456890106201172</v>
      </c>
      <c r="AT89" s="60">
        <v>11.155843734741211</v>
      </c>
      <c r="AU89" s="60">
        <v>47.612735748291016</v>
      </c>
      <c r="AV89" s="60">
        <v>1.3060009479522705</v>
      </c>
      <c r="AW89" s="60">
        <v>0.76569616794586182</v>
      </c>
      <c r="AX89" s="60">
        <v>3.3030445575714111</v>
      </c>
      <c r="AY89" s="60">
        <v>1.5</v>
      </c>
      <c r="BA89" s="60">
        <v>0</v>
      </c>
      <c r="BB89" s="60">
        <v>1.8118503093719482</v>
      </c>
      <c r="BC89" s="60">
        <v>1.0548900365829468</v>
      </c>
      <c r="BD89" s="60">
        <v>6.6447792053222656</v>
      </c>
      <c r="BE89" s="60">
        <v>7.699669361114502</v>
      </c>
      <c r="BF89" s="60">
        <v>7.2990260124206543</v>
      </c>
      <c r="BG89" s="60">
        <v>0.13700458407402039</v>
      </c>
      <c r="BH89" s="60">
        <v>1.1969923973083496</v>
      </c>
      <c r="BI89" s="60">
        <v>1.5</v>
      </c>
      <c r="BK89" s="60">
        <v>0</v>
      </c>
      <c r="BL89" s="60">
        <v>1.8118503093719482</v>
      </c>
      <c r="BM89" s="60">
        <v>7.3868122100830078</v>
      </c>
      <c r="BN89" s="60">
        <v>2.9731557369232178</v>
      </c>
      <c r="BO89" s="60">
        <v>10.359968185424805</v>
      </c>
      <c r="BP89" s="60">
        <v>1.4024951457977295</v>
      </c>
      <c r="BQ89" s="60">
        <v>0.71301496028900146</v>
      </c>
      <c r="BR89" s="60">
        <v>3.0887813568115234</v>
      </c>
      <c r="BS89" s="60">
        <v>1.5</v>
      </c>
      <c r="BU89" s="60">
        <v>0</v>
      </c>
      <c r="BV89" s="60">
        <v>1.8118503093719482</v>
      </c>
      <c r="BW89" s="60">
        <v>6.8967523574829102</v>
      </c>
      <c r="BX89" s="60">
        <v>4.5196962356567383</v>
      </c>
      <c r="BY89" s="60">
        <v>11.416449546813965</v>
      </c>
      <c r="BZ89" s="60">
        <v>1.655336856842041</v>
      </c>
      <c r="CA89" s="60">
        <v>0.604106605052948</v>
      </c>
      <c r="CB89" s="60">
        <v>2.7629766464233398</v>
      </c>
      <c r="CC89" s="60">
        <v>1.5</v>
      </c>
      <c r="CE89" s="60">
        <v>0</v>
      </c>
      <c r="CF89" s="60">
        <v>9.9551253020763397E-2</v>
      </c>
      <c r="CG89" s="60">
        <v>143.37248229980469</v>
      </c>
      <c r="CH89" s="60">
        <v>0</v>
      </c>
      <c r="CI89" s="60">
        <v>143.37248229980469</v>
      </c>
      <c r="CJ89" s="60">
        <v>1</v>
      </c>
      <c r="CK89" s="60">
        <v>1</v>
      </c>
      <c r="CL89" s="60">
        <v>4.0806093215942383</v>
      </c>
      <c r="CM89" s="60">
        <v>1.5</v>
      </c>
    </row>
    <row r="90" spans="1:91" x14ac:dyDescent="0.25">
      <c r="A90" s="58">
        <v>80</v>
      </c>
      <c r="B90" s="59">
        <v>10</v>
      </c>
      <c r="D90" s="60">
        <v>0</v>
      </c>
      <c r="E90" s="60">
        <v>0.67770463228225708</v>
      </c>
      <c r="F90" s="60">
        <v>4999.99951171875</v>
      </c>
      <c r="G90" s="60">
        <v>0</v>
      </c>
      <c r="H90" s="60">
        <v>500</v>
      </c>
      <c r="I90" s="60">
        <v>1</v>
      </c>
      <c r="J90" s="60">
        <v>9.9999990463256836</v>
      </c>
      <c r="K90" s="60">
        <v>4.0806097984313965</v>
      </c>
      <c r="M90" s="60">
        <v>0</v>
      </c>
      <c r="N90" s="60">
        <v>6.580533504486084</v>
      </c>
      <c r="O90" s="60">
        <v>320.36196899414062</v>
      </c>
      <c r="P90" s="60">
        <v>66.709304809570313</v>
      </c>
      <c r="Q90" s="60">
        <v>387.07125854492187</v>
      </c>
      <c r="R90" s="60">
        <v>1.2082310914993286</v>
      </c>
      <c r="S90" s="60">
        <v>0.8276563286781311</v>
      </c>
      <c r="T90" s="60">
        <v>3.5087215900421143</v>
      </c>
      <c r="U90" s="60">
        <v>1.5</v>
      </c>
      <c r="W90" s="60">
        <v>0</v>
      </c>
      <c r="X90" s="60">
        <v>1.5046981573104858</v>
      </c>
      <c r="Y90" s="60">
        <v>176.21710205078125</v>
      </c>
      <c r="Z90" s="60">
        <v>164.5955810546875</v>
      </c>
      <c r="AA90" s="60">
        <v>340.81268310546875</v>
      </c>
      <c r="AB90" s="60">
        <v>1.9340499639511108</v>
      </c>
      <c r="AC90" s="60">
        <v>0.51704972982406616</v>
      </c>
      <c r="AD90" s="60">
        <v>2.4270548820495605</v>
      </c>
      <c r="AE90" s="60">
        <v>1.5</v>
      </c>
      <c r="AG90" s="60">
        <v>0</v>
      </c>
      <c r="AH90" s="60">
        <v>1.5046981573104858</v>
      </c>
      <c r="AI90" s="60">
        <v>36.293128967285156</v>
      </c>
      <c r="AJ90" s="60">
        <v>10.087502479553223</v>
      </c>
      <c r="AK90" s="60">
        <v>46.380634307861328</v>
      </c>
      <c r="AL90" s="60">
        <v>1.2779452800750732</v>
      </c>
      <c r="AM90" s="60">
        <v>0.78250610828399658</v>
      </c>
      <c r="AN90" s="60">
        <v>3.3829166889190674</v>
      </c>
      <c r="AO90" s="60">
        <v>1.5</v>
      </c>
      <c r="AQ90" s="60">
        <v>0</v>
      </c>
      <c r="AR90" s="60">
        <v>1.7125840187072754</v>
      </c>
      <c r="AS90" s="60">
        <v>12.726726531982422</v>
      </c>
      <c r="AT90" s="60">
        <v>4.7131514549255371</v>
      </c>
      <c r="AU90" s="60">
        <v>17.439878463745117</v>
      </c>
      <c r="AV90" s="60">
        <v>1.3703349828720093</v>
      </c>
      <c r="AW90" s="60">
        <v>0.72974860668182373</v>
      </c>
      <c r="AX90" s="60">
        <v>3.1313133239746094</v>
      </c>
      <c r="AY90" s="60">
        <v>1.5</v>
      </c>
      <c r="BA90" s="60">
        <v>0</v>
      </c>
      <c r="BB90" s="60">
        <v>1.7125840187072754</v>
      </c>
      <c r="BC90" s="60">
        <v>5.5671916007995605</v>
      </c>
      <c r="BD90" s="60">
        <v>3.8368253707885742</v>
      </c>
      <c r="BE90" s="60">
        <v>9.4040164947509766</v>
      </c>
      <c r="BF90" s="60">
        <v>1.6891851425170898</v>
      </c>
      <c r="BG90" s="60">
        <v>0.59200149774551392</v>
      </c>
      <c r="BH90" s="60">
        <v>2.7541041374206543</v>
      </c>
      <c r="BI90" s="60">
        <v>1.5</v>
      </c>
      <c r="BK90" s="60">
        <v>0</v>
      </c>
      <c r="BL90" s="60">
        <v>1.7125840187072754</v>
      </c>
      <c r="BM90" s="60">
        <v>4.9102749824523926</v>
      </c>
      <c r="BN90" s="60">
        <v>1.307421088218689</v>
      </c>
      <c r="BO90" s="60">
        <v>6.2176957130432129</v>
      </c>
      <c r="BP90" s="60">
        <v>1.2662622928619385</v>
      </c>
      <c r="BQ90" s="60">
        <v>0.78972584009170532</v>
      </c>
      <c r="BR90" s="60">
        <v>3.382979154586792</v>
      </c>
      <c r="BS90" s="60">
        <v>1.5</v>
      </c>
      <c r="BU90" s="60">
        <v>0</v>
      </c>
      <c r="BV90" s="60">
        <v>1.7125840187072754</v>
      </c>
      <c r="BW90" s="60">
        <v>1.9825812578201294</v>
      </c>
      <c r="BX90" s="60">
        <v>1.9510761499404907</v>
      </c>
      <c r="BY90" s="60">
        <v>3.9336574077606201</v>
      </c>
      <c r="BZ90" s="60">
        <v>1.9841090440750122</v>
      </c>
      <c r="CA90" s="60">
        <v>0.50400453805923462</v>
      </c>
      <c r="CB90" s="60">
        <v>2.4324831962585449</v>
      </c>
      <c r="CC90" s="60">
        <v>1.5</v>
      </c>
      <c r="CE90" s="60">
        <v>0</v>
      </c>
      <c r="CF90" s="60">
        <v>9.7326658666133881E-2</v>
      </c>
      <c r="CG90" s="60">
        <v>46.438819885253906</v>
      </c>
      <c r="CH90" s="60">
        <v>0</v>
      </c>
      <c r="CI90" s="60">
        <v>46.438819885253906</v>
      </c>
      <c r="CJ90" s="60">
        <v>1</v>
      </c>
      <c r="CK90" s="60">
        <v>1</v>
      </c>
      <c r="CL90" s="60">
        <v>4.0806093215942383</v>
      </c>
      <c r="CM90" s="60">
        <v>1.5</v>
      </c>
    </row>
    <row r="91" spans="1:91" x14ac:dyDescent="0.25">
      <c r="A91" s="58">
        <v>81</v>
      </c>
      <c r="B91" s="59">
        <v>10</v>
      </c>
      <c r="D91" s="60">
        <v>0</v>
      </c>
      <c r="E91" s="60">
        <v>0.43266484141349792</v>
      </c>
      <c r="F91" s="60">
        <v>4.0216479301452637</v>
      </c>
      <c r="G91" s="60">
        <v>0</v>
      </c>
      <c r="H91" s="60">
        <v>4.0216479301452637</v>
      </c>
      <c r="I91" s="60">
        <v>1</v>
      </c>
      <c r="J91" s="60">
        <v>1</v>
      </c>
      <c r="K91" s="60">
        <v>4.0806093215942383</v>
      </c>
      <c r="M91" s="60">
        <v>0</v>
      </c>
      <c r="N91" s="60">
        <v>11.280515670776367</v>
      </c>
      <c r="O91" s="60">
        <v>43.677009582519531</v>
      </c>
      <c r="P91" s="60">
        <v>61.354644775390625</v>
      </c>
      <c r="Q91" s="60">
        <v>105.03165435791016</v>
      </c>
      <c r="R91" s="60">
        <v>2.4047355651855469</v>
      </c>
      <c r="S91" s="60">
        <v>0.41584616899490356</v>
      </c>
      <c r="T91" s="60">
        <v>1.9953837394714355</v>
      </c>
      <c r="U91" s="60">
        <v>1.5</v>
      </c>
      <c r="W91" s="60">
        <v>0</v>
      </c>
      <c r="X91" s="60">
        <v>3.6719317436218262</v>
      </c>
      <c r="Y91" s="60">
        <v>356.82254028320312</v>
      </c>
      <c r="Z91" s="60">
        <v>195.24339294433594</v>
      </c>
      <c r="AA91" s="60">
        <v>500</v>
      </c>
      <c r="AB91" s="60">
        <v>1.5471723079681396</v>
      </c>
      <c r="AC91" s="60">
        <v>0.71364510059356689</v>
      </c>
      <c r="AD91" s="60">
        <v>2.9269137382507324</v>
      </c>
      <c r="AE91" s="60">
        <v>1.5</v>
      </c>
      <c r="AG91" s="60">
        <v>0</v>
      </c>
      <c r="AH91" s="60">
        <v>3.6719317436218262</v>
      </c>
      <c r="AI91" s="60">
        <v>48.592597961425781</v>
      </c>
      <c r="AJ91" s="60">
        <v>10.943720817565918</v>
      </c>
      <c r="AK91" s="60">
        <v>59.536319732666016</v>
      </c>
      <c r="AL91" s="60">
        <v>1.2252137660980225</v>
      </c>
      <c r="AM91" s="60">
        <v>0.81618410348892212</v>
      </c>
      <c r="AN91" s="60">
        <v>3.467214822769165</v>
      </c>
      <c r="AO91" s="60">
        <v>1.5</v>
      </c>
      <c r="AQ91" s="60">
        <v>0</v>
      </c>
      <c r="AR91" s="60">
        <v>4.1792378425598145</v>
      </c>
      <c r="AS91" s="60">
        <v>17.333583831787109</v>
      </c>
      <c r="AT91" s="60">
        <v>20.295900344848633</v>
      </c>
      <c r="AU91" s="60">
        <v>37.629486083984375</v>
      </c>
      <c r="AV91" s="60">
        <v>2.1709003448486328</v>
      </c>
      <c r="AW91" s="60">
        <v>0.46063834428787231</v>
      </c>
      <c r="AX91" s="60">
        <v>2.2514047622680664</v>
      </c>
      <c r="AY91" s="60">
        <v>1.5</v>
      </c>
      <c r="BA91" s="60">
        <v>0</v>
      </c>
      <c r="BB91" s="60">
        <v>4.1792378425598145</v>
      </c>
      <c r="BC91" s="60">
        <v>6.2658886909484863</v>
      </c>
      <c r="BD91" s="60">
        <v>4.2890448570251465</v>
      </c>
      <c r="BE91" s="60">
        <v>10.554933547973633</v>
      </c>
      <c r="BF91" s="60">
        <v>1.6845070123672485</v>
      </c>
      <c r="BG91" s="60">
        <v>0.59364551305770874</v>
      </c>
      <c r="BH91" s="60">
        <v>2.7176229953765869</v>
      </c>
      <c r="BI91" s="60">
        <v>1.5</v>
      </c>
      <c r="BK91" s="60">
        <v>0</v>
      </c>
      <c r="BL91" s="60">
        <v>4.1792378425598145</v>
      </c>
      <c r="BM91" s="60">
        <v>5.8328256607055664</v>
      </c>
      <c r="BN91" s="60">
        <v>5.3417205810546875</v>
      </c>
      <c r="BO91" s="60">
        <v>11.17454719543457</v>
      </c>
      <c r="BP91" s="60">
        <v>1.9158031940460205</v>
      </c>
      <c r="BQ91" s="60">
        <v>0.52197420597076416</v>
      </c>
      <c r="BR91" s="60">
        <v>2.4623382091522217</v>
      </c>
      <c r="BS91" s="60">
        <v>1.5</v>
      </c>
      <c r="BU91" s="60">
        <v>0</v>
      </c>
      <c r="BV91" s="60">
        <v>4.1792378425598145</v>
      </c>
      <c r="BW91" s="60">
        <v>5.9063701629638672</v>
      </c>
      <c r="BX91" s="60">
        <v>4.6709785461425781</v>
      </c>
      <c r="BY91" s="60">
        <v>10.577348709106445</v>
      </c>
      <c r="BZ91" s="60">
        <v>1.7908374071121216</v>
      </c>
      <c r="CA91" s="60">
        <v>0.55839800834655762</v>
      </c>
      <c r="CB91" s="60">
        <v>2.6010894775390625</v>
      </c>
      <c r="CC91" s="60">
        <v>1.5</v>
      </c>
      <c r="CE91" s="60">
        <v>0</v>
      </c>
      <c r="CF91" s="60">
        <v>8.8005997240543365E-2</v>
      </c>
      <c r="CG91" s="60">
        <v>42.143901824951172</v>
      </c>
      <c r="CH91" s="60">
        <v>0</v>
      </c>
      <c r="CI91" s="60">
        <v>42.143901824951172</v>
      </c>
      <c r="CJ91" s="60">
        <v>1</v>
      </c>
      <c r="CK91" s="60">
        <v>1</v>
      </c>
      <c r="CL91" s="60">
        <v>4.0806093215942383</v>
      </c>
      <c r="CM91" s="60">
        <v>1.5</v>
      </c>
    </row>
    <row r="92" spans="1:91" x14ac:dyDescent="0.25">
      <c r="A92" s="58">
        <v>82</v>
      </c>
      <c r="B92" s="59">
        <v>2</v>
      </c>
      <c r="D92" s="60">
        <v>0</v>
      </c>
      <c r="E92" s="60">
        <v>0.43708673119544983</v>
      </c>
      <c r="F92" s="60">
        <v>4999.99951171875</v>
      </c>
      <c r="G92" s="60">
        <v>0</v>
      </c>
      <c r="H92" s="60">
        <v>500</v>
      </c>
      <c r="I92" s="60">
        <v>1</v>
      </c>
      <c r="J92" s="60">
        <v>9.9999990463256836</v>
      </c>
      <c r="K92" s="60">
        <v>4.0806097984313965</v>
      </c>
      <c r="M92" s="60">
        <v>0</v>
      </c>
      <c r="N92" s="60">
        <v>6.8597526550292969</v>
      </c>
      <c r="O92" s="60">
        <v>3207.26025390625</v>
      </c>
      <c r="P92" s="60">
        <v>1948.9068603515625</v>
      </c>
      <c r="Q92" s="60">
        <v>500</v>
      </c>
      <c r="R92" s="60">
        <v>1.6076546907424927</v>
      </c>
      <c r="S92" s="60">
        <v>6.4145207405090332</v>
      </c>
      <c r="T92" s="60">
        <v>2.7564241886138916</v>
      </c>
      <c r="U92" s="60">
        <v>1.5</v>
      </c>
      <c r="W92" s="60">
        <v>0</v>
      </c>
      <c r="X92" s="60">
        <v>2.1586573123931885</v>
      </c>
      <c r="Y92" s="60">
        <v>236.22605895996094</v>
      </c>
      <c r="Z92" s="60">
        <v>273.180419921875</v>
      </c>
      <c r="AA92" s="60">
        <v>500</v>
      </c>
      <c r="AB92" s="60">
        <v>2.1564362049102783</v>
      </c>
      <c r="AC92" s="60">
        <v>0.47245210409164429</v>
      </c>
      <c r="AD92" s="60">
        <v>2.2730872631072998</v>
      </c>
      <c r="AE92" s="60">
        <v>1.5</v>
      </c>
      <c r="AG92" s="60">
        <v>0</v>
      </c>
      <c r="AH92" s="60">
        <v>2.1586573123931885</v>
      </c>
      <c r="AI92" s="60">
        <v>8.1937026977539063</v>
      </c>
      <c r="AJ92" s="60">
        <v>3.1849250793457031</v>
      </c>
      <c r="AK92" s="60">
        <v>11.378627777099609</v>
      </c>
      <c r="AL92" s="60">
        <v>1.3887039422988892</v>
      </c>
      <c r="AM92" s="60">
        <v>0.72009587287902832</v>
      </c>
      <c r="AN92" s="60">
        <v>3.2577550411224365</v>
      </c>
      <c r="AO92" s="60">
        <v>1.5</v>
      </c>
      <c r="AQ92" s="60">
        <v>0</v>
      </c>
      <c r="AR92" s="60">
        <v>2.4568929672241211</v>
      </c>
      <c r="AS92" s="60">
        <v>146.49002075195312</v>
      </c>
      <c r="AT92" s="60">
        <v>190.9600830078125</v>
      </c>
      <c r="AU92" s="60">
        <v>337.45010375976562</v>
      </c>
      <c r="AV92" s="60">
        <v>2.3035707473754883</v>
      </c>
      <c r="AW92" s="60">
        <v>0.4341086745262146</v>
      </c>
      <c r="AX92" s="60">
        <v>2.2474558353424072</v>
      </c>
      <c r="AY92" s="60">
        <v>1.5</v>
      </c>
      <c r="BA92" s="60">
        <v>0</v>
      </c>
      <c r="BB92" s="60">
        <v>2.4568929672241211</v>
      </c>
      <c r="BC92" s="60">
        <v>2.6876249313354492</v>
      </c>
      <c r="BD92" s="60">
        <v>2.5733206272125244</v>
      </c>
      <c r="BE92" s="60">
        <v>5.2609453201293945</v>
      </c>
      <c r="BF92" s="60">
        <v>1.9574700593948364</v>
      </c>
      <c r="BG92" s="60">
        <v>0.51086348295211792</v>
      </c>
      <c r="BH92" s="60">
        <v>2.4095869064331055</v>
      </c>
      <c r="BI92" s="60">
        <v>1.5</v>
      </c>
      <c r="BK92" s="60">
        <v>0</v>
      </c>
      <c r="BL92" s="60">
        <v>2.4568929672241211</v>
      </c>
      <c r="BM92" s="60">
        <v>16.285146713256836</v>
      </c>
      <c r="BN92" s="60">
        <v>7.7533693313598633</v>
      </c>
      <c r="BO92" s="60">
        <v>24.038515090942383</v>
      </c>
      <c r="BP92" s="60">
        <v>1.4761006832122803</v>
      </c>
      <c r="BQ92" s="60">
        <v>0.67746061086654663</v>
      </c>
      <c r="BR92" s="60">
        <v>3.0643649101257324</v>
      </c>
      <c r="BS92" s="60">
        <v>1.5</v>
      </c>
      <c r="BU92" s="60">
        <v>0</v>
      </c>
      <c r="BV92" s="60">
        <v>2.4568929672241211</v>
      </c>
      <c r="BW92" s="60">
        <v>28.840326309204102</v>
      </c>
      <c r="BX92" s="60">
        <v>24.745145797729492</v>
      </c>
      <c r="BY92" s="60">
        <v>53.585472106933594</v>
      </c>
      <c r="BZ92" s="60">
        <v>1.8580050468444824</v>
      </c>
      <c r="CA92" s="60">
        <v>0.5382116436958313</v>
      </c>
      <c r="CB92" s="60">
        <v>2.5633649826049805</v>
      </c>
      <c r="CC92" s="60">
        <v>1.5</v>
      </c>
      <c r="CE92" s="60">
        <v>0</v>
      </c>
      <c r="CF92" s="60">
        <v>7.5459003448486328E-2</v>
      </c>
      <c r="CG92" s="60">
        <v>9.3614292144775391</v>
      </c>
      <c r="CH92" s="60">
        <v>0</v>
      </c>
      <c r="CI92" s="60">
        <v>9.3614292144775391</v>
      </c>
      <c r="CJ92" s="60">
        <v>1</v>
      </c>
      <c r="CK92" s="60">
        <v>1</v>
      </c>
      <c r="CL92" s="60">
        <v>4.0806093215942383</v>
      </c>
      <c r="CM92" s="60">
        <v>1.5</v>
      </c>
    </row>
    <row r="93" spans="1:91" x14ac:dyDescent="0.25">
      <c r="A93" s="58">
        <v>83</v>
      </c>
      <c r="B93" s="59">
        <v>3</v>
      </c>
      <c r="D93" s="60">
        <v>0</v>
      </c>
      <c r="E93" s="60">
        <v>1.3266043663024902</v>
      </c>
      <c r="F93" s="60">
        <v>4999.99951171875</v>
      </c>
      <c r="G93" s="60">
        <v>0</v>
      </c>
      <c r="H93" s="60">
        <v>500</v>
      </c>
      <c r="I93" s="60">
        <v>1</v>
      </c>
      <c r="J93" s="60">
        <v>9.9999990463256836</v>
      </c>
      <c r="K93" s="60">
        <v>4.0806097984313965</v>
      </c>
      <c r="M93" s="60">
        <v>0</v>
      </c>
      <c r="N93" s="60">
        <v>8.1991539001464844</v>
      </c>
      <c r="O93" s="60">
        <v>30.803499221801758</v>
      </c>
      <c r="P93" s="60">
        <v>52.743343353271484</v>
      </c>
      <c r="Q93" s="60">
        <v>83.546844482421875</v>
      </c>
      <c r="R93" s="60">
        <v>2.7122516632080078</v>
      </c>
      <c r="S93" s="60">
        <v>0.36869734525680542</v>
      </c>
      <c r="T93" s="60">
        <v>1.9994840621948242</v>
      </c>
      <c r="U93" s="60">
        <v>1.5</v>
      </c>
      <c r="W93" s="60">
        <v>0</v>
      </c>
      <c r="X93" s="60">
        <v>1.8986160755157471</v>
      </c>
      <c r="Y93" s="60">
        <v>67.794219970703125</v>
      </c>
      <c r="Z93" s="60">
        <v>74.655776977539063</v>
      </c>
      <c r="AA93" s="60">
        <v>142.44998168945312</v>
      </c>
      <c r="AB93" s="60">
        <v>2.1012115478515625</v>
      </c>
      <c r="AC93" s="60">
        <v>0.47591596841812134</v>
      </c>
      <c r="AD93" s="60">
        <v>2.4822447299957275</v>
      </c>
      <c r="AE93" s="60">
        <v>1.5</v>
      </c>
      <c r="AG93" s="60">
        <v>0</v>
      </c>
      <c r="AH93" s="60">
        <v>1.8986160755157471</v>
      </c>
      <c r="AI93" s="60">
        <v>47.626434326171875</v>
      </c>
      <c r="AJ93" s="60">
        <v>23.39520263671875</v>
      </c>
      <c r="AK93" s="60">
        <v>71.021636962890625</v>
      </c>
      <c r="AL93" s="60">
        <v>1.4912230968475342</v>
      </c>
      <c r="AM93" s="60">
        <v>0.67059046030044556</v>
      </c>
      <c r="AN93" s="60">
        <v>3.0186123847961426</v>
      </c>
      <c r="AO93" s="60">
        <v>1.5</v>
      </c>
      <c r="AQ93" s="60">
        <v>0</v>
      </c>
      <c r="AR93" s="60">
        <v>2.1609249114990234</v>
      </c>
      <c r="AS93" s="60">
        <v>2.2744107246398926</v>
      </c>
      <c r="AT93" s="60">
        <v>1.816839337348938</v>
      </c>
      <c r="AU93" s="60">
        <v>4.0912504196166992</v>
      </c>
      <c r="AV93" s="60">
        <v>1.7988176345825195</v>
      </c>
      <c r="AW93" s="60">
        <v>0.55592066049575806</v>
      </c>
      <c r="AX93" s="60">
        <v>2.6378557682037354</v>
      </c>
      <c r="AY93" s="60">
        <v>1.5</v>
      </c>
      <c r="BA93" s="60">
        <v>0</v>
      </c>
      <c r="BB93" s="60">
        <v>2.1609249114990234</v>
      </c>
      <c r="BC93" s="60">
        <v>52.980690002441406</v>
      </c>
      <c r="BD93" s="60">
        <v>18.245138168334961</v>
      </c>
      <c r="BE93" s="60">
        <v>71.225830078125</v>
      </c>
      <c r="BF93" s="60">
        <v>1.344373345375061</v>
      </c>
      <c r="BG93" s="60">
        <v>0.74384093284606934</v>
      </c>
      <c r="BH93" s="60">
        <v>3.2041397094726562</v>
      </c>
      <c r="BI93" s="60">
        <v>1.5</v>
      </c>
      <c r="BK93" s="60">
        <v>0</v>
      </c>
      <c r="BL93" s="60">
        <v>2.1609249114990234</v>
      </c>
      <c r="BM93" s="60">
        <v>18.865621566772461</v>
      </c>
      <c r="BN93" s="60">
        <v>36.489521026611328</v>
      </c>
      <c r="BO93" s="60">
        <v>55.355140686035156</v>
      </c>
      <c r="BP93" s="60">
        <v>2.934180736541748</v>
      </c>
      <c r="BQ93" s="60">
        <v>0.34081065654754639</v>
      </c>
      <c r="BR93" s="60">
        <v>1.8045570850372314</v>
      </c>
      <c r="BS93" s="60">
        <v>1.5</v>
      </c>
      <c r="BU93" s="60">
        <v>0</v>
      </c>
      <c r="BV93" s="60">
        <v>2.1609249114990234</v>
      </c>
      <c r="BW93" s="60">
        <v>8.0045595169067383</v>
      </c>
      <c r="BX93" s="60">
        <v>3.5870146751403809</v>
      </c>
      <c r="BY93" s="60">
        <v>11.591574668884277</v>
      </c>
      <c r="BZ93" s="60">
        <v>1.4481214284896851</v>
      </c>
      <c r="CA93" s="60">
        <v>0.69054979085922241</v>
      </c>
      <c r="CB93" s="60">
        <v>3.042935848236084</v>
      </c>
      <c r="CC93" s="60">
        <v>1.5</v>
      </c>
      <c r="CE93" s="60">
        <v>0</v>
      </c>
      <c r="CF93" s="60">
        <v>6.4616240561008453E-2</v>
      </c>
      <c r="CG93" s="60">
        <v>529.3616943359375</v>
      </c>
      <c r="CH93" s="60">
        <v>0</v>
      </c>
      <c r="CI93" s="60">
        <v>500</v>
      </c>
      <c r="CJ93" s="60">
        <v>1</v>
      </c>
      <c r="CK93" s="60">
        <v>1.0587233304977417</v>
      </c>
      <c r="CL93" s="60">
        <v>4.0806093215942383</v>
      </c>
      <c r="CM93" s="60">
        <v>1.5</v>
      </c>
    </row>
    <row r="94" spans="1:91" x14ac:dyDescent="0.25">
      <c r="A94" s="58">
        <v>84</v>
      </c>
      <c r="B94" s="59">
        <v>8</v>
      </c>
      <c r="D94" s="60">
        <v>0</v>
      </c>
      <c r="E94" s="60">
        <v>0.7085106372833252</v>
      </c>
      <c r="F94" s="60">
        <v>147.79389953613281</v>
      </c>
      <c r="G94" s="60">
        <v>0</v>
      </c>
      <c r="H94" s="60">
        <v>147.79389953613281</v>
      </c>
      <c r="I94" s="60">
        <v>1</v>
      </c>
      <c r="J94" s="60">
        <v>1</v>
      </c>
      <c r="K94" s="60">
        <v>4.0806093215942383</v>
      </c>
      <c r="M94" s="60">
        <v>0</v>
      </c>
      <c r="N94" s="60">
        <v>5.2667422294616699</v>
      </c>
      <c r="O94" s="60">
        <v>2135.67724609375</v>
      </c>
      <c r="P94" s="60">
        <v>1634.5687255859375</v>
      </c>
      <c r="Q94" s="60">
        <v>500</v>
      </c>
      <c r="R94" s="60">
        <v>1.7653632164001465</v>
      </c>
      <c r="S94" s="60">
        <v>4.2713546752929687</v>
      </c>
      <c r="T94" s="60">
        <v>2.6095118522644043</v>
      </c>
      <c r="U94" s="60">
        <v>1.5</v>
      </c>
      <c r="W94" s="60">
        <v>0</v>
      </c>
      <c r="X94" s="60">
        <v>1.1284446716308594</v>
      </c>
      <c r="Y94" s="60">
        <v>70.180290222167969</v>
      </c>
      <c r="Z94" s="60">
        <v>106.07079315185547</v>
      </c>
      <c r="AA94" s="60">
        <v>176.25108337402344</v>
      </c>
      <c r="AB94" s="60">
        <v>2.511404275894165</v>
      </c>
      <c r="AC94" s="60">
        <v>0.39818358421325684</v>
      </c>
      <c r="AD94" s="60">
        <v>2.0913994312286377</v>
      </c>
      <c r="AE94" s="60">
        <v>1.5</v>
      </c>
      <c r="AG94" s="60">
        <v>0</v>
      </c>
      <c r="AH94" s="60">
        <v>1.1284446716308594</v>
      </c>
      <c r="AI94" s="60">
        <v>7.2886567115783691</v>
      </c>
      <c r="AJ94" s="60">
        <v>1.5334583520889282</v>
      </c>
      <c r="AK94" s="60">
        <v>8.8221149444580078</v>
      </c>
      <c r="AL94" s="60">
        <v>1.2103897333145142</v>
      </c>
      <c r="AM94" s="60">
        <v>0.82618021965026855</v>
      </c>
      <c r="AN94" s="60">
        <v>3.5110065937042236</v>
      </c>
      <c r="AO94" s="60">
        <v>1.5</v>
      </c>
      <c r="AQ94" s="60">
        <v>0</v>
      </c>
      <c r="AR94" s="60">
        <v>1.2843482494354248</v>
      </c>
      <c r="AS94" s="60">
        <v>42.300273895263672</v>
      </c>
      <c r="AT94" s="60">
        <v>15.961542129516602</v>
      </c>
      <c r="AU94" s="60">
        <v>58.261814117431641</v>
      </c>
      <c r="AV94" s="60">
        <v>1.3773390054702759</v>
      </c>
      <c r="AW94" s="60">
        <v>0.72603768110275269</v>
      </c>
      <c r="AX94" s="60">
        <v>3.1562495231628418</v>
      </c>
      <c r="AY94" s="60">
        <v>1.5</v>
      </c>
      <c r="BA94" s="60">
        <v>0</v>
      </c>
      <c r="BB94" s="60">
        <v>1.2843482494354248</v>
      </c>
      <c r="BC94" s="60">
        <v>5.7063846588134766</v>
      </c>
      <c r="BD94" s="60">
        <v>1.283995509147644</v>
      </c>
      <c r="BE94" s="60">
        <v>6.9903802871704102</v>
      </c>
      <c r="BF94" s="60">
        <v>1.2250102758407593</v>
      </c>
      <c r="BG94" s="60">
        <v>0.81631964445114136</v>
      </c>
      <c r="BH94" s="60">
        <v>3.5052206516265869</v>
      </c>
      <c r="BI94" s="60">
        <v>1.5</v>
      </c>
      <c r="BK94" s="60">
        <v>0</v>
      </c>
      <c r="BL94" s="60">
        <v>1.2843482494354248</v>
      </c>
      <c r="BM94" s="60">
        <v>6.1064128875732422</v>
      </c>
      <c r="BN94" s="60">
        <v>10.468018531799316</v>
      </c>
      <c r="BO94" s="60">
        <v>16.574432373046875</v>
      </c>
      <c r="BP94" s="60">
        <v>2.714266300201416</v>
      </c>
      <c r="BQ94" s="60">
        <v>0.36842364072799683</v>
      </c>
      <c r="BR94" s="60">
        <v>1.8679383993148804</v>
      </c>
      <c r="BS94" s="60">
        <v>1.5</v>
      </c>
      <c r="BU94" s="60">
        <v>0</v>
      </c>
      <c r="BV94" s="60">
        <v>1.2843482494354248</v>
      </c>
      <c r="BW94" s="60">
        <v>2.4261476993560791</v>
      </c>
      <c r="BX94" s="60">
        <v>2.3456006050109863</v>
      </c>
      <c r="BY94" s="60">
        <v>4.7717480659484863</v>
      </c>
      <c r="BZ94" s="60">
        <v>1.9668004512786865</v>
      </c>
      <c r="CA94" s="60">
        <v>0.50844001770019531</v>
      </c>
      <c r="CB94" s="60">
        <v>2.6383299827575684</v>
      </c>
      <c r="CC94" s="60">
        <v>1.5</v>
      </c>
      <c r="CE94" s="60">
        <v>0</v>
      </c>
      <c r="CF94" s="60">
        <v>0.14143642783164978</v>
      </c>
      <c r="CG94" s="60">
        <v>0.5430634617805481</v>
      </c>
      <c r="CH94" s="60">
        <v>0</v>
      </c>
      <c r="CI94" s="60">
        <v>0.5430634617805481</v>
      </c>
      <c r="CJ94" s="60">
        <v>1</v>
      </c>
      <c r="CK94" s="60">
        <v>1</v>
      </c>
      <c r="CL94" s="60">
        <v>4.0806093215942383</v>
      </c>
      <c r="CM94" s="60">
        <v>1.5</v>
      </c>
    </row>
    <row r="95" spans="1:91" x14ac:dyDescent="0.25">
      <c r="A95" s="58">
        <v>85</v>
      </c>
      <c r="B95" s="59">
        <v>6</v>
      </c>
      <c r="D95" s="60">
        <v>0</v>
      </c>
      <c r="E95" s="60">
        <v>1.3100650310516357</v>
      </c>
      <c r="F95" s="60">
        <v>10.854897499084473</v>
      </c>
      <c r="G95" s="60">
        <v>0</v>
      </c>
      <c r="H95" s="60">
        <v>10.854897499084473</v>
      </c>
      <c r="I95" s="60">
        <v>1</v>
      </c>
      <c r="J95" s="60">
        <v>1</v>
      </c>
      <c r="K95" s="60">
        <v>4.0806093215942383</v>
      </c>
      <c r="M95" s="60">
        <v>0</v>
      </c>
      <c r="N95" s="60">
        <v>4.8256921768188477</v>
      </c>
      <c r="O95" s="60">
        <v>830.57318115234375</v>
      </c>
      <c r="P95" s="60">
        <v>893.2586669921875</v>
      </c>
      <c r="Q95" s="60">
        <v>500</v>
      </c>
      <c r="R95" s="60">
        <v>2.0754725933074951</v>
      </c>
      <c r="S95" s="60">
        <v>1.6611464023590088</v>
      </c>
      <c r="T95" s="60">
        <v>2.4576139450073242</v>
      </c>
      <c r="U95" s="60">
        <v>1.5</v>
      </c>
      <c r="W95" s="60">
        <v>0</v>
      </c>
      <c r="X95" s="60">
        <v>1.2196191549301147</v>
      </c>
      <c r="Y95" s="60">
        <v>127.91140747070312</v>
      </c>
      <c r="Z95" s="60">
        <v>334.19247436523437</v>
      </c>
      <c r="AA95" s="60">
        <v>462.1038818359375</v>
      </c>
      <c r="AB95" s="60">
        <v>3.6126871109008789</v>
      </c>
      <c r="AC95" s="60">
        <v>0.27680227160453796</v>
      </c>
      <c r="AD95" s="60">
        <v>1.581994891166687</v>
      </c>
      <c r="AE95" s="60">
        <v>1.5</v>
      </c>
      <c r="AG95" s="60">
        <v>0</v>
      </c>
      <c r="AH95" s="60">
        <v>1.2196191549301147</v>
      </c>
      <c r="AI95" s="60">
        <v>207.41600036621094</v>
      </c>
      <c r="AJ95" s="60">
        <v>178.89271545410156</v>
      </c>
      <c r="AK95" s="60">
        <v>386.3087158203125</v>
      </c>
      <c r="AL95" s="60">
        <v>1.8624827861785889</v>
      </c>
      <c r="AM95" s="60">
        <v>0.53691774606704712</v>
      </c>
      <c r="AN95" s="60">
        <v>2.7260539531707764</v>
      </c>
      <c r="AO95" s="60">
        <v>1.5</v>
      </c>
      <c r="AQ95" s="60">
        <v>0</v>
      </c>
      <c r="AR95" s="60">
        <v>1.3881192207336426</v>
      </c>
      <c r="AS95" s="60">
        <v>10.788346290588379</v>
      </c>
      <c r="AT95" s="60">
        <v>5.3791031837463379</v>
      </c>
      <c r="AU95" s="60">
        <v>16.167449951171875</v>
      </c>
      <c r="AV95" s="60">
        <v>1.4986031055450439</v>
      </c>
      <c r="AW95" s="60">
        <v>0.66728806495666504</v>
      </c>
      <c r="AX95" s="60">
        <v>2.8817949295043945</v>
      </c>
      <c r="AY95" s="60">
        <v>1.5</v>
      </c>
      <c r="BA95" s="60">
        <v>0</v>
      </c>
      <c r="BB95" s="60">
        <v>1.3881192207336426</v>
      </c>
      <c r="BC95" s="60">
        <v>85.477363586425781</v>
      </c>
      <c r="BD95" s="60">
        <v>91.692527770996094</v>
      </c>
      <c r="BE95" s="60">
        <v>177.16989135742187</v>
      </c>
      <c r="BF95" s="60">
        <v>2.0727112293243408</v>
      </c>
      <c r="BG95" s="60">
        <v>0.48245987296104431</v>
      </c>
      <c r="BH95" s="60">
        <v>2.3338379859924316</v>
      </c>
      <c r="BI95" s="60">
        <v>1.5</v>
      </c>
      <c r="BK95" s="60">
        <v>0</v>
      </c>
      <c r="BL95" s="60">
        <v>1.3881192207336426</v>
      </c>
      <c r="BM95" s="60">
        <v>9.1906661987304687</v>
      </c>
      <c r="BN95" s="60">
        <v>7.3863677978515625</v>
      </c>
      <c r="BO95" s="60">
        <v>16.577033996582031</v>
      </c>
      <c r="BP95" s="60">
        <v>1.8036813735961914</v>
      </c>
      <c r="BQ95" s="60">
        <v>0.55442160367965698</v>
      </c>
      <c r="BR95" s="60">
        <v>2.5973482131958008</v>
      </c>
      <c r="BS95" s="60">
        <v>1.5</v>
      </c>
      <c r="BU95" s="60">
        <v>0</v>
      </c>
      <c r="BV95" s="60">
        <v>1.3881192207336426</v>
      </c>
      <c r="BW95" s="60">
        <v>4.3052229881286621</v>
      </c>
      <c r="BX95" s="60">
        <v>2.619356632232666</v>
      </c>
      <c r="BY95" s="60">
        <v>6.9245800971984863</v>
      </c>
      <c r="BZ95" s="60">
        <v>1.6084136962890625</v>
      </c>
      <c r="CA95" s="60">
        <v>0.62173056602478027</v>
      </c>
      <c r="CB95" s="60">
        <v>2.8297042846679687</v>
      </c>
      <c r="CC95" s="60">
        <v>1.5</v>
      </c>
      <c r="CE95" s="60">
        <v>0</v>
      </c>
      <c r="CF95" s="60">
        <v>7.1150548756122589E-2</v>
      </c>
      <c r="CG95" s="60">
        <v>402.74725341796875</v>
      </c>
      <c r="CH95" s="60">
        <v>0</v>
      </c>
      <c r="CI95" s="60">
        <v>402.74725341796875</v>
      </c>
      <c r="CJ95" s="60">
        <v>1</v>
      </c>
      <c r="CK95" s="60">
        <v>1</v>
      </c>
      <c r="CL95" s="60">
        <v>4.0806093215942383</v>
      </c>
      <c r="CM95" s="60">
        <v>1.5</v>
      </c>
    </row>
    <row r="96" spans="1:91" x14ac:dyDescent="0.25">
      <c r="A96" s="58">
        <v>86</v>
      </c>
      <c r="B96" s="59">
        <v>10</v>
      </c>
      <c r="D96" s="60">
        <v>0</v>
      </c>
      <c r="E96" s="60">
        <v>0.81184887886047363</v>
      </c>
      <c r="F96" s="60">
        <v>4999.99951171875</v>
      </c>
      <c r="G96" s="60">
        <v>0</v>
      </c>
      <c r="H96" s="60">
        <v>500</v>
      </c>
      <c r="I96" s="60">
        <v>1</v>
      </c>
      <c r="J96" s="60">
        <v>9.9999990463256836</v>
      </c>
      <c r="K96" s="60">
        <v>4.0806097984313965</v>
      </c>
      <c r="M96" s="60">
        <v>0</v>
      </c>
      <c r="N96" s="60">
        <v>4.1547040939331055</v>
      </c>
      <c r="O96" s="60">
        <v>439.95364379882812</v>
      </c>
      <c r="P96" s="60">
        <v>287.57272338867188</v>
      </c>
      <c r="Q96" s="60">
        <v>500</v>
      </c>
      <c r="R96" s="60">
        <v>1.6536432504653931</v>
      </c>
      <c r="S96" s="60">
        <v>0.87990731000900269</v>
      </c>
      <c r="T96" s="60">
        <v>2.7422623634338379</v>
      </c>
      <c r="U96" s="60">
        <v>1.5</v>
      </c>
      <c r="W96" s="60">
        <v>0</v>
      </c>
      <c r="X96" s="60">
        <v>0.95506519079208374</v>
      </c>
      <c r="Y96" s="60">
        <v>7.0934381484985352</v>
      </c>
      <c r="Z96" s="60">
        <v>4.1171178817749023</v>
      </c>
      <c r="AA96" s="60">
        <v>11.210556030273438</v>
      </c>
      <c r="AB96" s="60">
        <v>1.5804121494293213</v>
      </c>
      <c r="AC96" s="60">
        <v>0.63274633884429932</v>
      </c>
      <c r="AD96" s="60">
        <v>2.7919278144836426</v>
      </c>
      <c r="AE96" s="60">
        <v>1.5</v>
      </c>
      <c r="AG96" s="60">
        <v>0</v>
      </c>
      <c r="AH96" s="60">
        <v>0.95506519079208374</v>
      </c>
      <c r="AI96" s="60">
        <v>235.55220031738281</v>
      </c>
      <c r="AJ96" s="60">
        <v>98.389976501464844</v>
      </c>
      <c r="AK96" s="60">
        <v>333.94219970703125</v>
      </c>
      <c r="AL96" s="60">
        <v>1.4176992177963257</v>
      </c>
      <c r="AM96" s="60">
        <v>0.70536816120147705</v>
      </c>
      <c r="AN96" s="60">
        <v>3.065502405166626</v>
      </c>
      <c r="AO96" s="60">
        <v>1.5</v>
      </c>
      <c r="AQ96" s="60">
        <v>0</v>
      </c>
      <c r="AR96" s="60">
        <v>1.08701491355896</v>
      </c>
      <c r="AS96" s="60">
        <v>29.710639953613281</v>
      </c>
      <c r="AT96" s="60">
        <v>10.915827751159668</v>
      </c>
      <c r="AU96" s="60">
        <v>40.626468658447266</v>
      </c>
      <c r="AV96" s="60">
        <v>1.3674046993255615</v>
      </c>
      <c r="AW96" s="60">
        <v>0.73131239414215088</v>
      </c>
      <c r="AX96" s="60">
        <v>3.1652801036834717</v>
      </c>
      <c r="AY96" s="60">
        <v>1.5</v>
      </c>
      <c r="BA96" s="60">
        <v>0</v>
      </c>
      <c r="BB96" s="60">
        <v>1.08701491355896</v>
      </c>
      <c r="BC96" s="60">
        <v>7.0224337577819824</v>
      </c>
      <c r="BD96" s="60">
        <v>3.7278211116790771</v>
      </c>
      <c r="BE96" s="60">
        <v>10.75025463104248</v>
      </c>
      <c r="BF96" s="60">
        <v>1.5308445692062378</v>
      </c>
      <c r="BG96" s="60">
        <v>0.65323418378829956</v>
      </c>
      <c r="BH96" s="60">
        <v>2.9113492965698242</v>
      </c>
      <c r="BI96" s="60">
        <v>1.5</v>
      </c>
      <c r="BK96" s="60">
        <v>0</v>
      </c>
      <c r="BL96" s="60">
        <v>1.08701491355896</v>
      </c>
      <c r="BM96" s="60">
        <v>4.4869656562805176</v>
      </c>
      <c r="BN96" s="60">
        <v>4.935175895690918</v>
      </c>
      <c r="BO96" s="60">
        <v>9.4221420288085937</v>
      </c>
      <c r="BP96" s="60">
        <v>2.0998916625976562</v>
      </c>
      <c r="BQ96" s="60">
        <v>0.47621503472328186</v>
      </c>
      <c r="BR96" s="60">
        <v>2.2088923454284668</v>
      </c>
      <c r="BS96" s="60">
        <v>1.5</v>
      </c>
      <c r="BU96" s="60">
        <v>0</v>
      </c>
      <c r="BV96" s="60">
        <v>1.08701491355896</v>
      </c>
      <c r="BW96" s="60">
        <v>2.5123250484466553</v>
      </c>
      <c r="BX96" s="60">
        <v>2.4319241046905518</v>
      </c>
      <c r="BY96" s="60">
        <v>4.944249153137207</v>
      </c>
      <c r="BZ96" s="60">
        <v>1.9679974317550659</v>
      </c>
      <c r="CA96" s="60">
        <v>0.50813072919845581</v>
      </c>
      <c r="CB96" s="60">
        <v>2.4970223903656006</v>
      </c>
      <c r="CC96" s="60">
        <v>1.5</v>
      </c>
      <c r="CE96" s="60">
        <v>0</v>
      </c>
      <c r="CF96" s="60">
        <v>0.14651985466480255</v>
      </c>
      <c r="CG96" s="60">
        <v>8.9006452560424805</v>
      </c>
      <c r="CH96" s="60">
        <v>0</v>
      </c>
      <c r="CI96" s="60">
        <v>8.9006452560424805</v>
      </c>
      <c r="CJ96" s="60">
        <v>1</v>
      </c>
      <c r="CK96" s="60">
        <v>1</v>
      </c>
      <c r="CL96" s="60">
        <v>4.0806093215942383</v>
      </c>
      <c r="CM96" s="60">
        <v>1.5</v>
      </c>
    </row>
    <row r="97" spans="1:91" x14ac:dyDescent="0.25">
      <c r="A97" s="58">
        <v>87</v>
      </c>
      <c r="B97" s="59">
        <v>7</v>
      </c>
      <c r="D97" s="60">
        <v>0</v>
      </c>
      <c r="E97" s="60">
        <v>1.045941948890686</v>
      </c>
      <c r="F97" s="60">
        <v>4999.99951171875</v>
      </c>
      <c r="G97" s="60">
        <v>0</v>
      </c>
      <c r="H97" s="60">
        <v>500</v>
      </c>
      <c r="I97" s="60">
        <v>1</v>
      </c>
      <c r="J97" s="60">
        <v>9.9999990463256836</v>
      </c>
      <c r="K97" s="60">
        <v>4.0806097984313965</v>
      </c>
      <c r="M97" s="60">
        <v>0</v>
      </c>
      <c r="N97" s="60">
        <v>5.4152851104736328</v>
      </c>
      <c r="O97" s="60">
        <v>375.30313110351562</v>
      </c>
      <c r="P97" s="60">
        <v>226.53955078125</v>
      </c>
      <c r="Q97" s="60">
        <v>500</v>
      </c>
      <c r="R97" s="60">
        <v>1.6036175489425659</v>
      </c>
      <c r="S97" s="60">
        <v>0.7506062388420105</v>
      </c>
      <c r="T97" s="60">
        <v>2.853851318359375</v>
      </c>
      <c r="U97" s="60">
        <v>1.5</v>
      </c>
      <c r="W97" s="60">
        <v>0</v>
      </c>
      <c r="X97" s="60">
        <v>1.7392470836639404</v>
      </c>
      <c r="Y97" s="60">
        <v>10.394058227539062</v>
      </c>
      <c r="Z97" s="60">
        <v>22.289913177490234</v>
      </c>
      <c r="AA97" s="60">
        <v>32.683971405029297</v>
      </c>
      <c r="AB97" s="60">
        <v>3.1444859504699707</v>
      </c>
      <c r="AC97" s="60">
        <v>0.31801697611808777</v>
      </c>
      <c r="AD97" s="60">
        <v>1.7220176458358765</v>
      </c>
      <c r="AE97" s="60">
        <v>1.5</v>
      </c>
      <c r="AG97" s="60">
        <v>0</v>
      </c>
      <c r="AH97" s="60">
        <v>1.7392470836639404</v>
      </c>
      <c r="AI97" s="60">
        <v>614.11468505859375</v>
      </c>
      <c r="AJ97" s="60">
        <v>430.95211791992187</v>
      </c>
      <c r="AK97" s="60">
        <v>500</v>
      </c>
      <c r="AL97" s="60">
        <v>1.7017453908920288</v>
      </c>
      <c r="AM97" s="60">
        <v>1.2282294034957886</v>
      </c>
      <c r="AN97" s="60">
        <v>2.766103982925415</v>
      </c>
      <c r="AO97" s="60">
        <v>1.5</v>
      </c>
      <c r="AQ97" s="60">
        <v>0</v>
      </c>
      <c r="AR97" s="60">
        <v>1.9795374870300293</v>
      </c>
      <c r="AS97" s="60">
        <v>32.339569091796875</v>
      </c>
      <c r="AT97" s="60">
        <v>18.82957649230957</v>
      </c>
      <c r="AU97" s="60">
        <v>51.169143676757813</v>
      </c>
      <c r="AV97" s="60">
        <v>1.5822457075119019</v>
      </c>
      <c r="AW97" s="60">
        <v>0.63201308250427246</v>
      </c>
      <c r="AX97" s="60">
        <v>2.9071564674377441</v>
      </c>
      <c r="AY97" s="60">
        <v>1.5</v>
      </c>
      <c r="BA97" s="60">
        <v>0</v>
      </c>
      <c r="BB97" s="60">
        <v>1.9795374870300293</v>
      </c>
      <c r="BC97" s="60">
        <v>65.720237731933594</v>
      </c>
      <c r="BD97" s="60">
        <v>90.583663940429688</v>
      </c>
      <c r="BE97" s="60">
        <v>156.30390930175781</v>
      </c>
      <c r="BF97" s="60">
        <v>2.3783223628997803</v>
      </c>
      <c r="BG97" s="60">
        <v>0.42046445608139038</v>
      </c>
      <c r="BH97" s="60">
        <v>2.1571221351623535</v>
      </c>
      <c r="BI97" s="60">
        <v>1.5</v>
      </c>
      <c r="BK97" s="60">
        <v>0</v>
      </c>
      <c r="BL97" s="60">
        <v>1.9795374870300293</v>
      </c>
      <c r="BM97" s="60">
        <v>4.9294166564941406</v>
      </c>
      <c r="BN97" s="60">
        <v>1.0467784404754639</v>
      </c>
      <c r="BO97" s="60">
        <v>5.9761948585510254</v>
      </c>
      <c r="BP97" s="60">
        <v>1.2123534679412842</v>
      </c>
      <c r="BQ97" s="60">
        <v>0.82484203577041626</v>
      </c>
      <c r="BR97" s="60">
        <v>3.4611403942108154</v>
      </c>
      <c r="BS97" s="60">
        <v>1.5</v>
      </c>
      <c r="BU97" s="60">
        <v>0</v>
      </c>
      <c r="BV97" s="60">
        <v>1.9795374870300293</v>
      </c>
      <c r="BW97" s="60">
        <v>5.3101825714111328</v>
      </c>
      <c r="BX97" s="60">
        <v>2.6497578620910645</v>
      </c>
      <c r="BY97" s="60">
        <v>7.9599404335021973</v>
      </c>
      <c r="BZ97" s="60">
        <v>1.4989956617355347</v>
      </c>
      <c r="CA97" s="60">
        <v>0.66711336374282837</v>
      </c>
      <c r="CB97" s="60">
        <v>2.9678137302398682</v>
      </c>
      <c r="CC97" s="60">
        <v>1.5</v>
      </c>
      <c r="CE97" s="60">
        <v>0</v>
      </c>
      <c r="CF97" s="60">
        <v>9.227396547794342E-2</v>
      </c>
      <c r="CG97" s="60">
        <v>1851.6824951171875</v>
      </c>
      <c r="CH97" s="60">
        <v>0</v>
      </c>
      <c r="CI97" s="60">
        <v>500</v>
      </c>
      <c r="CJ97" s="60">
        <v>1</v>
      </c>
      <c r="CK97" s="60">
        <v>3.7033650875091553</v>
      </c>
      <c r="CL97" s="60">
        <v>4.0806093215942383</v>
      </c>
      <c r="CM97" s="60">
        <v>1.5</v>
      </c>
    </row>
    <row r="98" spans="1:91" x14ac:dyDescent="0.25">
      <c r="A98" s="58">
        <v>88</v>
      </c>
      <c r="B98" s="59">
        <v>8</v>
      </c>
      <c r="D98" s="60">
        <v>0</v>
      </c>
      <c r="E98" s="60">
        <v>2.2804052829742432</v>
      </c>
      <c r="F98" s="60">
        <v>4999.99951171875</v>
      </c>
      <c r="G98" s="60">
        <v>0</v>
      </c>
      <c r="H98" s="60">
        <v>500</v>
      </c>
      <c r="I98" s="60">
        <v>1</v>
      </c>
      <c r="J98" s="60">
        <v>9.9999990463256836</v>
      </c>
      <c r="K98" s="60">
        <v>4.0806097984313965</v>
      </c>
      <c r="M98" s="60">
        <v>0</v>
      </c>
      <c r="N98" s="60">
        <v>9.1948375701904297</v>
      </c>
      <c r="O98" s="60">
        <v>702.86468505859375</v>
      </c>
      <c r="P98" s="60">
        <v>364.60452270507812</v>
      </c>
      <c r="Q98" s="60">
        <v>500</v>
      </c>
      <c r="R98" s="60">
        <v>1.5187407732009888</v>
      </c>
      <c r="S98" s="60">
        <v>1.4057294130325317</v>
      </c>
      <c r="T98" s="60">
        <v>2.950406551361084</v>
      </c>
      <c r="U98" s="60">
        <v>1.5</v>
      </c>
      <c r="W98" s="60">
        <v>0</v>
      </c>
      <c r="X98" s="60">
        <v>2.6965689659118652</v>
      </c>
      <c r="Y98" s="60">
        <v>66.589622497558594</v>
      </c>
      <c r="Z98" s="60">
        <v>64.676963806152344</v>
      </c>
      <c r="AA98" s="60">
        <v>131.26658630371094</v>
      </c>
      <c r="AB98" s="60">
        <v>1.9712769985198975</v>
      </c>
      <c r="AC98" s="60">
        <v>0.50728541612625122</v>
      </c>
      <c r="AD98" s="60">
        <v>2.5488142967224121</v>
      </c>
      <c r="AE98" s="60">
        <v>1.5</v>
      </c>
      <c r="AG98" s="60">
        <v>0</v>
      </c>
      <c r="AH98" s="60">
        <v>2.6965689659118652</v>
      </c>
      <c r="AI98" s="60">
        <v>43.946186065673828</v>
      </c>
      <c r="AJ98" s="60">
        <v>38.112140655517578</v>
      </c>
      <c r="AK98" s="60">
        <v>82.058326721191406</v>
      </c>
      <c r="AL98" s="60">
        <v>1.8672456741333008</v>
      </c>
      <c r="AM98" s="60">
        <v>0.53554815053939819</v>
      </c>
      <c r="AN98" s="60">
        <v>2.6119663715362549</v>
      </c>
      <c r="AO98" s="60">
        <v>1.5</v>
      </c>
      <c r="AQ98" s="60">
        <v>0</v>
      </c>
      <c r="AR98" s="60">
        <v>3.0691215991973877</v>
      </c>
      <c r="AS98" s="60">
        <v>54.872852325439453</v>
      </c>
      <c r="AT98" s="60">
        <v>17.744081497192383</v>
      </c>
      <c r="AU98" s="60">
        <v>72.616935729980469</v>
      </c>
      <c r="AV98" s="60">
        <v>1.3233672380447388</v>
      </c>
      <c r="AW98" s="60">
        <v>0.75564813613891602</v>
      </c>
      <c r="AX98" s="60">
        <v>3.2834043502807617</v>
      </c>
      <c r="AY98" s="60">
        <v>1.5</v>
      </c>
      <c r="BA98" s="60">
        <v>0</v>
      </c>
      <c r="BB98" s="60">
        <v>3.0691215991973877</v>
      </c>
      <c r="BC98" s="60">
        <v>0.17559421062469482</v>
      </c>
      <c r="BD98" s="60">
        <v>1.1855255365371704</v>
      </c>
      <c r="BE98" s="60">
        <v>1.3611197471618652</v>
      </c>
      <c r="BF98" s="60">
        <v>7.7515068054199219</v>
      </c>
      <c r="BG98" s="60">
        <v>0.12900717556476593</v>
      </c>
      <c r="BH98" s="60">
        <v>1.1113253831863403</v>
      </c>
      <c r="BI98" s="60">
        <v>1.5</v>
      </c>
      <c r="BK98" s="60">
        <v>0</v>
      </c>
      <c r="BL98" s="60">
        <v>3.0691215991973877</v>
      </c>
      <c r="BM98" s="60">
        <v>5.196141242980957</v>
      </c>
      <c r="BN98" s="60">
        <v>17.430013656616211</v>
      </c>
      <c r="BO98" s="60">
        <v>22.626153945922852</v>
      </c>
      <c r="BP98" s="60">
        <v>4.3544149398803711</v>
      </c>
      <c r="BQ98" s="60">
        <v>0.22965198755264282</v>
      </c>
      <c r="BR98" s="60">
        <v>1.3725185394287109</v>
      </c>
      <c r="BS98" s="60">
        <v>1.5</v>
      </c>
      <c r="BU98" s="60">
        <v>0</v>
      </c>
      <c r="BV98" s="60">
        <v>3.0691215991973877</v>
      </c>
      <c r="BW98" s="60">
        <v>1.569753885269165</v>
      </c>
      <c r="BX98" s="60">
        <v>1.4067083597183228</v>
      </c>
      <c r="BY98" s="60">
        <v>2.9764621257781982</v>
      </c>
      <c r="BZ98" s="60">
        <v>1.8961330652236938</v>
      </c>
      <c r="CA98" s="60">
        <v>0.52738916873931885</v>
      </c>
      <c r="CB98" s="60">
        <v>2.4389133453369141</v>
      </c>
      <c r="CC98" s="60">
        <v>1.5</v>
      </c>
      <c r="CE98" s="60">
        <v>0</v>
      </c>
      <c r="CF98" s="60">
        <v>0.14491070806980133</v>
      </c>
      <c r="CG98" s="60">
        <v>14.453390121459961</v>
      </c>
      <c r="CH98" s="60">
        <v>0</v>
      </c>
      <c r="CI98" s="60">
        <v>14.453390121459961</v>
      </c>
      <c r="CJ98" s="60">
        <v>1</v>
      </c>
      <c r="CK98" s="60">
        <v>1</v>
      </c>
      <c r="CL98" s="60">
        <v>4.0806088447570801</v>
      </c>
      <c r="CM98" s="60">
        <v>1.5</v>
      </c>
    </row>
    <row r="99" spans="1:91" x14ac:dyDescent="0.25">
      <c r="A99" s="58">
        <v>89</v>
      </c>
      <c r="B99" s="59">
        <v>5</v>
      </c>
      <c r="D99" s="60">
        <v>0</v>
      </c>
      <c r="E99" s="60">
        <v>1.7139917612075806</v>
      </c>
      <c r="F99" s="60">
        <v>130.135498046875</v>
      </c>
      <c r="G99" s="60">
        <v>0</v>
      </c>
      <c r="H99" s="60">
        <v>130.135498046875</v>
      </c>
      <c r="I99" s="60">
        <v>1</v>
      </c>
      <c r="J99" s="60">
        <v>1</v>
      </c>
      <c r="K99" s="60">
        <v>4.0806093215942383</v>
      </c>
      <c r="M99" s="60">
        <v>0</v>
      </c>
      <c r="N99" s="60">
        <v>5.9283003807067871</v>
      </c>
      <c r="O99" s="60">
        <v>43.368564605712891</v>
      </c>
      <c r="P99" s="60">
        <v>13.372373580932617</v>
      </c>
      <c r="Q99" s="60">
        <v>56.740940093994141</v>
      </c>
      <c r="R99" s="60">
        <v>1.3083425760269165</v>
      </c>
      <c r="S99" s="60">
        <v>0.76432579755783081</v>
      </c>
      <c r="T99" s="60">
        <v>3.2832295894622803</v>
      </c>
      <c r="U99" s="60">
        <v>1.5</v>
      </c>
      <c r="W99" s="60">
        <v>0</v>
      </c>
      <c r="X99" s="60">
        <v>1.2044734954833984</v>
      </c>
      <c r="Y99" s="60">
        <v>1002.5787353515625</v>
      </c>
      <c r="Z99" s="60">
        <v>734.325927734375</v>
      </c>
      <c r="AA99" s="60">
        <v>500</v>
      </c>
      <c r="AB99" s="60">
        <v>1.7324371337890625</v>
      </c>
      <c r="AC99" s="60">
        <v>2.005157470703125</v>
      </c>
      <c r="AD99" s="60">
        <v>2.7893731594085693</v>
      </c>
      <c r="AE99" s="60">
        <v>1.5</v>
      </c>
      <c r="AG99" s="60">
        <v>0</v>
      </c>
      <c r="AH99" s="60">
        <v>1.2044734954833984</v>
      </c>
      <c r="AI99" s="60">
        <v>142.83917236328125</v>
      </c>
      <c r="AJ99" s="60">
        <v>134.15382385253906</v>
      </c>
      <c r="AK99" s="60">
        <v>276.99301147460937</v>
      </c>
      <c r="AL99" s="60">
        <v>1.939194917678833</v>
      </c>
      <c r="AM99" s="60">
        <v>0.51567786931991577</v>
      </c>
      <c r="AN99" s="60">
        <v>2.435286283493042</v>
      </c>
      <c r="AO99" s="60">
        <v>1.5</v>
      </c>
      <c r="AQ99" s="60">
        <v>0</v>
      </c>
      <c r="AR99" s="60">
        <v>1.3708809614181519</v>
      </c>
      <c r="AS99" s="60">
        <v>162.26695251464844</v>
      </c>
      <c r="AT99" s="60">
        <v>133.80921936035156</v>
      </c>
      <c r="AU99" s="60">
        <v>296.07614135742187</v>
      </c>
      <c r="AV99" s="60">
        <v>1.8246239423751831</v>
      </c>
      <c r="AW99" s="60">
        <v>0.54805821180343628</v>
      </c>
      <c r="AX99" s="60">
        <v>2.6123716831207275</v>
      </c>
      <c r="AY99" s="60">
        <v>1.5</v>
      </c>
      <c r="BA99" s="60">
        <v>0</v>
      </c>
      <c r="BB99" s="60">
        <v>1.3708809614181519</v>
      </c>
      <c r="BC99" s="60">
        <v>8.5178585052490234</v>
      </c>
      <c r="BD99" s="60">
        <v>3.0433480739593506</v>
      </c>
      <c r="BE99" s="60">
        <v>11.561205863952637</v>
      </c>
      <c r="BF99" s="60">
        <v>1.3572902679443359</v>
      </c>
      <c r="BG99" s="60">
        <v>0.73676210641860962</v>
      </c>
      <c r="BH99" s="60">
        <v>3.2093565464019775</v>
      </c>
      <c r="BI99" s="60">
        <v>1.5</v>
      </c>
      <c r="BK99" s="60">
        <v>0</v>
      </c>
      <c r="BL99" s="60">
        <v>1.3708809614181519</v>
      </c>
      <c r="BM99" s="60">
        <v>1.8764199018478394</v>
      </c>
      <c r="BN99" s="60">
        <v>3.2064568996429443</v>
      </c>
      <c r="BO99" s="60">
        <v>5.0828771591186523</v>
      </c>
      <c r="BP99" s="60">
        <v>2.7088162899017334</v>
      </c>
      <c r="BQ99" s="60">
        <v>0.36916491389274597</v>
      </c>
      <c r="BR99" s="60">
        <v>2.0825443267822266</v>
      </c>
      <c r="BS99" s="60">
        <v>1.5</v>
      </c>
      <c r="BU99" s="60">
        <v>0</v>
      </c>
      <c r="BV99" s="60">
        <v>1.3708809614181519</v>
      </c>
      <c r="BW99" s="60">
        <v>11.642040252685547</v>
      </c>
      <c r="BX99" s="60">
        <v>17.107080459594727</v>
      </c>
      <c r="BY99" s="60">
        <v>28.749118804931641</v>
      </c>
      <c r="BZ99" s="60">
        <v>2.4694228172302246</v>
      </c>
      <c r="CA99" s="60">
        <v>0.40495294332504272</v>
      </c>
      <c r="CB99" s="60">
        <v>2.0772063732147217</v>
      </c>
      <c r="CC99" s="60">
        <v>1.5</v>
      </c>
      <c r="CE99" s="60">
        <v>0</v>
      </c>
      <c r="CF99" s="60">
        <v>0.10290651023387909</v>
      </c>
      <c r="CG99" s="60">
        <v>0.75942850112915039</v>
      </c>
      <c r="CH99" s="60">
        <v>0</v>
      </c>
      <c r="CI99" s="60">
        <v>0.75942850112915039</v>
      </c>
      <c r="CJ99" s="60">
        <v>1</v>
      </c>
      <c r="CK99" s="60">
        <v>1</v>
      </c>
      <c r="CL99" s="60">
        <v>4.0806093215942383</v>
      </c>
      <c r="CM99" s="60">
        <v>1.5</v>
      </c>
    </row>
    <row r="100" spans="1:91" x14ac:dyDescent="0.25">
      <c r="A100" s="58">
        <v>90</v>
      </c>
      <c r="B100" s="59">
        <v>9</v>
      </c>
      <c r="D100" s="60">
        <v>0</v>
      </c>
      <c r="E100" s="60">
        <v>1.4200946092605591</v>
      </c>
      <c r="F100" s="60">
        <v>750.586181640625</v>
      </c>
      <c r="G100" s="60">
        <v>0</v>
      </c>
      <c r="H100" s="60">
        <v>500</v>
      </c>
      <c r="I100" s="60">
        <v>1</v>
      </c>
      <c r="J100" s="60">
        <v>1.5011723041534424</v>
      </c>
      <c r="K100" s="60">
        <v>4.0806093215942383</v>
      </c>
      <c r="M100" s="60">
        <v>0</v>
      </c>
      <c r="N100" s="60">
        <v>5.2749037742614746</v>
      </c>
      <c r="O100" s="60">
        <v>596.4803466796875</v>
      </c>
      <c r="P100" s="60">
        <v>298.93292236328125</v>
      </c>
      <c r="Q100" s="60">
        <v>500</v>
      </c>
      <c r="R100" s="60">
        <v>1.5011614561080933</v>
      </c>
      <c r="S100" s="60">
        <v>1.1929607391357422</v>
      </c>
      <c r="T100" s="60">
        <v>3.0442361831665039</v>
      </c>
      <c r="U100" s="60">
        <v>1.5</v>
      </c>
      <c r="W100" s="60">
        <v>0</v>
      </c>
      <c r="X100" s="60">
        <v>1.2471908330917358</v>
      </c>
      <c r="Y100" s="60">
        <v>41.93634033203125</v>
      </c>
      <c r="Z100" s="60">
        <v>46.916969299316406</v>
      </c>
      <c r="AA100" s="60">
        <v>88.853309631347656</v>
      </c>
      <c r="AB100" s="60">
        <v>2.1187663078308105</v>
      </c>
      <c r="AC100" s="60">
        <v>0.47197273373603821</v>
      </c>
      <c r="AD100" s="60">
        <v>2.4720280170440674</v>
      </c>
      <c r="AE100" s="60">
        <v>1.5</v>
      </c>
      <c r="AG100" s="60">
        <v>0</v>
      </c>
      <c r="AH100" s="60">
        <v>1.2471908330917358</v>
      </c>
      <c r="AI100" s="60">
        <v>183.32366943359375</v>
      </c>
      <c r="AJ100" s="60">
        <v>239.48348999023437</v>
      </c>
      <c r="AK100" s="60">
        <v>422.80718994140625</v>
      </c>
      <c r="AL100" s="60">
        <v>2.3063423633575439</v>
      </c>
      <c r="AM100" s="60">
        <v>0.43358692526817322</v>
      </c>
      <c r="AN100" s="60">
        <v>2.2781980037689209</v>
      </c>
      <c r="AO100" s="60">
        <v>1.5</v>
      </c>
      <c r="AQ100" s="60">
        <v>0</v>
      </c>
      <c r="AR100" s="60">
        <v>1.4195001125335693</v>
      </c>
      <c r="AS100" s="60">
        <v>8.2626180648803711</v>
      </c>
      <c r="AT100" s="60">
        <v>29.290184020996094</v>
      </c>
      <c r="AU100" s="60">
        <v>37.552799224853516</v>
      </c>
      <c r="AV100" s="60">
        <v>4.5449032783508301</v>
      </c>
      <c r="AW100" s="60">
        <v>0.22002668678760529</v>
      </c>
      <c r="AX100" s="60">
        <v>1.6538560390472412</v>
      </c>
      <c r="AY100" s="60">
        <v>1.5</v>
      </c>
      <c r="BA100" s="60">
        <v>0</v>
      </c>
      <c r="BB100" s="60">
        <v>1.4195001125335693</v>
      </c>
      <c r="BC100" s="60">
        <v>28.680438995361328</v>
      </c>
      <c r="BD100" s="60">
        <v>28.716537475585938</v>
      </c>
      <c r="BE100" s="60">
        <v>57.396976470947266</v>
      </c>
      <c r="BF100" s="60">
        <v>2.0012586116790771</v>
      </c>
      <c r="BG100" s="60">
        <v>0.49968552589416504</v>
      </c>
      <c r="BH100" s="60">
        <v>2.4309043884277344</v>
      </c>
      <c r="BI100" s="60">
        <v>1.5</v>
      </c>
      <c r="BK100" s="60">
        <v>0</v>
      </c>
      <c r="BL100" s="60">
        <v>1.4195001125335693</v>
      </c>
      <c r="BM100" s="60">
        <v>83.473548889160156</v>
      </c>
      <c r="BN100" s="60">
        <v>26.551694869995117</v>
      </c>
      <c r="BO100" s="60">
        <v>110.02524566650391</v>
      </c>
      <c r="BP100" s="60">
        <v>1.3180850744247437</v>
      </c>
      <c r="BQ100" s="60">
        <v>0.75867635011672974</v>
      </c>
      <c r="BR100" s="60">
        <v>3.2807905673980713</v>
      </c>
      <c r="BS100" s="60">
        <v>1.5</v>
      </c>
      <c r="BU100" s="60">
        <v>0</v>
      </c>
      <c r="BV100" s="60">
        <v>1.4195001125335693</v>
      </c>
      <c r="BW100" s="60">
        <v>14.203174591064453</v>
      </c>
      <c r="BX100" s="60">
        <v>4.6284780502319336</v>
      </c>
      <c r="BY100" s="60">
        <v>18.83165168762207</v>
      </c>
      <c r="BZ100" s="60">
        <v>1.3258763551712036</v>
      </c>
      <c r="CA100" s="60">
        <v>0.75421822071075439</v>
      </c>
      <c r="CB100" s="60">
        <v>3.2802517414093018</v>
      </c>
      <c r="CC100" s="60">
        <v>1.5</v>
      </c>
      <c r="CE100" s="60">
        <v>0</v>
      </c>
      <c r="CF100" s="60">
        <v>6.6157132387161255E-2</v>
      </c>
      <c r="CG100" s="60">
        <v>342.73663330078125</v>
      </c>
      <c r="CH100" s="60">
        <v>0</v>
      </c>
      <c r="CI100" s="60">
        <v>342.73663330078125</v>
      </c>
      <c r="CJ100" s="60">
        <v>1</v>
      </c>
      <c r="CK100" s="60">
        <v>1</v>
      </c>
      <c r="CL100" s="60">
        <v>4.0806088447570801</v>
      </c>
      <c r="CM100" s="60">
        <v>1.5</v>
      </c>
    </row>
    <row r="101" spans="1:91" x14ac:dyDescent="0.25">
      <c r="A101" s="58">
        <v>91</v>
      </c>
      <c r="B101" s="59">
        <v>5</v>
      </c>
      <c r="D101" s="60">
        <v>0</v>
      </c>
      <c r="E101" s="60">
        <v>0.59229582548141479</v>
      </c>
      <c r="F101" s="60">
        <v>4999.99951171875</v>
      </c>
      <c r="G101" s="60">
        <v>0</v>
      </c>
      <c r="H101" s="60">
        <v>500</v>
      </c>
      <c r="I101" s="60">
        <v>1</v>
      </c>
      <c r="J101" s="60">
        <v>9.9999990463256836</v>
      </c>
      <c r="K101" s="60">
        <v>4.0806097984313965</v>
      </c>
      <c r="M101" s="60">
        <v>0</v>
      </c>
      <c r="N101" s="60">
        <v>10.287966728210449</v>
      </c>
      <c r="O101" s="60">
        <v>123.827880859375</v>
      </c>
      <c r="P101" s="60">
        <v>147.53334045410156</v>
      </c>
      <c r="Q101" s="60">
        <v>271.3612060546875</v>
      </c>
      <c r="R101" s="60">
        <v>2.1914386749267578</v>
      </c>
      <c r="S101" s="60">
        <v>0.45632123947143555</v>
      </c>
      <c r="T101" s="60">
        <v>2.2152190208435059</v>
      </c>
      <c r="U101" s="60">
        <v>1.5</v>
      </c>
      <c r="W101" s="60">
        <v>0</v>
      </c>
      <c r="X101" s="60">
        <v>2.8904974460601807</v>
      </c>
      <c r="Y101" s="60">
        <v>69.122772216796875</v>
      </c>
      <c r="Z101" s="60">
        <v>73.943901062011719</v>
      </c>
      <c r="AA101" s="60">
        <v>143.06666564941406</v>
      </c>
      <c r="AB101" s="60">
        <v>2.0697472095489502</v>
      </c>
      <c r="AC101" s="60">
        <v>0.48315078020095825</v>
      </c>
      <c r="AD101" s="60">
        <v>2.4961752891540527</v>
      </c>
      <c r="AE101" s="60">
        <v>1.5</v>
      </c>
      <c r="AG101" s="60">
        <v>0</v>
      </c>
      <c r="AH101" s="60">
        <v>2.8904974460601807</v>
      </c>
      <c r="AI101" s="60">
        <v>53.225761413574219</v>
      </c>
      <c r="AJ101" s="60">
        <v>56.383956909179688</v>
      </c>
      <c r="AK101" s="60">
        <v>109.60971832275391</v>
      </c>
      <c r="AL101" s="60">
        <v>2.0593357086181641</v>
      </c>
      <c r="AM101" s="60">
        <v>0.48559343814849854</v>
      </c>
      <c r="AN101" s="60">
        <v>2.4497091770172119</v>
      </c>
      <c r="AO101" s="60">
        <v>1.5</v>
      </c>
      <c r="AQ101" s="60">
        <v>0</v>
      </c>
      <c r="AR101" s="60">
        <v>3.2898423671722412</v>
      </c>
      <c r="AS101" s="60">
        <v>69.533149719238281</v>
      </c>
      <c r="AT101" s="60">
        <v>111.23817443847656</v>
      </c>
      <c r="AU101" s="60">
        <v>180.77133178710937</v>
      </c>
      <c r="AV101" s="60">
        <v>2.5997862815856934</v>
      </c>
      <c r="AW101" s="60">
        <v>0.38464698195457458</v>
      </c>
      <c r="AX101" s="60">
        <v>2.0306074619293213</v>
      </c>
      <c r="AY101" s="60">
        <v>1.5</v>
      </c>
      <c r="BA101" s="60">
        <v>0</v>
      </c>
      <c r="BB101" s="60">
        <v>3.2898423671722412</v>
      </c>
      <c r="BC101" s="60">
        <v>9.5044832229614258</v>
      </c>
      <c r="BD101" s="60">
        <v>5.9909582138061523</v>
      </c>
      <c r="BE101" s="60">
        <v>15.495441436767578</v>
      </c>
      <c r="BF101" s="60">
        <v>1.6303296089172363</v>
      </c>
      <c r="BG101" s="60">
        <v>0.61337286233901978</v>
      </c>
      <c r="BH101" s="60">
        <v>2.8363602161407471</v>
      </c>
      <c r="BI101" s="60">
        <v>1.5</v>
      </c>
      <c r="BK101" s="60">
        <v>0</v>
      </c>
      <c r="BL101" s="60">
        <v>3.2898423671722412</v>
      </c>
      <c r="BM101" s="60">
        <v>26.159368515014648</v>
      </c>
      <c r="BN101" s="60">
        <v>14.057658195495605</v>
      </c>
      <c r="BO101" s="60">
        <v>40.217025756835937</v>
      </c>
      <c r="BP101" s="60">
        <v>1.5373852252960205</v>
      </c>
      <c r="BQ101" s="60">
        <v>0.6504550576210022</v>
      </c>
      <c r="BR101" s="60">
        <v>2.9291813373565674</v>
      </c>
      <c r="BS101" s="60">
        <v>1.5</v>
      </c>
      <c r="BU101" s="60">
        <v>0</v>
      </c>
      <c r="BV101" s="60">
        <v>3.2898423671722412</v>
      </c>
      <c r="BW101" s="60">
        <v>6.6735124588012695</v>
      </c>
      <c r="BX101" s="60">
        <v>2.0703437328338623</v>
      </c>
      <c r="BY101" s="60">
        <v>8.7438564300537109</v>
      </c>
      <c r="BZ101" s="60">
        <v>1.3102329969406128</v>
      </c>
      <c r="CA101" s="60">
        <v>0.76322299242019653</v>
      </c>
      <c r="CB101" s="60">
        <v>3.3333740234375</v>
      </c>
      <c r="CC101" s="60">
        <v>1.5</v>
      </c>
      <c r="CE101" s="60">
        <v>0</v>
      </c>
      <c r="CF101" s="60">
        <v>7.3459416627883911E-2</v>
      </c>
      <c r="CG101" s="60">
        <v>10.26938533782959</v>
      </c>
      <c r="CH101" s="60">
        <v>1.3618801832199097</v>
      </c>
      <c r="CI101" s="60">
        <v>11.631265640258789</v>
      </c>
      <c r="CJ101" s="60">
        <v>1.1326155662536621</v>
      </c>
      <c r="CK101" s="60">
        <v>0.88291209936141968</v>
      </c>
      <c r="CL101" s="60">
        <v>3.6733789443969727</v>
      </c>
      <c r="CM101" s="60">
        <v>1.5</v>
      </c>
    </row>
    <row r="102" spans="1:91" x14ac:dyDescent="0.25">
      <c r="A102" s="58">
        <v>92</v>
      </c>
      <c r="B102" s="59">
        <v>2</v>
      </c>
      <c r="D102" s="60">
        <v>0</v>
      </c>
      <c r="E102" s="60">
        <v>0.68958866596221924</v>
      </c>
      <c r="F102" s="60">
        <v>810.5567626953125</v>
      </c>
      <c r="G102" s="60">
        <v>0</v>
      </c>
      <c r="H102" s="60">
        <v>500</v>
      </c>
      <c r="I102" s="60">
        <v>1</v>
      </c>
      <c r="J102" s="60">
        <v>1.6211135387420654</v>
      </c>
      <c r="K102" s="60">
        <v>4.0806093215942383</v>
      </c>
      <c r="M102" s="60">
        <v>0</v>
      </c>
      <c r="N102" s="60">
        <v>4.2165241241455078</v>
      </c>
      <c r="O102" s="60">
        <v>138.48057556152344</v>
      </c>
      <c r="P102" s="60">
        <v>123.90657806396484</v>
      </c>
      <c r="Q102" s="60">
        <v>262.38714599609375</v>
      </c>
      <c r="R102" s="60">
        <v>1.8947577476501465</v>
      </c>
      <c r="S102" s="60">
        <v>0.52777194976806641</v>
      </c>
      <c r="T102" s="60">
        <v>2.612513542175293</v>
      </c>
      <c r="U102" s="60">
        <v>1.5</v>
      </c>
      <c r="W102" s="60">
        <v>0</v>
      </c>
      <c r="X102" s="60">
        <v>1.0377174615859985</v>
      </c>
      <c r="Y102" s="60">
        <v>206.66342163085937</v>
      </c>
      <c r="Z102" s="60">
        <v>136.12330627441406</v>
      </c>
      <c r="AA102" s="60">
        <v>342.78671264648437</v>
      </c>
      <c r="AB102" s="60">
        <v>1.658671498298645</v>
      </c>
      <c r="AC102" s="60">
        <v>0.60289216041564941</v>
      </c>
      <c r="AD102" s="60">
        <v>2.7288305759429932</v>
      </c>
      <c r="AE102" s="60">
        <v>1.5</v>
      </c>
      <c r="AG102" s="60">
        <v>0</v>
      </c>
      <c r="AH102" s="60">
        <v>1.0377174615859985</v>
      </c>
      <c r="AI102" s="60">
        <v>525.5126953125</v>
      </c>
      <c r="AJ102" s="60">
        <v>266.14312744140625</v>
      </c>
      <c r="AK102" s="60">
        <v>500</v>
      </c>
      <c r="AL102" s="60">
        <v>1.5064446926116943</v>
      </c>
      <c r="AM102" s="60">
        <v>1.051025390625</v>
      </c>
      <c r="AN102" s="60">
        <v>2.9975736141204834</v>
      </c>
      <c r="AO102" s="60">
        <v>1.5</v>
      </c>
      <c r="AQ102" s="60">
        <v>0</v>
      </c>
      <c r="AR102" s="60">
        <v>1.1810863018035889</v>
      </c>
      <c r="AS102" s="60">
        <v>40.523021697998047</v>
      </c>
      <c r="AT102" s="60">
        <v>14.636781692504883</v>
      </c>
      <c r="AU102" s="60">
        <v>55.159805297851563</v>
      </c>
      <c r="AV102" s="60">
        <v>1.3611966371536255</v>
      </c>
      <c r="AW102" s="60">
        <v>0.73464763164520264</v>
      </c>
      <c r="AX102" s="60">
        <v>3.2030067443847656</v>
      </c>
      <c r="AY102" s="60">
        <v>1.5</v>
      </c>
      <c r="BA102" s="60">
        <v>0</v>
      </c>
      <c r="BB102" s="60">
        <v>1.1810863018035889</v>
      </c>
      <c r="BC102" s="60">
        <v>65.368293762207031</v>
      </c>
      <c r="BD102" s="60">
        <v>46.090908050537109</v>
      </c>
      <c r="BE102" s="60">
        <v>111.45920562744141</v>
      </c>
      <c r="BF102" s="60">
        <v>1.7050957679748535</v>
      </c>
      <c r="BG102" s="60">
        <v>0.58647727966308594</v>
      </c>
      <c r="BH102" s="60">
        <v>2.687079906463623</v>
      </c>
      <c r="BI102" s="60">
        <v>1.5</v>
      </c>
      <c r="BK102" s="60">
        <v>0</v>
      </c>
      <c r="BL102" s="60">
        <v>1.1810863018035889</v>
      </c>
      <c r="BM102" s="60">
        <v>3.2042298316955566</v>
      </c>
      <c r="BN102" s="60">
        <v>1.5226303339004517</v>
      </c>
      <c r="BO102" s="60">
        <v>4.726860523223877</v>
      </c>
      <c r="BP102" s="60">
        <v>1.4751938581466675</v>
      </c>
      <c r="BQ102" s="60">
        <v>0.67787694931030273</v>
      </c>
      <c r="BR102" s="60">
        <v>3.0122458934783936</v>
      </c>
      <c r="BS102" s="60">
        <v>1.5</v>
      </c>
      <c r="BU102" s="60">
        <v>0</v>
      </c>
      <c r="BV102" s="60">
        <v>1.1810863018035889</v>
      </c>
      <c r="BW102" s="60">
        <v>0.69202464818954468</v>
      </c>
      <c r="BX102" s="60">
        <v>0.37748512625694275</v>
      </c>
      <c r="BY102" s="60">
        <v>1.069509744644165</v>
      </c>
      <c r="BZ102" s="60">
        <v>1.5454792976379395</v>
      </c>
      <c r="CA102" s="60">
        <v>0.6470484733581543</v>
      </c>
      <c r="CB102" s="60">
        <v>2.9314258098602295</v>
      </c>
      <c r="CC102" s="60">
        <v>1.5</v>
      </c>
      <c r="CE102" s="60">
        <v>0</v>
      </c>
      <c r="CF102" s="60">
        <v>0.11491710692644119</v>
      </c>
      <c r="CG102" s="60">
        <v>662.40887451171875</v>
      </c>
      <c r="CH102" s="60">
        <v>0</v>
      </c>
      <c r="CI102" s="60">
        <v>500</v>
      </c>
      <c r="CJ102" s="60">
        <v>1</v>
      </c>
      <c r="CK102" s="60">
        <v>1.3248177766799927</v>
      </c>
      <c r="CL102" s="60">
        <v>4.0806093215942383</v>
      </c>
      <c r="CM102" s="60">
        <v>1.5</v>
      </c>
    </row>
    <row r="103" spans="1:91" x14ac:dyDescent="0.25">
      <c r="A103" s="58">
        <v>93</v>
      </c>
      <c r="B103" s="59">
        <v>3</v>
      </c>
      <c r="D103" s="60">
        <v>0</v>
      </c>
      <c r="E103" s="60">
        <v>2.5184683799743652</v>
      </c>
      <c r="F103" s="60">
        <v>4999.99951171875</v>
      </c>
      <c r="G103" s="60">
        <v>0</v>
      </c>
      <c r="H103" s="60">
        <v>500</v>
      </c>
      <c r="I103" s="60">
        <v>1</v>
      </c>
      <c r="J103" s="60">
        <v>9.9999990463256836</v>
      </c>
      <c r="K103" s="60">
        <v>4.0806097984313965</v>
      </c>
      <c r="M103" s="60">
        <v>0</v>
      </c>
      <c r="N103" s="60">
        <v>7.3044896125793457</v>
      </c>
      <c r="O103" s="60">
        <v>118.51603698730469</v>
      </c>
      <c r="P103" s="60">
        <v>69.579360961914063</v>
      </c>
      <c r="Q103" s="60">
        <v>188.09541320800781</v>
      </c>
      <c r="R103" s="60">
        <v>1.5870881080627441</v>
      </c>
      <c r="S103" s="60">
        <v>0.63008469343185425</v>
      </c>
      <c r="T103" s="60">
        <v>2.7661371231079102</v>
      </c>
      <c r="U103" s="60">
        <v>1.5</v>
      </c>
      <c r="W103" s="60">
        <v>0</v>
      </c>
      <c r="X103" s="60">
        <v>1.6732048988342285</v>
      </c>
      <c r="Y103" s="60">
        <v>256.39813232421875</v>
      </c>
      <c r="Z103" s="60">
        <v>91.342765808105469</v>
      </c>
      <c r="AA103" s="60">
        <v>347.74090576171875</v>
      </c>
      <c r="AB103" s="60">
        <v>1.3562536239624023</v>
      </c>
      <c r="AC103" s="60">
        <v>0.73732519149780273</v>
      </c>
      <c r="AD103" s="60">
        <v>3.1886234283447266</v>
      </c>
      <c r="AE103" s="60">
        <v>1.5</v>
      </c>
      <c r="AG103" s="60">
        <v>0</v>
      </c>
      <c r="AH103" s="60">
        <v>1.6732048988342285</v>
      </c>
      <c r="AI103" s="60">
        <v>5.0037322044372559</v>
      </c>
      <c r="AJ103" s="60">
        <v>0</v>
      </c>
      <c r="AK103" s="60">
        <v>5.0037322044372559</v>
      </c>
      <c r="AL103" s="60">
        <v>1</v>
      </c>
      <c r="AM103" s="60">
        <v>1</v>
      </c>
      <c r="AN103" s="60">
        <v>4.0806097984313965</v>
      </c>
      <c r="AO103" s="60">
        <v>1.5</v>
      </c>
      <c r="AQ103" s="60">
        <v>0</v>
      </c>
      <c r="AR103" s="60">
        <v>1.9043712615966797</v>
      </c>
      <c r="AS103" s="60">
        <v>4.6963748931884766</v>
      </c>
      <c r="AT103" s="60">
        <v>3.2285909652709961</v>
      </c>
      <c r="AU103" s="60">
        <v>7.9249658584594727</v>
      </c>
      <c r="AV103" s="60">
        <v>1.6874644756317139</v>
      </c>
      <c r="AW103" s="60">
        <v>0.59260505437850952</v>
      </c>
      <c r="AX103" s="60">
        <v>2.8315451145172119</v>
      </c>
      <c r="AY103" s="60">
        <v>1.5</v>
      </c>
      <c r="BA103" s="60">
        <v>0</v>
      </c>
      <c r="BB103" s="60">
        <v>1.9043712615966797</v>
      </c>
      <c r="BC103" s="60">
        <v>31.191165924072266</v>
      </c>
      <c r="BD103" s="60">
        <v>23.537675857543945</v>
      </c>
      <c r="BE103" s="60">
        <v>54.728839874267578</v>
      </c>
      <c r="BF103" s="60">
        <v>1.7546262741088867</v>
      </c>
      <c r="BG103" s="60">
        <v>0.56992191076278687</v>
      </c>
      <c r="BH103" s="60">
        <v>2.6420993804931641</v>
      </c>
      <c r="BI103" s="60">
        <v>1.5</v>
      </c>
      <c r="BK103" s="60">
        <v>0</v>
      </c>
      <c r="BL103" s="60">
        <v>1.9043712615966797</v>
      </c>
      <c r="BM103" s="60">
        <v>7.6992802619934082</v>
      </c>
      <c r="BN103" s="60">
        <v>5.4194197654724121</v>
      </c>
      <c r="BO103" s="60">
        <v>13.11870002746582</v>
      </c>
      <c r="BP103" s="60">
        <v>1.7038866281509399</v>
      </c>
      <c r="BQ103" s="60">
        <v>0.58689355850219727</v>
      </c>
      <c r="BR103" s="60">
        <v>2.6650292873382568</v>
      </c>
      <c r="BS103" s="60">
        <v>1.5</v>
      </c>
      <c r="BU103" s="60">
        <v>0</v>
      </c>
      <c r="BV103" s="60">
        <v>1.9043712615966797</v>
      </c>
      <c r="BW103" s="60">
        <v>2.6151728630065918</v>
      </c>
      <c r="BX103" s="60">
        <v>2.1210331916809082</v>
      </c>
      <c r="BY103" s="60">
        <v>4.7362060546875</v>
      </c>
      <c r="BZ103" s="60">
        <v>1.8110489845275879</v>
      </c>
      <c r="CA103" s="60">
        <v>0.5521661639213562</v>
      </c>
      <c r="CB103" s="60">
        <v>2.4899744987487793</v>
      </c>
      <c r="CC103" s="60">
        <v>1.5</v>
      </c>
      <c r="CE103" s="60">
        <v>0</v>
      </c>
      <c r="CF103" s="60">
        <v>0.11093111336231232</v>
      </c>
      <c r="CG103" s="60">
        <v>467.06997680664062</v>
      </c>
      <c r="CH103" s="60">
        <v>0</v>
      </c>
      <c r="CI103" s="60">
        <v>467.06997680664062</v>
      </c>
      <c r="CJ103" s="60">
        <v>1</v>
      </c>
      <c r="CK103" s="60">
        <v>1</v>
      </c>
      <c r="CL103" s="60">
        <v>4.0806093215942383</v>
      </c>
      <c r="CM103" s="60">
        <v>1.5</v>
      </c>
    </row>
    <row r="104" spans="1:91" x14ac:dyDescent="0.25">
      <c r="A104" s="58">
        <v>94</v>
      </c>
      <c r="B104" s="59">
        <v>6</v>
      </c>
      <c r="D104" s="60">
        <v>0</v>
      </c>
      <c r="E104" s="60">
        <v>1.0903894901275635</v>
      </c>
      <c r="F104" s="60">
        <v>13.366983413696289</v>
      </c>
      <c r="G104" s="60">
        <v>0</v>
      </c>
      <c r="H104" s="60">
        <v>13.366983413696289</v>
      </c>
      <c r="I104" s="60">
        <v>1</v>
      </c>
      <c r="J104" s="60">
        <v>1</v>
      </c>
      <c r="K104" s="60">
        <v>4.0806088447570801</v>
      </c>
      <c r="M104" s="60">
        <v>0</v>
      </c>
      <c r="N104" s="60">
        <v>6.4785075187683105</v>
      </c>
      <c r="O104" s="60">
        <v>567.2969970703125</v>
      </c>
      <c r="P104" s="60">
        <v>149.07371520996094</v>
      </c>
      <c r="Q104" s="60">
        <v>500</v>
      </c>
      <c r="R104" s="60">
        <v>1.2627789974212646</v>
      </c>
      <c r="S104" s="60">
        <v>1.1345939636230469</v>
      </c>
      <c r="T104" s="60">
        <v>3.3912780284881592</v>
      </c>
      <c r="U104" s="60">
        <v>1.5</v>
      </c>
      <c r="W104" s="60">
        <v>0</v>
      </c>
      <c r="X104" s="60">
        <v>1.7228459119796753</v>
      </c>
      <c r="Y104" s="60">
        <v>3.9838771820068359</v>
      </c>
      <c r="Z104" s="60">
        <v>7.6793708801269531</v>
      </c>
      <c r="AA104" s="60">
        <v>11.663248062133789</v>
      </c>
      <c r="AB104" s="60">
        <v>2.9276123046875</v>
      </c>
      <c r="AC104" s="60">
        <v>0.3415752649307251</v>
      </c>
      <c r="AD104" s="60">
        <v>1.9498730897903442</v>
      </c>
      <c r="AE104" s="60">
        <v>1.5</v>
      </c>
      <c r="AG104" s="60">
        <v>0</v>
      </c>
      <c r="AH104" s="60">
        <v>1.7228459119796753</v>
      </c>
      <c r="AI104" s="60">
        <v>11.185723304748535</v>
      </c>
      <c r="AJ104" s="60">
        <v>1.9551317691802979</v>
      </c>
      <c r="AK104" s="60">
        <v>13.14085578918457</v>
      </c>
      <c r="AL104" s="60">
        <v>1.1747881174087524</v>
      </c>
      <c r="AM104" s="60">
        <v>0.85121726989746094</v>
      </c>
      <c r="AN104" s="60">
        <v>3.5787498950958252</v>
      </c>
      <c r="AO104" s="60">
        <v>1.5</v>
      </c>
      <c r="AQ104" s="60">
        <v>0</v>
      </c>
      <c r="AR104" s="60">
        <v>1.9608707427978516</v>
      </c>
      <c r="AS104" s="60">
        <v>3.7117762565612793</v>
      </c>
      <c r="AT104" s="60">
        <v>3.3168578147888184</v>
      </c>
      <c r="AU104" s="60">
        <v>7.0286340713500977</v>
      </c>
      <c r="AV104" s="60">
        <v>1.8936039209365845</v>
      </c>
      <c r="AW104" s="60">
        <v>0.52809351682662964</v>
      </c>
      <c r="AX104" s="60">
        <v>2.4830794334411621</v>
      </c>
      <c r="AY104" s="60">
        <v>1.5</v>
      </c>
      <c r="BA104" s="60">
        <v>0</v>
      </c>
      <c r="BB104" s="60">
        <v>1.9608707427978516</v>
      </c>
      <c r="BC104" s="60">
        <v>1.7504663467407227</v>
      </c>
      <c r="BD104" s="60">
        <v>4.7814846038818359</v>
      </c>
      <c r="BE104" s="60">
        <v>6.5319504737854004</v>
      </c>
      <c r="BF104" s="60">
        <v>3.7315487861633301</v>
      </c>
      <c r="BG104" s="60">
        <v>0.26798525452613831</v>
      </c>
      <c r="BH104" s="60">
        <v>1.6682909727096558</v>
      </c>
      <c r="BI104" s="60">
        <v>1.5</v>
      </c>
      <c r="BK104" s="60">
        <v>0</v>
      </c>
      <c r="BL104" s="60">
        <v>1.9608707427978516</v>
      </c>
      <c r="BM104" s="60">
        <v>32.839820861816406</v>
      </c>
      <c r="BN104" s="60">
        <v>42.185386657714844</v>
      </c>
      <c r="BO104" s="60">
        <v>75.02520751953125</v>
      </c>
      <c r="BP104" s="60">
        <v>2.2845802307128906</v>
      </c>
      <c r="BQ104" s="60">
        <v>0.43771716952323914</v>
      </c>
      <c r="BR104" s="60">
        <v>2.1954293251037598</v>
      </c>
      <c r="BS104" s="60">
        <v>1.5</v>
      </c>
      <c r="BU104" s="60">
        <v>0</v>
      </c>
      <c r="BV104" s="60">
        <v>1.9608707427978516</v>
      </c>
      <c r="BW104" s="60">
        <v>15.364422798156738</v>
      </c>
      <c r="BX104" s="60">
        <v>7.6427040100097656</v>
      </c>
      <c r="BY104" s="60">
        <v>23.00712776184082</v>
      </c>
      <c r="BZ104" s="60">
        <v>1.4974286556243896</v>
      </c>
      <c r="CA104" s="60">
        <v>0.66781145334243774</v>
      </c>
      <c r="CB104" s="60">
        <v>3.0446188449859619</v>
      </c>
      <c r="CC104" s="60">
        <v>1.5</v>
      </c>
      <c r="CE104" s="60">
        <v>0</v>
      </c>
      <c r="CF104" s="60">
        <v>6.1655864119529724E-2</v>
      </c>
      <c r="CG104" s="60">
        <v>14.272433280944824</v>
      </c>
      <c r="CH104" s="60">
        <v>0</v>
      </c>
      <c r="CI104" s="60">
        <v>14.272433280944824</v>
      </c>
      <c r="CJ104" s="60">
        <v>1</v>
      </c>
      <c r="CK104" s="60">
        <v>1</v>
      </c>
      <c r="CL104" s="60">
        <v>4.0806093215942383</v>
      </c>
      <c r="CM104" s="60">
        <v>1.5</v>
      </c>
    </row>
    <row r="105" spans="1:91" x14ac:dyDescent="0.25">
      <c r="A105" s="58">
        <v>95</v>
      </c>
      <c r="B105" s="59">
        <v>4</v>
      </c>
      <c r="D105" s="60">
        <v>0</v>
      </c>
      <c r="E105" s="60">
        <v>1.0790818929672241</v>
      </c>
      <c r="F105" s="60">
        <v>2187.98291015625</v>
      </c>
      <c r="G105" s="60">
        <v>0</v>
      </c>
      <c r="H105" s="60">
        <v>500</v>
      </c>
      <c r="I105" s="60">
        <v>1</v>
      </c>
      <c r="J105" s="60">
        <v>4.3759655952453613</v>
      </c>
      <c r="K105" s="60">
        <v>4.0806097984313965</v>
      </c>
      <c r="M105" s="60">
        <v>0</v>
      </c>
      <c r="N105" s="60">
        <v>9.0960216522216797</v>
      </c>
      <c r="O105" s="60">
        <v>281.15887451171875</v>
      </c>
      <c r="P105" s="60">
        <v>1010.1907348632812</v>
      </c>
      <c r="Q105" s="60">
        <v>500</v>
      </c>
      <c r="R105" s="60">
        <v>4.5929536819458008</v>
      </c>
      <c r="S105" s="60">
        <v>0.56231772899627686</v>
      </c>
      <c r="T105" s="60">
        <v>1.3545361757278442</v>
      </c>
      <c r="U105" s="60">
        <v>1.5</v>
      </c>
      <c r="W105" s="60">
        <v>0</v>
      </c>
      <c r="X105" s="60">
        <v>1.7574312686920166</v>
      </c>
      <c r="Y105" s="60">
        <v>9.4941911697387695</v>
      </c>
      <c r="Z105" s="60">
        <v>12.189469337463379</v>
      </c>
      <c r="AA105" s="60">
        <v>21.683660507202148</v>
      </c>
      <c r="AB105" s="60">
        <v>2.2838871479034424</v>
      </c>
      <c r="AC105" s="60">
        <v>0.43785002827644348</v>
      </c>
      <c r="AD105" s="60">
        <v>2.3059916496276855</v>
      </c>
      <c r="AE105" s="60">
        <v>1.5</v>
      </c>
      <c r="AG105" s="60">
        <v>0</v>
      </c>
      <c r="AH105" s="60">
        <v>1.7574312686920166</v>
      </c>
      <c r="AI105" s="60">
        <v>8.6095304489135742</v>
      </c>
      <c r="AJ105" s="60">
        <v>2.7540392875671387</v>
      </c>
      <c r="AK105" s="60">
        <v>11.363569259643555</v>
      </c>
      <c r="AL105" s="60">
        <v>1.3198826313018799</v>
      </c>
      <c r="AM105" s="60">
        <v>0.75764316320419312</v>
      </c>
      <c r="AN105" s="60">
        <v>3.2453601360321045</v>
      </c>
      <c r="AO105" s="60">
        <v>1.5</v>
      </c>
      <c r="AQ105" s="60">
        <v>0</v>
      </c>
      <c r="AR105" s="60">
        <v>2.0002343654632568</v>
      </c>
      <c r="AS105" s="60">
        <v>64.657073974609375</v>
      </c>
      <c r="AT105" s="60">
        <v>15.730085372924805</v>
      </c>
      <c r="AU105" s="60">
        <v>80.387153625488281</v>
      </c>
      <c r="AV105" s="60">
        <v>1.2432848215103149</v>
      </c>
      <c r="AW105" s="60">
        <v>0.80432099103927612</v>
      </c>
      <c r="AX105" s="60">
        <v>3.4161856174468994</v>
      </c>
      <c r="AY105" s="60">
        <v>1.5</v>
      </c>
      <c r="BA105" s="60">
        <v>0</v>
      </c>
      <c r="BB105" s="60">
        <v>2.0002343654632568</v>
      </c>
      <c r="BC105" s="60">
        <v>31.787826538085937</v>
      </c>
      <c r="BD105" s="60">
        <v>14.26720142364502</v>
      </c>
      <c r="BE105" s="60">
        <v>46.055027008056641</v>
      </c>
      <c r="BF105" s="60">
        <v>1.4488259553909302</v>
      </c>
      <c r="BG105" s="60">
        <v>0.69021403789520264</v>
      </c>
      <c r="BH105" s="60">
        <v>2.9845306873321533</v>
      </c>
      <c r="BI105" s="60">
        <v>1.5</v>
      </c>
      <c r="BK105" s="60">
        <v>0</v>
      </c>
      <c r="BL105" s="60">
        <v>2.0002343654632568</v>
      </c>
      <c r="BM105" s="60">
        <v>39.439178466796875</v>
      </c>
      <c r="BN105" s="60">
        <v>27.556816101074219</v>
      </c>
      <c r="BO105" s="60">
        <v>66.996002197265625</v>
      </c>
      <c r="BP105" s="60">
        <v>1.6987167596817017</v>
      </c>
      <c r="BQ105" s="60">
        <v>0.58867955207824707</v>
      </c>
      <c r="BR105" s="60">
        <v>2.7499876022338867</v>
      </c>
      <c r="BS105" s="60">
        <v>1.5</v>
      </c>
      <c r="BU105" s="60">
        <v>0</v>
      </c>
      <c r="BV105" s="60">
        <v>2.0002343654632568</v>
      </c>
      <c r="BW105" s="60">
        <v>4.9364504814147949</v>
      </c>
      <c r="BX105" s="60">
        <v>2.1955256462097168</v>
      </c>
      <c r="BY105" s="60">
        <v>7.1319766044616699</v>
      </c>
      <c r="BZ105" s="60">
        <v>1.4447579383850098</v>
      </c>
      <c r="CA105" s="60">
        <v>0.69215738773345947</v>
      </c>
      <c r="CB105" s="60">
        <v>3.1213757991790771</v>
      </c>
      <c r="CC105" s="60">
        <v>1.5</v>
      </c>
      <c r="CE105" s="60">
        <v>0</v>
      </c>
      <c r="CF105" s="60">
        <v>9.2818789184093475E-2</v>
      </c>
      <c r="CG105" s="60">
        <v>98.745658874511719</v>
      </c>
      <c r="CH105" s="60">
        <v>0</v>
      </c>
      <c r="CI105" s="60">
        <v>98.745658874511719</v>
      </c>
      <c r="CJ105" s="60">
        <v>1</v>
      </c>
      <c r="CK105" s="60">
        <v>1</v>
      </c>
      <c r="CL105" s="60">
        <v>4.0806088447570801</v>
      </c>
      <c r="CM105" s="60">
        <v>1.5</v>
      </c>
    </row>
    <row r="106" spans="1:91" x14ac:dyDescent="0.25">
      <c r="A106" s="58">
        <v>96</v>
      </c>
      <c r="B106" s="59">
        <v>2</v>
      </c>
      <c r="D106" s="60">
        <v>0</v>
      </c>
      <c r="E106" s="60">
        <v>1.056402325630188</v>
      </c>
      <c r="F106" s="60">
        <v>4999.99951171875</v>
      </c>
      <c r="G106" s="60">
        <v>0</v>
      </c>
      <c r="H106" s="60">
        <v>500</v>
      </c>
      <c r="I106" s="60">
        <v>1</v>
      </c>
      <c r="J106" s="60">
        <v>9.9999990463256836</v>
      </c>
      <c r="K106" s="60">
        <v>4.0806097984313965</v>
      </c>
      <c r="M106" s="60">
        <v>0</v>
      </c>
      <c r="N106" s="60">
        <v>14.638607025146484</v>
      </c>
      <c r="O106" s="60">
        <v>757.06610107421875</v>
      </c>
      <c r="P106" s="60">
        <v>699.21685791015625</v>
      </c>
      <c r="Q106" s="60">
        <v>500</v>
      </c>
      <c r="R106" s="60">
        <v>1.9235875606536865</v>
      </c>
      <c r="S106" s="60">
        <v>1.5141322612762451</v>
      </c>
      <c r="T106" s="60">
        <v>2.403663158416748</v>
      </c>
      <c r="U106" s="60">
        <v>1.5</v>
      </c>
      <c r="W106" s="60">
        <v>0</v>
      </c>
      <c r="X106" s="60">
        <v>5.288966178894043</v>
      </c>
      <c r="Y106" s="60">
        <v>223.51268005371094</v>
      </c>
      <c r="Z106" s="60">
        <v>287.34503173828125</v>
      </c>
      <c r="AA106" s="60">
        <v>500</v>
      </c>
      <c r="AB106" s="60">
        <v>2.2855870723724365</v>
      </c>
      <c r="AC106" s="60">
        <v>0.4470253586769104</v>
      </c>
      <c r="AD106" s="60">
        <v>2.2882363796234131</v>
      </c>
      <c r="AE106" s="60">
        <v>1.5</v>
      </c>
      <c r="AG106" s="60">
        <v>0</v>
      </c>
      <c r="AH106" s="60">
        <v>5.288966178894043</v>
      </c>
      <c r="AI106" s="60">
        <v>266.05618286132813</v>
      </c>
      <c r="AJ106" s="60">
        <v>261.64865112304687</v>
      </c>
      <c r="AK106" s="60">
        <v>500</v>
      </c>
      <c r="AL106" s="60">
        <v>1.9834338426589966</v>
      </c>
      <c r="AM106" s="60">
        <v>0.53211236000061035</v>
      </c>
      <c r="AN106" s="60">
        <v>2.4389264583587646</v>
      </c>
      <c r="AO106" s="60">
        <v>1.5</v>
      </c>
      <c r="AQ106" s="60">
        <v>0</v>
      </c>
      <c r="AR106" s="60">
        <v>6.0196781158447266</v>
      </c>
      <c r="AS106" s="60">
        <v>36.210727691650391</v>
      </c>
      <c r="AT106" s="60">
        <v>16.325292587280273</v>
      </c>
      <c r="AU106" s="60">
        <v>52.536018371582031</v>
      </c>
      <c r="AV106" s="60">
        <v>1.4508413076400757</v>
      </c>
      <c r="AW106" s="60">
        <v>0.68925529718399048</v>
      </c>
      <c r="AX106" s="60">
        <v>3.0756981372833252</v>
      </c>
      <c r="AY106" s="60">
        <v>1.5</v>
      </c>
      <c r="BA106" s="60">
        <v>0</v>
      </c>
      <c r="BB106" s="60">
        <v>6.0196781158447266</v>
      </c>
      <c r="BC106" s="60">
        <v>17.933486938476563</v>
      </c>
      <c r="BD106" s="60">
        <v>28.163148880004883</v>
      </c>
      <c r="BE106" s="60">
        <v>46.096633911132813</v>
      </c>
      <c r="BF106" s="60">
        <v>2.5704224109649658</v>
      </c>
      <c r="BG106" s="60">
        <v>0.38904112577438354</v>
      </c>
      <c r="BH106" s="60">
        <v>2.1223278045654297</v>
      </c>
      <c r="BI106" s="60">
        <v>1.5</v>
      </c>
      <c r="BK106" s="60">
        <v>0</v>
      </c>
      <c r="BL106" s="60">
        <v>6.0196781158447266</v>
      </c>
      <c r="BM106" s="60">
        <v>31.973335266113281</v>
      </c>
      <c r="BN106" s="60">
        <v>20.540191650390625</v>
      </c>
      <c r="BO106" s="60">
        <v>52.513526916503906</v>
      </c>
      <c r="BP106" s="60">
        <v>1.64241623878479</v>
      </c>
      <c r="BQ106" s="60">
        <v>0.60885906219482422</v>
      </c>
      <c r="BR106" s="60">
        <v>2.7743864059448242</v>
      </c>
      <c r="BS106" s="60">
        <v>1.5</v>
      </c>
      <c r="BU106" s="60">
        <v>0</v>
      </c>
      <c r="BV106" s="60">
        <v>6.0196781158447266</v>
      </c>
      <c r="BW106" s="60">
        <v>8.8121442794799805</v>
      </c>
      <c r="BX106" s="60">
        <v>5.2503185272216797</v>
      </c>
      <c r="BY106" s="60">
        <v>14.06246280670166</v>
      </c>
      <c r="BZ106" s="60">
        <v>1.5958048105239868</v>
      </c>
      <c r="CA106" s="60">
        <v>0.62664300203323364</v>
      </c>
      <c r="CB106" s="60">
        <v>2.8479199409484863</v>
      </c>
      <c r="CC106" s="60">
        <v>1.5</v>
      </c>
      <c r="CE106" s="60">
        <v>0</v>
      </c>
      <c r="CF106" s="60">
        <v>0.12299717217683792</v>
      </c>
      <c r="CG106" s="60">
        <v>242.50100708007812</v>
      </c>
      <c r="CH106" s="60">
        <v>0</v>
      </c>
      <c r="CI106" s="60">
        <v>242.50100708007812</v>
      </c>
      <c r="CJ106" s="60">
        <v>1</v>
      </c>
      <c r="CK106" s="60">
        <v>1</v>
      </c>
      <c r="CL106" s="60">
        <v>4.0806093215942383</v>
      </c>
      <c r="CM106" s="60">
        <v>1.5</v>
      </c>
    </row>
    <row r="107" spans="1:91" x14ac:dyDescent="0.25">
      <c r="A107" s="58">
        <v>97</v>
      </c>
      <c r="B107" s="59">
        <v>9</v>
      </c>
      <c r="D107" s="60">
        <v>0</v>
      </c>
      <c r="E107" s="60">
        <v>1.6021226644515991</v>
      </c>
      <c r="F107" s="60">
        <v>4999.99951171875</v>
      </c>
      <c r="G107" s="60">
        <v>0</v>
      </c>
      <c r="H107" s="60">
        <v>500</v>
      </c>
      <c r="I107" s="60">
        <v>1</v>
      </c>
      <c r="J107" s="60">
        <v>9.9999990463256836</v>
      </c>
      <c r="K107" s="60">
        <v>4.0806097984313965</v>
      </c>
      <c r="M107" s="60">
        <v>0</v>
      </c>
      <c r="N107" s="60">
        <v>4.5952858924865723</v>
      </c>
      <c r="O107" s="60">
        <v>101.95777130126953</v>
      </c>
      <c r="P107" s="60">
        <v>92.537940979003906</v>
      </c>
      <c r="Q107" s="60">
        <v>194.49571228027344</v>
      </c>
      <c r="R107" s="60">
        <v>1.9076104164123535</v>
      </c>
      <c r="S107" s="60">
        <v>0.52421605587005615</v>
      </c>
      <c r="T107" s="60">
        <v>2.6024279594421387</v>
      </c>
      <c r="U107" s="60">
        <v>1.5</v>
      </c>
      <c r="W107" s="60">
        <v>0</v>
      </c>
      <c r="X107" s="60">
        <v>1.4582527875900269</v>
      </c>
      <c r="Y107" s="60">
        <v>9.9692983627319336</v>
      </c>
      <c r="Z107" s="60">
        <v>5.2518839836120605</v>
      </c>
      <c r="AA107" s="60">
        <v>15.221182823181152</v>
      </c>
      <c r="AB107" s="60">
        <v>1.5268057584762573</v>
      </c>
      <c r="AC107" s="60">
        <v>0.65496212244033813</v>
      </c>
      <c r="AD107" s="60">
        <v>2.9255614280700684</v>
      </c>
      <c r="AE107" s="60">
        <v>1.5</v>
      </c>
      <c r="AG107" s="60">
        <v>0</v>
      </c>
      <c r="AH107" s="60">
        <v>1.4582527875900269</v>
      </c>
      <c r="AI107" s="60">
        <v>23.499124526977539</v>
      </c>
      <c r="AJ107" s="60">
        <v>11.106237411499023</v>
      </c>
      <c r="AK107" s="60">
        <v>34.605361938476562</v>
      </c>
      <c r="AL107" s="60">
        <v>1.4726234674453735</v>
      </c>
      <c r="AM107" s="60">
        <v>0.67906022071838379</v>
      </c>
      <c r="AN107" s="60">
        <v>3.0279166698455811</v>
      </c>
      <c r="AO107" s="60">
        <v>1.5</v>
      </c>
      <c r="AQ107" s="60">
        <v>0</v>
      </c>
      <c r="AR107" s="60">
        <v>1.6597220897674561</v>
      </c>
      <c r="AS107" s="60">
        <v>10.900333404541016</v>
      </c>
      <c r="AT107" s="60">
        <v>2.898123025894165</v>
      </c>
      <c r="AU107" s="60">
        <v>13.798456192016602</v>
      </c>
      <c r="AV107" s="60">
        <v>1.2658747434616089</v>
      </c>
      <c r="AW107" s="60">
        <v>0.78996759653091431</v>
      </c>
      <c r="AX107" s="60">
        <v>3.4243705272674561</v>
      </c>
      <c r="AY107" s="60">
        <v>1.5</v>
      </c>
      <c r="BA107" s="60">
        <v>0</v>
      </c>
      <c r="BB107" s="60">
        <v>1.6597220897674561</v>
      </c>
      <c r="BC107" s="60">
        <v>1.1644961833953857</v>
      </c>
      <c r="BD107" s="60">
        <v>2.8848552703857422</v>
      </c>
      <c r="BE107" s="60">
        <v>4.0493512153625488</v>
      </c>
      <c r="BF107" s="60">
        <v>3.4773416519165039</v>
      </c>
      <c r="BG107" s="60">
        <v>0.28757598996162415</v>
      </c>
      <c r="BH107" s="60">
        <v>1.7216950654983521</v>
      </c>
      <c r="BI107" s="60">
        <v>1.5</v>
      </c>
      <c r="BK107" s="60">
        <v>0</v>
      </c>
      <c r="BL107" s="60">
        <v>1.6597220897674561</v>
      </c>
      <c r="BM107" s="60">
        <v>109.66067504882812</v>
      </c>
      <c r="BN107" s="60">
        <v>82.2005615234375</v>
      </c>
      <c r="BO107" s="60">
        <v>191.86123657226562</v>
      </c>
      <c r="BP107" s="60">
        <v>1.7495901584625244</v>
      </c>
      <c r="BQ107" s="60">
        <v>0.57156240940093994</v>
      </c>
      <c r="BR107" s="60">
        <v>2.7048568725585937</v>
      </c>
      <c r="BS107" s="60">
        <v>1.5</v>
      </c>
      <c r="BU107" s="60">
        <v>0</v>
      </c>
      <c r="BV107" s="60">
        <v>1.6597220897674561</v>
      </c>
      <c r="BW107" s="60">
        <v>4.1477217674255371</v>
      </c>
      <c r="BX107" s="60">
        <v>2.4911525249481201</v>
      </c>
      <c r="BY107" s="60">
        <v>6.6388745307922363</v>
      </c>
      <c r="BZ107" s="60">
        <v>1.6006075143814087</v>
      </c>
      <c r="CA107" s="60">
        <v>0.62476277351379395</v>
      </c>
      <c r="CB107" s="60">
        <v>2.8161914348602295</v>
      </c>
      <c r="CC107" s="60">
        <v>1.5</v>
      </c>
      <c r="CE107" s="60">
        <v>0</v>
      </c>
      <c r="CF107" s="60">
        <v>6.8052977323532104E-2</v>
      </c>
      <c r="CG107" s="60">
        <v>131.43809509277344</v>
      </c>
      <c r="CH107" s="60">
        <v>0</v>
      </c>
      <c r="CI107" s="60">
        <v>131.43809509277344</v>
      </c>
      <c r="CJ107" s="60">
        <v>1</v>
      </c>
      <c r="CK107" s="60">
        <v>1</v>
      </c>
      <c r="CL107" s="60">
        <v>4.0806093215942383</v>
      </c>
      <c r="CM107" s="60">
        <v>1.5</v>
      </c>
    </row>
    <row r="108" spans="1:91" x14ac:dyDescent="0.25">
      <c r="A108" s="58">
        <v>98</v>
      </c>
      <c r="B108" s="59">
        <v>8</v>
      </c>
      <c r="D108" s="60">
        <v>0</v>
      </c>
      <c r="E108" s="60">
        <v>0.70013689994812012</v>
      </c>
      <c r="F108" s="60">
        <v>590.479248046875</v>
      </c>
      <c r="G108" s="60">
        <v>0</v>
      </c>
      <c r="H108" s="60">
        <v>500</v>
      </c>
      <c r="I108" s="60">
        <v>1</v>
      </c>
      <c r="J108" s="60">
        <v>1.1809585094451904</v>
      </c>
      <c r="K108" s="60">
        <v>4.0806093215942383</v>
      </c>
      <c r="M108" s="60">
        <v>0</v>
      </c>
      <c r="N108" s="60">
        <v>16.805675506591797</v>
      </c>
      <c r="O108" s="60">
        <v>188.27265930175781</v>
      </c>
      <c r="P108" s="60">
        <v>143.96363830566406</v>
      </c>
      <c r="Q108" s="60">
        <v>332.23626708984375</v>
      </c>
      <c r="R108" s="60">
        <v>1.7646551132202148</v>
      </c>
      <c r="S108" s="60">
        <v>0.56668305397033691</v>
      </c>
      <c r="T108" s="60">
        <v>2.6873798370361328</v>
      </c>
      <c r="U108" s="60">
        <v>1.5</v>
      </c>
      <c r="W108" s="60">
        <v>0</v>
      </c>
      <c r="X108" s="60">
        <v>3.562258243560791</v>
      </c>
      <c r="Y108" s="60">
        <v>0.32448026537895203</v>
      </c>
      <c r="Z108" s="60">
        <v>0.91243582963943481</v>
      </c>
      <c r="AA108" s="60">
        <v>1.236916184425354</v>
      </c>
      <c r="AB108" s="60">
        <v>3.8119919300079346</v>
      </c>
      <c r="AC108" s="60">
        <v>0.26233002543449402</v>
      </c>
      <c r="AD108" s="60">
        <v>1.5215749740600586</v>
      </c>
      <c r="AE108" s="60">
        <v>1.5</v>
      </c>
      <c r="AG108" s="60">
        <v>0</v>
      </c>
      <c r="AH108" s="60">
        <v>3.562258243560791</v>
      </c>
      <c r="AI108" s="60">
        <v>1.7181692123413086</v>
      </c>
      <c r="AJ108" s="60">
        <v>1.9533578157424927</v>
      </c>
      <c r="AK108" s="60">
        <v>3.6715271472930908</v>
      </c>
      <c r="AL108" s="60">
        <v>2.1368832588195801</v>
      </c>
      <c r="AM108" s="60">
        <v>0.46797126531600952</v>
      </c>
      <c r="AN108" s="60">
        <v>2.3921291828155518</v>
      </c>
      <c r="AO108" s="60">
        <v>1.5</v>
      </c>
      <c r="AQ108" s="60">
        <v>0</v>
      </c>
      <c r="AR108" s="60">
        <v>4.0544123649597168</v>
      </c>
      <c r="AS108" s="60">
        <v>42.762935638427734</v>
      </c>
      <c r="AT108" s="60">
        <v>50.818737030029297</v>
      </c>
      <c r="AU108" s="60">
        <v>93.581672668457031</v>
      </c>
      <c r="AV108" s="60">
        <v>2.1883828639984131</v>
      </c>
      <c r="AW108" s="60">
        <v>0.45695844292640686</v>
      </c>
      <c r="AX108" s="60">
        <v>2.2795987129211426</v>
      </c>
      <c r="AY108" s="60">
        <v>1.5</v>
      </c>
      <c r="BA108" s="60">
        <v>0</v>
      </c>
      <c r="BB108" s="60">
        <v>4.0544123649597168</v>
      </c>
      <c r="BC108" s="60">
        <v>21.366836547851562</v>
      </c>
      <c r="BD108" s="60">
        <v>20.013767242431641</v>
      </c>
      <c r="BE108" s="60">
        <v>41.380599975585937</v>
      </c>
      <c r="BF108" s="60">
        <v>1.9366743564605713</v>
      </c>
      <c r="BG108" s="60">
        <v>0.51634913682937622</v>
      </c>
      <c r="BH108" s="60">
        <v>2.4399509429931641</v>
      </c>
      <c r="BI108" s="60">
        <v>1.5</v>
      </c>
      <c r="BK108" s="60">
        <v>0</v>
      </c>
      <c r="BL108" s="60">
        <v>4.0544123649597168</v>
      </c>
      <c r="BM108" s="60">
        <v>28.517438888549805</v>
      </c>
      <c r="BN108" s="60">
        <v>32.346633911132812</v>
      </c>
      <c r="BO108" s="60">
        <v>60.864070892333984</v>
      </c>
      <c r="BP108" s="60">
        <v>2.1342754364013672</v>
      </c>
      <c r="BQ108" s="60">
        <v>0.46854308247566223</v>
      </c>
      <c r="BR108" s="60">
        <v>2.3891353607177734</v>
      </c>
      <c r="BS108" s="60">
        <v>1.5</v>
      </c>
      <c r="BU108" s="60">
        <v>0</v>
      </c>
      <c r="BV108" s="60">
        <v>4.0544123649597168</v>
      </c>
      <c r="BW108" s="60">
        <v>3.1695611476898193</v>
      </c>
      <c r="BX108" s="60">
        <v>1.0239477157592773</v>
      </c>
      <c r="BY108" s="60">
        <v>4.1935086250305176</v>
      </c>
      <c r="BZ108" s="60">
        <v>1.323056697845459</v>
      </c>
      <c r="CA108" s="60">
        <v>0.75582557916641235</v>
      </c>
      <c r="CB108" s="60">
        <v>3.3155913352966309</v>
      </c>
      <c r="CC108" s="60">
        <v>1.5</v>
      </c>
      <c r="CE108" s="60">
        <v>0</v>
      </c>
      <c r="CF108" s="60">
        <v>7.9843290150165558E-2</v>
      </c>
      <c r="CG108" s="60">
        <v>502.09588623046875</v>
      </c>
      <c r="CH108" s="60">
        <v>0</v>
      </c>
      <c r="CI108" s="60">
        <v>500</v>
      </c>
      <c r="CJ108" s="60">
        <v>1</v>
      </c>
      <c r="CK108" s="60">
        <v>1.0041917562484741</v>
      </c>
      <c r="CL108" s="60">
        <v>4.0806093215942383</v>
      </c>
      <c r="CM108" s="60">
        <v>1.5</v>
      </c>
    </row>
    <row r="109" spans="1:91" x14ac:dyDescent="0.25">
      <c r="A109" s="58">
        <v>99</v>
      </c>
      <c r="B109" s="59">
        <v>9</v>
      </c>
      <c r="D109" s="60">
        <v>0</v>
      </c>
      <c r="E109" s="60">
        <v>0.73704087734222412</v>
      </c>
      <c r="F109" s="60">
        <v>2787.52099609375</v>
      </c>
      <c r="G109" s="60">
        <v>0</v>
      </c>
      <c r="H109" s="60">
        <v>500</v>
      </c>
      <c r="I109" s="60">
        <v>1</v>
      </c>
      <c r="J109" s="60">
        <v>5.5750417709350586</v>
      </c>
      <c r="K109" s="60">
        <v>4.0806093215942383</v>
      </c>
      <c r="M109" s="60">
        <v>0</v>
      </c>
      <c r="N109" s="60">
        <v>10.534636497497559</v>
      </c>
      <c r="O109" s="60">
        <v>372.33987426757812</v>
      </c>
      <c r="P109" s="60">
        <v>336.29290771484375</v>
      </c>
      <c r="Q109" s="60">
        <v>500</v>
      </c>
      <c r="R109" s="60">
        <v>1.9031879901885986</v>
      </c>
      <c r="S109" s="60">
        <v>0.74467974901199341</v>
      </c>
      <c r="T109" s="60">
        <v>2.4438495635986328</v>
      </c>
      <c r="U109" s="60">
        <v>1.5</v>
      </c>
      <c r="W109" s="60">
        <v>0</v>
      </c>
      <c r="X109" s="60">
        <v>1.9646075963973999</v>
      </c>
      <c r="Y109" s="60">
        <v>128.64372253417969</v>
      </c>
      <c r="Z109" s="60">
        <v>215.66806030273437</v>
      </c>
      <c r="AA109" s="60">
        <v>344.311767578125</v>
      </c>
      <c r="AB109" s="60">
        <v>2.6764757633209229</v>
      </c>
      <c r="AC109" s="60">
        <v>0.37362569570541382</v>
      </c>
      <c r="AD109" s="60">
        <v>2.0462167263031006</v>
      </c>
      <c r="AE109" s="60">
        <v>1.5</v>
      </c>
      <c r="AG109" s="60">
        <v>0</v>
      </c>
      <c r="AH109" s="60">
        <v>1.9646075963973999</v>
      </c>
      <c r="AI109" s="60">
        <v>241.42271423339844</v>
      </c>
      <c r="AJ109" s="60">
        <v>137.4752197265625</v>
      </c>
      <c r="AK109" s="60">
        <v>378.89794921875</v>
      </c>
      <c r="AL109" s="60">
        <v>1.5694377422332764</v>
      </c>
      <c r="AM109" s="60">
        <v>0.63717079162597656</v>
      </c>
      <c r="AN109" s="60">
        <v>2.7895312309265137</v>
      </c>
      <c r="AO109" s="60">
        <v>1.5</v>
      </c>
      <c r="AQ109" s="60">
        <v>0</v>
      </c>
      <c r="AR109" s="60">
        <v>2.2360334396362305</v>
      </c>
      <c r="AS109" s="60">
        <v>40.817562103271484</v>
      </c>
      <c r="AT109" s="60">
        <v>23.164365768432617</v>
      </c>
      <c r="AU109" s="60">
        <v>63.981925964355469</v>
      </c>
      <c r="AV109" s="60">
        <v>1.5675097703933716</v>
      </c>
      <c r="AW109" s="60">
        <v>0.63795459270477295</v>
      </c>
      <c r="AX109" s="60">
        <v>3.0236337184906006</v>
      </c>
      <c r="AY109" s="60">
        <v>1.5</v>
      </c>
      <c r="BA109" s="60">
        <v>0</v>
      </c>
      <c r="BB109" s="60">
        <v>2.2360334396362305</v>
      </c>
      <c r="BC109" s="60">
        <v>17.082035064697266</v>
      </c>
      <c r="BD109" s="60">
        <v>4.8614130020141602</v>
      </c>
      <c r="BE109" s="60">
        <v>21.943447113037109</v>
      </c>
      <c r="BF109" s="60">
        <v>1.2845921516418457</v>
      </c>
      <c r="BG109" s="60">
        <v>0.77845722436904907</v>
      </c>
      <c r="BH109" s="60">
        <v>3.3826420307159424</v>
      </c>
      <c r="BI109" s="60">
        <v>1.5</v>
      </c>
      <c r="BK109" s="60">
        <v>0</v>
      </c>
      <c r="BL109" s="60">
        <v>2.2360334396362305</v>
      </c>
      <c r="BM109" s="60">
        <v>9.5245285034179687</v>
      </c>
      <c r="BN109" s="60">
        <v>6.9917631149291992</v>
      </c>
      <c r="BO109" s="60">
        <v>16.516292572021484</v>
      </c>
      <c r="BP109" s="60">
        <v>1.7340797185897827</v>
      </c>
      <c r="BQ109" s="60">
        <v>0.5766746997833252</v>
      </c>
      <c r="BR109" s="60">
        <v>2.7943680286407471</v>
      </c>
      <c r="BS109" s="60">
        <v>1.5</v>
      </c>
      <c r="BU109" s="60">
        <v>0</v>
      </c>
      <c r="BV109" s="60">
        <v>2.2360334396362305</v>
      </c>
      <c r="BW109" s="60">
        <v>19.179985046386719</v>
      </c>
      <c r="BX109" s="60">
        <v>6.6731247901916504</v>
      </c>
      <c r="BY109" s="60">
        <v>25.853109359741211</v>
      </c>
      <c r="BZ109" s="60">
        <v>1.3479213714599609</v>
      </c>
      <c r="CA109" s="60">
        <v>0.74188309907913208</v>
      </c>
      <c r="CB109" s="60">
        <v>3.215036153793335</v>
      </c>
      <c r="CC109" s="60">
        <v>1.5</v>
      </c>
      <c r="CE109" s="60">
        <v>0</v>
      </c>
      <c r="CF109" s="60">
        <v>5.6146211922168732E-2</v>
      </c>
      <c r="CG109" s="60">
        <v>2.1002776622772217</v>
      </c>
      <c r="CH109" s="60">
        <v>0</v>
      </c>
      <c r="CI109" s="60">
        <v>2.1002776622772217</v>
      </c>
      <c r="CJ109" s="60">
        <v>1</v>
      </c>
      <c r="CK109" s="60">
        <v>1</v>
      </c>
      <c r="CL109" s="60">
        <v>4.0806093215942383</v>
      </c>
      <c r="CM109" s="60">
        <v>1.5</v>
      </c>
    </row>
    <row r="110" spans="1:91" x14ac:dyDescent="0.25">
      <c r="A110" s="58">
        <v>100</v>
      </c>
      <c r="B110" s="59">
        <v>4</v>
      </c>
      <c r="D110" s="60">
        <v>0</v>
      </c>
      <c r="E110" s="60">
        <v>0.64724189043045044</v>
      </c>
      <c r="F110" s="60">
        <v>3965.67333984375</v>
      </c>
      <c r="G110" s="60">
        <v>0</v>
      </c>
      <c r="H110" s="60">
        <v>500</v>
      </c>
      <c r="I110" s="60">
        <v>1</v>
      </c>
      <c r="J110" s="60">
        <v>7.9313468933105469</v>
      </c>
      <c r="K110" s="60">
        <v>4.0806093215942383</v>
      </c>
      <c r="M110" s="60">
        <v>0</v>
      </c>
      <c r="N110" s="60">
        <v>7.5984463691711426</v>
      </c>
      <c r="O110" s="60">
        <v>296.14474487304687</v>
      </c>
      <c r="P110" s="60">
        <v>253.23916625976562</v>
      </c>
      <c r="Q110" s="60">
        <v>500</v>
      </c>
      <c r="R110" s="60">
        <v>1.8551195859909058</v>
      </c>
      <c r="S110" s="60">
        <v>0.5922895073890686</v>
      </c>
      <c r="T110" s="60">
        <v>2.5019938945770264</v>
      </c>
      <c r="U110" s="60">
        <v>1.5</v>
      </c>
      <c r="W110" s="60">
        <v>0</v>
      </c>
      <c r="X110" s="60">
        <v>2.2892711162567139</v>
      </c>
      <c r="Y110" s="60">
        <v>10.617219924926758</v>
      </c>
      <c r="Z110" s="60">
        <v>11.374062538146973</v>
      </c>
      <c r="AA110" s="60">
        <v>21.991283416748047</v>
      </c>
      <c r="AB110" s="60">
        <v>2.0712845325469971</v>
      </c>
      <c r="AC110" s="60">
        <v>0.4827921986579895</v>
      </c>
      <c r="AD110" s="60">
        <v>2.4318463802337646</v>
      </c>
      <c r="AE110" s="60">
        <v>1.5</v>
      </c>
      <c r="AG110" s="60">
        <v>0</v>
      </c>
      <c r="AH110" s="60">
        <v>2.2892711162567139</v>
      </c>
      <c r="AI110" s="60">
        <v>38.197856903076172</v>
      </c>
      <c r="AJ110" s="60">
        <v>21.264738082885742</v>
      </c>
      <c r="AK110" s="60">
        <v>59.462593078613281</v>
      </c>
      <c r="AL110" s="60">
        <v>1.5566997528076172</v>
      </c>
      <c r="AM110" s="60">
        <v>0.64238464832305908</v>
      </c>
      <c r="AN110" s="60">
        <v>2.9278008937835693</v>
      </c>
      <c r="AO110" s="60">
        <v>1.5</v>
      </c>
      <c r="AQ110" s="60">
        <v>0</v>
      </c>
      <c r="AR110" s="60">
        <v>2.6055521965026855</v>
      </c>
      <c r="AS110" s="60">
        <v>192.35324096679687</v>
      </c>
      <c r="AT110" s="60">
        <v>100.42630767822266</v>
      </c>
      <c r="AU110" s="60">
        <v>292.779541015625</v>
      </c>
      <c r="AV110" s="60">
        <v>1.5220931768417358</v>
      </c>
      <c r="AW110" s="60">
        <v>0.65699005126953125</v>
      </c>
      <c r="AX110" s="60">
        <v>2.9702136516571045</v>
      </c>
      <c r="AY110" s="60">
        <v>1.5</v>
      </c>
      <c r="BA110" s="60">
        <v>0</v>
      </c>
      <c r="BB110" s="60">
        <v>2.6055521965026855</v>
      </c>
      <c r="BC110" s="60">
        <v>107.63040161132812</v>
      </c>
      <c r="BD110" s="60">
        <v>241.08871459960937</v>
      </c>
      <c r="BE110" s="60">
        <v>348.7191162109375</v>
      </c>
      <c r="BF110" s="60">
        <v>3.2399687767028809</v>
      </c>
      <c r="BG110" s="60">
        <v>0.30864498019218445</v>
      </c>
      <c r="BH110" s="60">
        <v>1.6965525150299072</v>
      </c>
      <c r="BI110" s="60">
        <v>1.5</v>
      </c>
      <c r="BK110" s="60">
        <v>0</v>
      </c>
      <c r="BL110" s="60">
        <v>2.6055521965026855</v>
      </c>
      <c r="BM110" s="60">
        <v>9.5917806625366211</v>
      </c>
      <c r="BN110" s="60">
        <v>7.1889095306396484</v>
      </c>
      <c r="BO110" s="60">
        <v>16.780689239501953</v>
      </c>
      <c r="BP110" s="60">
        <v>1.7494864463806152</v>
      </c>
      <c r="BQ110" s="60">
        <v>0.57159632444381714</v>
      </c>
      <c r="BR110" s="60">
        <v>2.6204822063446045</v>
      </c>
      <c r="BS110" s="60">
        <v>1.5</v>
      </c>
      <c r="BU110" s="60">
        <v>0</v>
      </c>
      <c r="BV110" s="60">
        <v>2.6055521965026855</v>
      </c>
      <c r="BW110" s="60">
        <v>13.933229446411133</v>
      </c>
      <c r="BX110" s="60">
        <v>12.652070999145508</v>
      </c>
      <c r="BY110" s="60">
        <v>26.585300445556641</v>
      </c>
      <c r="BZ110" s="60">
        <v>1.9080501794815063</v>
      </c>
      <c r="CA110" s="60">
        <v>0.52409523725509644</v>
      </c>
      <c r="CB110" s="60">
        <v>2.4710311889648437</v>
      </c>
      <c r="CC110" s="60">
        <v>1.5</v>
      </c>
      <c r="CE110" s="60">
        <v>0</v>
      </c>
      <c r="CF110" s="60">
        <v>3.3490125089883804E-2</v>
      </c>
      <c r="CG110" s="60">
        <v>143.93557739257812</v>
      </c>
      <c r="CH110" s="60">
        <v>29.055450439453125</v>
      </c>
      <c r="CI110" s="60">
        <v>172.99101257324219</v>
      </c>
      <c r="CJ110" s="60">
        <v>1.2018642425537109</v>
      </c>
      <c r="CK110" s="60">
        <v>0.83204078674316406</v>
      </c>
      <c r="CL110" s="60">
        <v>3.5607962608337402</v>
      </c>
      <c r="CM110" s="60">
        <v>1.5</v>
      </c>
    </row>
  </sheetData>
  <mergeCells count="20">
    <mergeCell ref="BA9:BI9"/>
    <mergeCell ref="BK9:BS9"/>
    <mergeCell ref="BU9:CC9"/>
    <mergeCell ref="CE9:CM9"/>
    <mergeCell ref="AQ8:AY8"/>
    <mergeCell ref="BA8:BI8"/>
    <mergeCell ref="BK8:BS8"/>
    <mergeCell ref="BU8:CC8"/>
    <mergeCell ref="CE8:CM8"/>
    <mergeCell ref="D9:K9"/>
    <mergeCell ref="M9:U9"/>
    <mergeCell ref="W9:AE9"/>
    <mergeCell ref="AG9:AO9"/>
    <mergeCell ref="AQ9:AY9"/>
    <mergeCell ref="D5:F5"/>
    <mergeCell ref="D6:F6"/>
    <mergeCell ref="D8:K8"/>
    <mergeCell ref="M8:U8"/>
    <mergeCell ref="W8:AE8"/>
    <mergeCell ref="AG8:AO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8"/>
  <sheetViews>
    <sheetView workbookViewId="0">
      <selection sqref="A1:G1"/>
    </sheetView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10.5703125" style="40" bestFit="1" customWidth="1"/>
    <col min="4" max="4" width="6.5703125" style="40" bestFit="1" customWidth="1"/>
    <col min="5" max="5" width="10.140625" style="40" bestFit="1" customWidth="1"/>
    <col min="6" max="6" width="7.42578125" style="40" bestFit="1" customWidth="1"/>
    <col min="7" max="7" width="14.140625" style="40" bestFit="1" customWidth="1"/>
    <col min="9" max="9" width="8.28515625" style="40" bestFit="1" customWidth="1"/>
    <col min="10" max="11" width="12.42578125" style="40" bestFit="1" customWidth="1"/>
    <col min="12" max="12" width="6.140625" style="40" bestFit="1" customWidth="1"/>
    <col min="13" max="13" width="8.140625" style="40" bestFit="1" customWidth="1"/>
    <col min="14" max="14" width="7.7109375" style="40" bestFit="1" customWidth="1"/>
  </cols>
  <sheetData>
    <row r="1" spans="1:14" x14ac:dyDescent="0.25">
      <c r="A1" s="25" t="s">
        <v>120</v>
      </c>
      <c r="B1" s="25"/>
      <c r="C1" s="25"/>
      <c r="D1" s="25"/>
      <c r="E1" s="25"/>
      <c r="F1" s="25"/>
      <c r="G1" s="25"/>
      <c r="I1" s="26" t="s">
        <v>79</v>
      </c>
      <c r="J1" s="27"/>
      <c r="K1" s="27"/>
      <c r="L1" s="27"/>
      <c r="M1" s="27"/>
      <c r="N1" s="28"/>
    </row>
    <row r="2" spans="1:14" x14ac:dyDescent="0.25">
      <c r="A2" s="29" t="s">
        <v>121</v>
      </c>
      <c r="B2" s="29" t="s">
        <v>118</v>
      </c>
      <c r="C2" s="29" t="s">
        <v>79</v>
      </c>
      <c r="D2" s="29" t="s">
        <v>78</v>
      </c>
      <c r="E2" s="29" t="s">
        <v>76</v>
      </c>
      <c r="F2" s="29" t="s">
        <v>41</v>
      </c>
      <c r="G2" s="29" t="s">
        <v>122</v>
      </c>
      <c r="I2" s="29" t="s">
        <v>123</v>
      </c>
      <c r="J2" s="29" t="s">
        <v>124</v>
      </c>
      <c r="K2" s="29" t="s">
        <v>125</v>
      </c>
      <c r="L2" s="29" t="s">
        <v>126</v>
      </c>
      <c r="M2" s="29" t="s">
        <v>127</v>
      </c>
      <c r="N2" s="29" t="s">
        <v>128</v>
      </c>
    </row>
    <row r="3" spans="1:14" x14ac:dyDescent="0.25">
      <c r="A3" s="30">
        <v>1</v>
      </c>
      <c r="B3" s="31">
        <v>1</v>
      </c>
      <c r="C3" s="32">
        <v>25.632295608520508</v>
      </c>
      <c r="D3" s="32">
        <v>9.0711851119995117</v>
      </c>
      <c r="E3" s="32">
        <v>1.2378083467483521</v>
      </c>
      <c r="F3" s="32">
        <v>5</v>
      </c>
      <c r="G3" s="32">
        <f t="shared" ref="G3:G66" si="0">(F3/C3)*(1000)</f>
        <v>195.06641450943377</v>
      </c>
      <c r="I3" s="33">
        <v>1</v>
      </c>
      <c r="J3" s="32">
        <v>101.45914421081538</v>
      </c>
      <c r="K3" s="32">
        <v>29.677180957794189</v>
      </c>
      <c r="L3" s="32">
        <v>49.44379997253418</v>
      </c>
      <c r="M3" s="32">
        <v>52.015344238281202</v>
      </c>
      <c r="N3" s="32">
        <v>19.766619014739991</v>
      </c>
    </row>
    <row r="4" spans="1:14" x14ac:dyDescent="0.25">
      <c r="A4" s="34">
        <v>2</v>
      </c>
      <c r="B4" s="35">
        <v>6</v>
      </c>
      <c r="C4" s="36">
        <v>47.615219116210938</v>
      </c>
      <c r="D4" s="36">
        <v>15.650460243225098</v>
      </c>
      <c r="E4" s="36">
        <v>2.3738446235656738</v>
      </c>
      <c r="F4" s="36">
        <v>5</v>
      </c>
      <c r="G4" s="36">
        <f t="shared" si="0"/>
        <v>105.00844252752194</v>
      </c>
      <c r="I4" s="37">
        <v>2</v>
      </c>
      <c r="J4" s="36">
        <v>108.47521095275879</v>
      </c>
      <c r="K4" s="36">
        <v>45.375634574890135</v>
      </c>
      <c r="L4" s="36">
        <v>54.004478454589844</v>
      </c>
      <c r="M4" s="36">
        <v>54.470732498168942</v>
      </c>
      <c r="N4" s="36">
        <v>8.6288438796997085</v>
      </c>
    </row>
    <row r="5" spans="1:14" x14ac:dyDescent="0.25">
      <c r="A5" s="34">
        <v>3</v>
      </c>
      <c r="B5" s="35">
        <v>2</v>
      </c>
      <c r="C5" s="36">
        <v>48.797050476074219</v>
      </c>
      <c r="D5" s="36">
        <v>9.5510149002075195</v>
      </c>
      <c r="E5" s="36">
        <v>2.5398681163787842</v>
      </c>
      <c r="F5" s="36">
        <v>5</v>
      </c>
      <c r="G5" s="36">
        <f t="shared" si="0"/>
        <v>102.46520949973319</v>
      </c>
      <c r="I5" s="37">
        <v>3</v>
      </c>
      <c r="J5" s="36">
        <v>88.641265869140611</v>
      </c>
      <c r="K5" s="36">
        <v>38.38324337005615</v>
      </c>
      <c r="L5" s="36">
        <v>59.974214553833008</v>
      </c>
      <c r="M5" s="36">
        <v>28.667051315307603</v>
      </c>
      <c r="N5" s="36">
        <v>21.590971183776858</v>
      </c>
    </row>
    <row r="6" spans="1:14" x14ac:dyDescent="0.25">
      <c r="A6" s="34">
        <v>4</v>
      </c>
      <c r="B6" s="35">
        <v>4</v>
      </c>
      <c r="C6" s="36">
        <v>41.08563232421875</v>
      </c>
      <c r="D6" s="36">
        <v>8.4143552780151367</v>
      </c>
      <c r="E6" s="36">
        <v>2.1425824165344238</v>
      </c>
      <c r="F6" s="36">
        <v>5</v>
      </c>
      <c r="G6" s="36">
        <f t="shared" si="0"/>
        <v>121.69704388491667</v>
      </c>
      <c r="I6" s="37">
        <v>4</v>
      </c>
      <c r="J6" s="36">
        <v>76.167540740966771</v>
      </c>
      <c r="K6" s="36">
        <v>40.651079368591311</v>
      </c>
      <c r="L6" s="36">
        <v>56.769037246704102</v>
      </c>
      <c r="M6" s="36">
        <v>19.39850349426267</v>
      </c>
      <c r="N6" s="36">
        <v>16.11795787811279</v>
      </c>
    </row>
    <row r="7" spans="1:14" x14ac:dyDescent="0.25">
      <c r="A7" s="34">
        <v>5</v>
      </c>
      <c r="B7" s="35">
        <v>2</v>
      </c>
      <c r="C7" s="36">
        <v>44.990627288818359</v>
      </c>
      <c r="D7" s="36">
        <v>8.0096244812011719</v>
      </c>
      <c r="E7" s="36">
        <v>2.1893470287322998</v>
      </c>
      <c r="F7" s="36">
        <v>5</v>
      </c>
      <c r="G7" s="36">
        <f t="shared" si="0"/>
        <v>111.13425842903648</v>
      </c>
      <c r="I7" s="37">
        <v>5</v>
      </c>
      <c r="J7" s="36">
        <v>72.026387596130348</v>
      </c>
      <c r="K7" s="36">
        <v>21.067878198623657</v>
      </c>
      <c r="L7" s="36">
        <v>45.39293098449707</v>
      </c>
      <c r="M7" s="36">
        <v>26.633456611633278</v>
      </c>
      <c r="N7" s="36">
        <v>24.325052785873414</v>
      </c>
    </row>
    <row r="8" spans="1:14" x14ac:dyDescent="0.25">
      <c r="A8" s="34">
        <v>6</v>
      </c>
      <c r="B8" s="35">
        <v>1</v>
      </c>
      <c r="C8" s="36">
        <v>47.981307983398438</v>
      </c>
      <c r="D8" s="36">
        <v>10.551975250244141</v>
      </c>
      <c r="E8" s="36">
        <v>2.4620988368988037</v>
      </c>
      <c r="F8" s="36">
        <v>5</v>
      </c>
      <c r="G8" s="36">
        <f t="shared" si="0"/>
        <v>104.20724674137693</v>
      </c>
      <c r="I8" s="37">
        <v>6</v>
      </c>
      <c r="J8" s="36">
        <v>81.813243103027332</v>
      </c>
      <c r="K8" s="36">
        <v>31.39532299041748</v>
      </c>
      <c r="L8" s="36">
        <v>48.341110229492188</v>
      </c>
      <c r="M8" s="36">
        <v>33.472132873535145</v>
      </c>
      <c r="N8" s="36">
        <v>16.945787239074708</v>
      </c>
    </row>
    <row r="9" spans="1:14" x14ac:dyDescent="0.25">
      <c r="A9" s="34">
        <v>7</v>
      </c>
      <c r="B9" s="35">
        <v>5</v>
      </c>
      <c r="C9" s="36">
        <v>59.436100006103516</v>
      </c>
      <c r="D9" s="36">
        <v>10.323559761047363</v>
      </c>
      <c r="E9" s="36">
        <v>3.0460066795349121</v>
      </c>
      <c r="F9" s="36">
        <v>5</v>
      </c>
      <c r="G9" s="36">
        <f t="shared" si="0"/>
        <v>84.123958326447195</v>
      </c>
      <c r="I9" s="37">
        <v>7</v>
      </c>
      <c r="J9" s="36">
        <v>96.660927581787107</v>
      </c>
      <c r="K9" s="36">
        <v>41.753008842468262</v>
      </c>
      <c r="L9" s="36">
        <v>61.224155426025391</v>
      </c>
      <c r="M9" s="36">
        <v>35.436772155761716</v>
      </c>
      <c r="N9" s="36">
        <v>19.471146583557129</v>
      </c>
    </row>
    <row r="10" spans="1:14" x14ac:dyDescent="0.25">
      <c r="A10" s="34">
        <v>8</v>
      </c>
      <c r="B10" s="35">
        <v>8</v>
      </c>
      <c r="C10" s="36">
        <v>78.202720642089844</v>
      </c>
      <c r="D10" s="36">
        <v>9.9607915878295898</v>
      </c>
      <c r="E10" s="36">
        <v>3.7254889011383057</v>
      </c>
      <c r="F10" s="36">
        <v>5</v>
      </c>
      <c r="G10" s="36">
        <f t="shared" si="0"/>
        <v>63.936394526265723</v>
      </c>
      <c r="I10" s="37">
        <v>8</v>
      </c>
      <c r="J10" s="36">
        <v>70.851533317565895</v>
      </c>
      <c r="K10" s="36">
        <v>35.252602386474607</v>
      </c>
      <c r="L10" s="36">
        <v>47.287866592407227</v>
      </c>
      <c r="M10" s="36">
        <v>23.563666725158669</v>
      </c>
      <c r="N10" s="36">
        <v>12.03526420593262</v>
      </c>
    </row>
    <row r="11" spans="1:14" x14ac:dyDescent="0.25">
      <c r="A11" s="34">
        <v>9</v>
      </c>
      <c r="B11" s="35">
        <v>7</v>
      </c>
      <c r="C11" s="36">
        <v>57.20916748046875</v>
      </c>
      <c r="D11" s="36">
        <v>7.8584713935852051</v>
      </c>
      <c r="E11" s="36">
        <v>2.9072513580322266</v>
      </c>
      <c r="F11" s="36">
        <v>5</v>
      </c>
      <c r="G11" s="36">
        <f t="shared" si="0"/>
        <v>87.398579986450656</v>
      </c>
      <c r="I11" s="37">
        <v>9</v>
      </c>
      <c r="J11" s="36">
        <v>82.073228073120106</v>
      </c>
      <c r="K11" s="36">
        <v>36.817540740966798</v>
      </c>
      <c r="L11" s="36">
        <v>46.043350219726562</v>
      </c>
      <c r="M11" s="36">
        <v>36.029877853393543</v>
      </c>
      <c r="N11" s="36">
        <v>9.2258094787597642</v>
      </c>
    </row>
    <row r="12" spans="1:14" x14ac:dyDescent="0.25">
      <c r="A12" s="34">
        <v>10</v>
      </c>
      <c r="B12" s="35">
        <v>8</v>
      </c>
      <c r="C12" s="36">
        <v>46.156517028808594</v>
      </c>
      <c r="D12" s="36">
        <v>9.6564006805419922</v>
      </c>
      <c r="E12" s="36">
        <v>2.2726268768310547</v>
      </c>
      <c r="F12" s="36">
        <v>5</v>
      </c>
      <c r="G12" s="36">
        <f t="shared" si="0"/>
        <v>108.32706455903615</v>
      </c>
      <c r="I12" s="38">
        <v>10</v>
      </c>
      <c r="J12" s="39">
        <v>57.819836235046367</v>
      </c>
      <c r="K12" s="39">
        <v>27.934209060668945</v>
      </c>
      <c r="L12" s="39">
        <v>45.834529876708984</v>
      </c>
      <c r="M12" s="39">
        <v>11.985306358337382</v>
      </c>
      <c r="N12" s="39">
        <v>17.90032081604004</v>
      </c>
    </row>
    <row r="13" spans="1:14" x14ac:dyDescent="0.25">
      <c r="A13" s="34">
        <v>11</v>
      </c>
      <c r="B13" s="35">
        <v>8</v>
      </c>
      <c r="C13" s="36">
        <v>36.296726226806641</v>
      </c>
      <c r="D13" s="36">
        <v>9.5628299713134766</v>
      </c>
      <c r="E13" s="36">
        <v>1.7950568199157715</v>
      </c>
      <c r="F13" s="36">
        <v>5</v>
      </c>
      <c r="G13" s="36">
        <f t="shared" si="0"/>
        <v>137.75347034761754</v>
      </c>
    </row>
    <row r="14" spans="1:14" x14ac:dyDescent="0.25">
      <c r="A14" s="34">
        <v>12</v>
      </c>
      <c r="B14" s="35">
        <v>4</v>
      </c>
      <c r="C14" s="36">
        <v>59.759357452392578</v>
      </c>
      <c r="D14" s="36">
        <v>7.3121976852416992</v>
      </c>
      <c r="E14" s="36">
        <v>3.1696674823760986</v>
      </c>
      <c r="F14" s="36">
        <v>5</v>
      </c>
      <c r="G14" s="36">
        <f t="shared" si="0"/>
        <v>83.668904974141668</v>
      </c>
    </row>
    <row r="15" spans="1:14" x14ac:dyDescent="0.25">
      <c r="A15" s="34">
        <v>13</v>
      </c>
      <c r="B15" s="35">
        <v>4</v>
      </c>
      <c r="C15" s="36">
        <v>63.324005126953125</v>
      </c>
      <c r="D15" s="36">
        <v>5.996279239654541</v>
      </c>
      <c r="E15" s="36">
        <v>3.3806138038635254</v>
      </c>
      <c r="F15" s="36">
        <v>5</v>
      </c>
      <c r="G15" s="36">
        <f t="shared" si="0"/>
        <v>78.9589980920491</v>
      </c>
    </row>
    <row r="16" spans="1:14" x14ac:dyDescent="0.25">
      <c r="A16" s="34">
        <v>14</v>
      </c>
      <c r="B16" s="35">
        <v>8</v>
      </c>
      <c r="C16" s="36">
        <v>49.254306793212891</v>
      </c>
      <c r="D16" s="36">
        <v>9.8671913146972656</v>
      </c>
      <c r="E16" s="36">
        <v>2.4241657257080078</v>
      </c>
      <c r="F16" s="36">
        <v>5</v>
      </c>
      <c r="G16" s="36">
        <f t="shared" si="0"/>
        <v>101.51396548918615</v>
      </c>
      <c r="I16" s="29" t="s">
        <v>129</v>
      </c>
      <c r="J16" s="29" t="s">
        <v>130</v>
      </c>
      <c r="K16" s="29" t="s">
        <v>131</v>
      </c>
      <c r="L16" s="29" t="s">
        <v>62</v>
      </c>
    </row>
    <row r="17" spans="1:14" x14ac:dyDescent="0.25">
      <c r="A17" s="34">
        <v>15</v>
      </c>
      <c r="B17" s="35">
        <v>9</v>
      </c>
      <c r="C17" s="36">
        <v>50.230594635009766</v>
      </c>
      <c r="D17" s="36">
        <v>9.6125593185424805</v>
      </c>
      <c r="E17" s="36">
        <v>2.4207019805908203</v>
      </c>
      <c r="F17" s="36">
        <v>5</v>
      </c>
      <c r="G17" s="36">
        <f t="shared" si="0"/>
        <v>99.540927921149787</v>
      </c>
      <c r="I17" s="33">
        <v>0</v>
      </c>
      <c r="J17" s="32">
        <v>94.172357177734369</v>
      </c>
      <c r="K17" s="32">
        <v>33.443734550476073</v>
      </c>
      <c r="L17" s="32">
        <v>49.303121566772461</v>
      </c>
    </row>
    <row r="18" spans="1:14" x14ac:dyDescent="0.25">
      <c r="A18" s="34">
        <v>16</v>
      </c>
      <c r="B18" s="35">
        <v>7</v>
      </c>
      <c r="C18" s="36">
        <v>44.213798522949219</v>
      </c>
      <c r="D18" s="36">
        <v>9.1159114837646484</v>
      </c>
      <c r="E18" s="36">
        <v>2.2342970371246338</v>
      </c>
      <c r="F18" s="36">
        <v>5</v>
      </c>
      <c r="G18" s="36">
        <f t="shared" si="0"/>
        <v>113.08686806008637</v>
      </c>
      <c r="I18" s="38">
        <v>11</v>
      </c>
      <c r="J18" s="39">
        <v>94.172357177734369</v>
      </c>
      <c r="K18" s="39">
        <v>33.443734550476073</v>
      </c>
      <c r="L18" s="39">
        <v>49.303121566772461</v>
      </c>
    </row>
    <row r="19" spans="1:14" x14ac:dyDescent="0.25">
      <c r="A19" s="34">
        <v>17</v>
      </c>
      <c r="B19" s="35">
        <v>3</v>
      </c>
      <c r="C19" s="36">
        <v>69.800819396972656</v>
      </c>
      <c r="D19" s="36">
        <v>8.0092086791992187</v>
      </c>
      <c r="E19" s="36">
        <v>3.467073917388916</v>
      </c>
      <c r="F19" s="36">
        <v>5</v>
      </c>
      <c r="G19" s="36">
        <f t="shared" si="0"/>
        <v>71.632396914481731</v>
      </c>
    </row>
    <row r="20" spans="1:14" x14ac:dyDescent="0.25">
      <c r="A20" s="34">
        <v>18</v>
      </c>
      <c r="B20" s="35">
        <v>9</v>
      </c>
      <c r="C20" s="36">
        <v>42.559215545654297</v>
      </c>
      <c r="D20" s="36">
        <v>7.4123110771179199</v>
      </c>
      <c r="E20" s="36">
        <v>2.1614787578582764</v>
      </c>
      <c r="F20" s="36">
        <v>5</v>
      </c>
      <c r="G20" s="36">
        <f t="shared" si="0"/>
        <v>117.48336842901578</v>
      </c>
    </row>
    <row r="21" spans="1:14" x14ac:dyDescent="0.25">
      <c r="A21" s="34">
        <v>19</v>
      </c>
      <c r="B21" s="35">
        <v>3</v>
      </c>
      <c r="C21" s="36">
        <v>55.602130889892578</v>
      </c>
      <c r="D21" s="36">
        <v>11.759644508361816</v>
      </c>
      <c r="E21" s="36">
        <v>2.8457615375518799</v>
      </c>
      <c r="F21" s="36">
        <v>5</v>
      </c>
      <c r="G21" s="36">
        <f t="shared" si="0"/>
        <v>89.924611161060852</v>
      </c>
      <c r="I21" s="26" t="s">
        <v>76</v>
      </c>
      <c r="J21" s="27"/>
      <c r="K21" s="27"/>
      <c r="L21" s="27"/>
      <c r="M21" s="27"/>
      <c r="N21" s="28"/>
    </row>
    <row r="22" spans="1:14" x14ac:dyDescent="0.25">
      <c r="A22" s="34">
        <v>20</v>
      </c>
      <c r="B22" s="35">
        <v>9</v>
      </c>
      <c r="C22" s="36">
        <v>33.781242370605469</v>
      </c>
      <c r="D22" s="36">
        <v>14.763864517211914</v>
      </c>
      <c r="E22" s="36">
        <v>1.6543217897415161</v>
      </c>
      <c r="F22" s="36">
        <v>5</v>
      </c>
      <c r="G22" s="36">
        <f t="shared" si="0"/>
        <v>148.01113426043554</v>
      </c>
      <c r="I22" s="29" t="s">
        <v>123</v>
      </c>
      <c r="J22" s="29" t="s">
        <v>124</v>
      </c>
      <c r="K22" s="29" t="s">
        <v>125</v>
      </c>
      <c r="L22" s="29" t="s">
        <v>126</v>
      </c>
      <c r="M22" s="29" t="s">
        <v>127</v>
      </c>
      <c r="N22" s="29" t="s">
        <v>128</v>
      </c>
    </row>
    <row r="23" spans="1:14" x14ac:dyDescent="0.25">
      <c r="A23" s="34">
        <v>21</v>
      </c>
      <c r="B23" s="35">
        <v>9</v>
      </c>
      <c r="C23" s="36">
        <v>42.734764099121094</v>
      </c>
      <c r="D23" s="36">
        <v>11.858639717102051</v>
      </c>
      <c r="E23" s="36">
        <v>2.129439115524292</v>
      </c>
      <c r="F23" s="36">
        <v>5</v>
      </c>
      <c r="G23" s="36">
        <f t="shared" si="0"/>
        <v>117.00076285440014</v>
      </c>
      <c r="I23" s="33">
        <v>1</v>
      </c>
      <c r="J23" s="32">
        <v>6.0105948209762534</v>
      </c>
      <c r="K23" s="32">
        <v>1.4749417483806611</v>
      </c>
      <c r="L23" s="32">
        <v>2.4439839124679565</v>
      </c>
      <c r="M23" s="32">
        <v>3.5666109085082969</v>
      </c>
      <c r="N23" s="32">
        <v>0.96904216408729549</v>
      </c>
    </row>
    <row r="24" spans="1:14" x14ac:dyDescent="0.25">
      <c r="A24" s="34">
        <v>22</v>
      </c>
      <c r="B24" s="35">
        <v>3</v>
      </c>
      <c r="C24" s="36">
        <v>56.800163269042969</v>
      </c>
      <c r="D24" s="36">
        <v>8.1602754592895508</v>
      </c>
      <c r="E24" s="36">
        <v>2.7606091499328613</v>
      </c>
      <c r="F24" s="36">
        <v>5</v>
      </c>
      <c r="G24" s="36">
        <f t="shared" si="0"/>
        <v>88.027915981802877</v>
      </c>
      <c r="I24" s="37">
        <v>2</v>
      </c>
      <c r="J24" s="36">
        <v>5.6087457180023188</v>
      </c>
      <c r="K24" s="36">
        <v>2.2550057888031008</v>
      </c>
      <c r="L24" s="36">
        <v>2.9579917192459106</v>
      </c>
      <c r="M24" s="36">
        <v>2.6507539987564082</v>
      </c>
      <c r="N24" s="36">
        <v>0.70298593044280988</v>
      </c>
    </row>
    <row r="25" spans="1:14" x14ac:dyDescent="0.25">
      <c r="A25" s="34">
        <v>23</v>
      </c>
      <c r="B25" s="35">
        <v>4</v>
      </c>
      <c r="C25" s="36">
        <v>86.675888061523438</v>
      </c>
      <c r="D25" s="36">
        <v>6.6694812774658203</v>
      </c>
      <c r="E25" s="36">
        <v>4.9503989219665527</v>
      </c>
      <c r="F25" s="36">
        <v>5</v>
      </c>
      <c r="G25" s="36">
        <f t="shared" si="0"/>
        <v>57.686169842885811</v>
      </c>
      <c r="I25" s="37">
        <v>3</v>
      </c>
      <c r="J25" s="36">
        <v>4.329087567329406</v>
      </c>
      <c r="K25" s="36">
        <v>1.9810316920280457</v>
      </c>
      <c r="L25" s="36">
        <v>2.9654159545898438</v>
      </c>
      <c r="M25" s="36">
        <v>1.3636716127395623</v>
      </c>
      <c r="N25" s="36">
        <v>0.98438426256179801</v>
      </c>
    </row>
    <row r="26" spans="1:14" x14ac:dyDescent="0.25">
      <c r="A26" s="34">
        <v>24</v>
      </c>
      <c r="B26" s="35">
        <v>5</v>
      </c>
      <c r="C26" s="36">
        <v>40.873394012451172</v>
      </c>
      <c r="D26" s="36">
        <v>16.460735321044922</v>
      </c>
      <c r="E26" s="36">
        <v>1.96296226978302</v>
      </c>
      <c r="F26" s="36">
        <v>5</v>
      </c>
      <c r="G26" s="36">
        <f t="shared" si="0"/>
        <v>122.3289653527882</v>
      </c>
      <c r="I26" s="37">
        <v>4</v>
      </c>
      <c r="J26" s="36">
        <v>4.2439956188201888</v>
      </c>
      <c r="K26" s="36">
        <v>2.1651912927627563</v>
      </c>
      <c r="L26" s="36">
        <v>2.8407720327377319</v>
      </c>
      <c r="M26" s="36">
        <v>1.4032235860824569</v>
      </c>
      <c r="N26" s="36">
        <v>0.67558073997497559</v>
      </c>
    </row>
    <row r="27" spans="1:14" x14ac:dyDescent="0.25">
      <c r="A27" s="34">
        <v>25</v>
      </c>
      <c r="B27" s="35">
        <v>1</v>
      </c>
      <c r="C27" s="36">
        <v>40.487922668457031</v>
      </c>
      <c r="D27" s="36">
        <v>7.1153240203857422</v>
      </c>
      <c r="E27" s="36">
        <v>2.3409838676452637</v>
      </c>
      <c r="F27" s="36">
        <v>5</v>
      </c>
      <c r="G27" s="36">
        <f t="shared" si="0"/>
        <v>123.49361662596128</v>
      </c>
      <c r="I27" s="37">
        <v>5</v>
      </c>
      <c r="J27" s="36">
        <v>3.8192254543304429</v>
      </c>
      <c r="K27" s="36">
        <v>1.0517228454351426</v>
      </c>
      <c r="L27" s="36">
        <v>2.2342685461044312</v>
      </c>
      <c r="M27" s="36">
        <v>1.5849569082260118</v>
      </c>
      <c r="N27" s="36">
        <v>1.1825457006692885</v>
      </c>
    </row>
    <row r="28" spans="1:14" x14ac:dyDescent="0.25">
      <c r="A28" s="34">
        <v>26</v>
      </c>
      <c r="B28" s="35">
        <v>10</v>
      </c>
      <c r="C28" s="36">
        <v>21.004627227783203</v>
      </c>
      <c r="D28" s="36">
        <v>6.7015714645385742</v>
      </c>
      <c r="E28" s="36">
        <v>1.1317763328552246</v>
      </c>
      <c r="F28" s="36">
        <v>5</v>
      </c>
      <c r="G28" s="36">
        <f t="shared" si="0"/>
        <v>238.04278675254989</v>
      </c>
      <c r="I28" s="37">
        <v>6</v>
      </c>
      <c r="J28" s="36">
        <v>4.1994230151176444</v>
      </c>
      <c r="K28" s="36">
        <v>1.5999967873096466</v>
      </c>
      <c r="L28" s="36">
        <v>2.4494441747665405</v>
      </c>
      <c r="M28" s="36">
        <v>1.7499788403511038</v>
      </c>
      <c r="N28" s="36">
        <v>0.84944738745689397</v>
      </c>
    </row>
    <row r="29" spans="1:14" x14ac:dyDescent="0.25">
      <c r="A29" s="34">
        <v>27</v>
      </c>
      <c r="B29" s="35">
        <v>3</v>
      </c>
      <c r="C29" s="36">
        <v>43.330547332763672</v>
      </c>
      <c r="D29" s="36">
        <v>6.2194113731384277</v>
      </c>
      <c r="E29" s="36">
        <v>2.3330097198486328</v>
      </c>
      <c r="F29" s="36">
        <v>5</v>
      </c>
      <c r="G29" s="36">
        <f t="shared" si="0"/>
        <v>115.39203420630076</v>
      </c>
      <c r="I29" s="37">
        <v>7</v>
      </c>
      <c r="J29" s="36">
        <v>4.7894414901733393</v>
      </c>
      <c r="K29" s="36">
        <v>2.1470465302467345</v>
      </c>
      <c r="L29" s="36">
        <v>3.1709325313568115</v>
      </c>
      <c r="M29" s="36">
        <v>1.6185089588165278</v>
      </c>
      <c r="N29" s="36">
        <v>1.023886001110077</v>
      </c>
    </row>
    <row r="30" spans="1:14" x14ac:dyDescent="0.25">
      <c r="A30" s="34">
        <v>28</v>
      </c>
      <c r="B30" s="35">
        <v>2</v>
      </c>
      <c r="C30" s="36">
        <v>48.327693939208984</v>
      </c>
      <c r="D30" s="36">
        <v>8.0026865005493164</v>
      </c>
      <c r="E30" s="36">
        <v>2.4785501956939697</v>
      </c>
      <c r="F30" s="36">
        <v>5</v>
      </c>
      <c r="G30" s="36">
        <f t="shared" si="0"/>
        <v>103.46034731740893</v>
      </c>
      <c r="I30" s="37">
        <v>8</v>
      </c>
      <c r="J30" s="36">
        <v>3.5018058657646174</v>
      </c>
      <c r="K30" s="36">
        <v>1.7041083753108979</v>
      </c>
      <c r="L30" s="36">
        <v>2.3483963012695313</v>
      </c>
      <c r="M30" s="36">
        <v>1.1534095644950861</v>
      </c>
      <c r="N30" s="36">
        <v>0.64428792595863338</v>
      </c>
    </row>
    <row r="31" spans="1:14" x14ac:dyDescent="0.25">
      <c r="A31" s="34">
        <v>29</v>
      </c>
      <c r="B31" s="35">
        <v>9</v>
      </c>
      <c r="C31" s="36">
        <v>63.495704650878906</v>
      </c>
      <c r="D31" s="36">
        <v>5.9165987968444824</v>
      </c>
      <c r="E31" s="36">
        <v>3.5431771278381348</v>
      </c>
      <c r="F31" s="36">
        <v>5</v>
      </c>
      <c r="G31" s="36">
        <f t="shared" si="0"/>
        <v>78.745484084186629</v>
      </c>
      <c r="I31" s="37">
        <v>9</v>
      </c>
      <c r="J31" s="36">
        <v>4.2095212936401367</v>
      </c>
      <c r="K31" s="36">
        <v>1.8137161910533905</v>
      </c>
      <c r="L31" s="36">
        <v>2.2910903692245483</v>
      </c>
      <c r="M31" s="36">
        <v>1.9184309244155884</v>
      </c>
      <c r="N31" s="36">
        <v>0.47737417817115779</v>
      </c>
    </row>
    <row r="32" spans="1:14" x14ac:dyDescent="0.25">
      <c r="A32" s="34">
        <v>30</v>
      </c>
      <c r="B32" s="35">
        <v>5</v>
      </c>
      <c r="C32" s="36">
        <v>38.326164245605469</v>
      </c>
      <c r="D32" s="36">
        <v>7.6699295043945313</v>
      </c>
      <c r="E32" s="36">
        <v>1.9909725189208984</v>
      </c>
      <c r="F32" s="36">
        <v>5</v>
      </c>
      <c r="G32" s="36">
        <f t="shared" si="0"/>
        <v>130.45918104296874</v>
      </c>
      <c r="I32" s="38">
        <v>10</v>
      </c>
      <c r="J32" s="39">
        <v>2.9796623229980459</v>
      </c>
      <c r="K32" s="39">
        <v>1.5195525705814361</v>
      </c>
      <c r="L32" s="39">
        <v>2.3702458143234253</v>
      </c>
      <c r="M32" s="39">
        <v>0.60941650867462061</v>
      </c>
      <c r="N32" s="39">
        <v>0.85069324374198918</v>
      </c>
    </row>
    <row r="33" spans="1:12" x14ac:dyDescent="0.25">
      <c r="A33" s="34">
        <v>31</v>
      </c>
      <c r="B33" s="35">
        <v>7</v>
      </c>
      <c r="C33" s="36">
        <v>81.298980712890625</v>
      </c>
      <c r="D33" s="36">
        <v>8.7518291473388672</v>
      </c>
      <c r="E33" s="36">
        <v>4.0448193550109863</v>
      </c>
      <c r="F33" s="36">
        <v>5</v>
      </c>
      <c r="G33" s="36">
        <f t="shared" si="0"/>
        <v>61.501386070972089</v>
      </c>
    </row>
    <row r="34" spans="1:12" x14ac:dyDescent="0.25">
      <c r="A34" s="34">
        <v>32</v>
      </c>
      <c r="B34" s="35">
        <v>7</v>
      </c>
      <c r="C34" s="36">
        <v>39.739635467529297</v>
      </c>
      <c r="D34" s="36">
        <v>6.9536046981811523</v>
      </c>
      <c r="E34" s="36">
        <v>2.0756597518920898</v>
      </c>
      <c r="F34" s="36">
        <v>5</v>
      </c>
      <c r="G34" s="36">
        <f t="shared" si="0"/>
        <v>125.81896993205763</v>
      </c>
    </row>
    <row r="35" spans="1:12" x14ac:dyDescent="0.25">
      <c r="A35" s="34">
        <v>33</v>
      </c>
      <c r="B35" s="35">
        <v>10</v>
      </c>
      <c r="C35" s="36">
        <v>36.403697967529297</v>
      </c>
      <c r="D35" s="36">
        <v>6.6672482490539551</v>
      </c>
      <c r="E35" s="36">
        <v>1.9935013055801392</v>
      </c>
      <c r="F35" s="36">
        <v>5</v>
      </c>
      <c r="G35" s="36">
        <f t="shared" si="0"/>
        <v>137.3486837644848</v>
      </c>
    </row>
    <row r="36" spans="1:12" x14ac:dyDescent="0.25">
      <c r="A36" s="34">
        <v>34</v>
      </c>
      <c r="B36" s="35">
        <v>4</v>
      </c>
      <c r="C36" s="36">
        <v>58.4498291015625</v>
      </c>
      <c r="D36" s="36">
        <v>10.561494827270508</v>
      </c>
      <c r="E36" s="36">
        <v>2.8594977855682373</v>
      </c>
      <c r="F36" s="36">
        <v>5</v>
      </c>
      <c r="G36" s="36">
        <f t="shared" si="0"/>
        <v>85.543449430998223</v>
      </c>
      <c r="I36" s="29" t="s">
        <v>129</v>
      </c>
      <c r="J36" s="29" t="s">
        <v>130</v>
      </c>
      <c r="K36" s="29" t="s">
        <v>131</v>
      </c>
      <c r="L36" s="29" t="s">
        <v>62</v>
      </c>
    </row>
    <row r="37" spans="1:12" x14ac:dyDescent="0.25">
      <c r="A37" s="34">
        <v>35</v>
      </c>
      <c r="B37" s="35">
        <v>1</v>
      </c>
      <c r="C37" s="36">
        <v>34.620929718017578</v>
      </c>
      <c r="D37" s="36">
        <v>7.6512465476989746</v>
      </c>
      <c r="E37" s="36">
        <v>1.7647714614868164</v>
      </c>
      <c r="F37" s="36">
        <v>5</v>
      </c>
      <c r="G37" s="36">
        <f t="shared" si="0"/>
        <v>144.42130932716915</v>
      </c>
      <c r="I37" s="33">
        <v>0</v>
      </c>
      <c r="J37" s="32">
        <v>4.6850246429443354</v>
      </c>
      <c r="K37" s="32">
        <v>1.6252983510494232</v>
      </c>
      <c r="L37" s="32">
        <v>2.4957377910614014</v>
      </c>
    </row>
    <row r="38" spans="1:12" x14ac:dyDescent="0.25">
      <c r="A38" s="34">
        <v>36</v>
      </c>
      <c r="B38" s="35">
        <v>4</v>
      </c>
      <c r="C38" s="36">
        <v>55.088245391845703</v>
      </c>
      <c r="D38" s="36">
        <v>7.5731720924377441</v>
      </c>
      <c r="E38" s="36">
        <v>2.8220462799072266</v>
      </c>
      <c r="F38" s="36">
        <v>5</v>
      </c>
      <c r="G38" s="36">
        <f t="shared" si="0"/>
        <v>90.763464409416684</v>
      </c>
      <c r="I38" s="38">
        <v>11</v>
      </c>
      <c r="J38" s="39">
        <v>4.6850246429443354</v>
      </c>
      <c r="K38" s="39">
        <v>1.6252983510494232</v>
      </c>
      <c r="L38" s="39">
        <v>2.4957377910614014</v>
      </c>
    </row>
    <row r="39" spans="1:12" x14ac:dyDescent="0.25">
      <c r="A39" s="34">
        <v>37</v>
      </c>
      <c r="B39" s="35">
        <v>2</v>
      </c>
      <c r="C39" s="36">
        <v>63.227088928222656</v>
      </c>
      <c r="D39" s="36">
        <v>6.1064925193786621</v>
      </c>
      <c r="E39" s="36">
        <v>3.4584600925445557</v>
      </c>
      <c r="F39" s="36">
        <v>5</v>
      </c>
      <c r="G39" s="36">
        <f t="shared" si="0"/>
        <v>79.080028588318442</v>
      </c>
    </row>
    <row r="40" spans="1:12" x14ac:dyDescent="0.25">
      <c r="A40" s="34">
        <v>38</v>
      </c>
      <c r="B40" s="35">
        <v>5</v>
      </c>
      <c r="C40" s="36">
        <v>30.860599517822266</v>
      </c>
      <c r="D40" s="36">
        <v>8.0114574432373047</v>
      </c>
      <c r="E40" s="36">
        <v>1.5417428016662598</v>
      </c>
      <c r="F40" s="36">
        <v>5</v>
      </c>
      <c r="G40" s="36">
        <f t="shared" si="0"/>
        <v>162.01888745267104</v>
      </c>
    </row>
    <row r="41" spans="1:12" x14ac:dyDescent="0.25">
      <c r="A41" s="34">
        <v>39</v>
      </c>
      <c r="B41" s="35">
        <v>3</v>
      </c>
      <c r="C41" s="36">
        <v>63.148265838623047</v>
      </c>
      <c r="D41" s="36">
        <v>8.202092170715332</v>
      </c>
      <c r="E41" s="36">
        <v>3.0850703716278076</v>
      </c>
      <c r="F41" s="36">
        <v>5</v>
      </c>
      <c r="G41" s="36">
        <f t="shared" si="0"/>
        <v>79.178738063490499</v>
      </c>
    </row>
    <row r="42" spans="1:12" x14ac:dyDescent="0.25">
      <c r="A42" s="34">
        <v>40</v>
      </c>
      <c r="B42" s="35">
        <v>7</v>
      </c>
      <c r="C42" s="36">
        <v>97.703948974609375</v>
      </c>
      <c r="D42" s="36">
        <v>7.106081485748291</v>
      </c>
      <c r="E42" s="36">
        <v>4.8834166526794434</v>
      </c>
      <c r="F42" s="36">
        <v>5</v>
      </c>
      <c r="G42" s="36">
        <f t="shared" si="0"/>
        <v>51.175004208881731</v>
      </c>
    </row>
    <row r="43" spans="1:12" x14ac:dyDescent="0.25">
      <c r="A43" s="34">
        <v>41</v>
      </c>
      <c r="B43" s="35">
        <v>6</v>
      </c>
      <c r="C43" s="36">
        <v>27.115257263183594</v>
      </c>
      <c r="D43" s="36">
        <v>12.255431175231934</v>
      </c>
      <c r="E43" s="36">
        <v>1.3377103805541992</v>
      </c>
      <c r="F43" s="36">
        <v>5</v>
      </c>
      <c r="G43" s="36">
        <f t="shared" si="0"/>
        <v>184.39802917853456</v>
      </c>
    </row>
    <row r="44" spans="1:12" x14ac:dyDescent="0.25">
      <c r="A44" s="34">
        <v>42</v>
      </c>
      <c r="B44" s="35">
        <v>4</v>
      </c>
      <c r="C44" s="36">
        <v>40.295536041259766</v>
      </c>
      <c r="D44" s="36">
        <v>8.9711751937866211</v>
      </c>
      <c r="E44" s="36">
        <v>2.1928243637084961</v>
      </c>
      <c r="F44" s="36">
        <v>5</v>
      </c>
      <c r="G44" s="36">
        <f t="shared" si="0"/>
        <v>124.0832233843559</v>
      </c>
    </row>
    <row r="45" spans="1:12" x14ac:dyDescent="0.25">
      <c r="A45" s="34">
        <v>43</v>
      </c>
      <c r="B45" s="35">
        <v>2</v>
      </c>
      <c r="C45" s="36">
        <v>54.406055450439453</v>
      </c>
      <c r="D45" s="36">
        <v>9.0063381195068359</v>
      </c>
      <c r="E45" s="36">
        <v>2.8287336826324463</v>
      </c>
      <c r="F45" s="36">
        <v>5</v>
      </c>
      <c r="G45" s="36">
        <f t="shared" si="0"/>
        <v>91.901534831075736</v>
      </c>
    </row>
    <row r="46" spans="1:12" x14ac:dyDescent="0.25">
      <c r="A46" s="34">
        <v>44</v>
      </c>
      <c r="B46" s="35">
        <v>10</v>
      </c>
      <c r="C46" s="36">
        <v>47.931835174560547</v>
      </c>
      <c r="D46" s="36">
        <v>11.952998161315918</v>
      </c>
      <c r="E46" s="36">
        <v>2.4595203399658203</v>
      </c>
      <c r="F46" s="36">
        <v>5</v>
      </c>
      <c r="G46" s="36">
        <f t="shared" si="0"/>
        <v>104.31480417536174</v>
      </c>
    </row>
    <row r="47" spans="1:12" x14ac:dyDescent="0.25">
      <c r="A47" s="34">
        <v>45</v>
      </c>
      <c r="B47" s="35">
        <v>5</v>
      </c>
      <c r="C47" s="36">
        <v>49.912467956542969</v>
      </c>
      <c r="D47" s="36">
        <v>12.80679988861084</v>
      </c>
      <c r="E47" s="36">
        <v>2.4775645732879639</v>
      </c>
      <c r="F47" s="36">
        <v>5</v>
      </c>
      <c r="G47" s="36">
        <f t="shared" si="0"/>
        <v>100.17537109872676</v>
      </c>
    </row>
    <row r="48" spans="1:12" x14ac:dyDescent="0.25">
      <c r="A48" s="34">
        <v>46</v>
      </c>
      <c r="B48" s="35">
        <v>2</v>
      </c>
      <c r="C48" s="36">
        <v>104.93537902832031</v>
      </c>
      <c r="D48" s="36">
        <v>7.2712593078613281</v>
      </c>
      <c r="E48" s="36">
        <v>5.3458123207092285</v>
      </c>
      <c r="F48" s="36">
        <v>5</v>
      </c>
      <c r="G48" s="36">
        <f t="shared" si="0"/>
        <v>47.648372229642234</v>
      </c>
    </row>
    <row r="49" spans="1:7" x14ac:dyDescent="0.25">
      <c r="A49" s="34">
        <v>47</v>
      </c>
      <c r="B49" s="35">
        <v>6</v>
      </c>
      <c r="C49" s="36">
        <v>49.067001342773438</v>
      </c>
      <c r="D49" s="36">
        <v>7.3068094253540039</v>
      </c>
      <c r="E49" s="36">
        <v>2.5250437259674072</v>
      </c>
      <c r="F49" s="36">
        <v>5</v>
      </c>
      <c r="G49" s="36">
        <f t="shared" si="0"/>
        <v>101.901478858895</v>
      </c>
    </row>
    <row r="50" spans="1:7" x14ac:dyDescent="0.25">
      <c r="A50" s="34">
        <v>48</v>
      </c>
      <c r="B50" s="35">
        <v>3</v>
      </c>
      <c r="C50" s="36">
        <v>34.33544921875</v>
      </c>
      <c r="D50" s="36">
        <v>8.0238714218139648</v>
      </c>
      <c r="E50" s="36">
        <v>1.6930496692657471</v>
      </c>
      <c r="F50" s="36">
        <v>5</v>
      </c>
      <c r="G50" s="36">
        <f t="shared" si="0"/>
        <v>145.62209360201368</v>
      </c>
    </row>
    <row r="51" spans="1:7" x14ac:dyDescent="0.25">
      <c r="A51" s="34">
        <v>49</v>
      </c>
      <c r="B51" s="35">
        <v>6</v>
      </c>
      <c r="C51" s="36">
        <v>67.737632751464844</v>
      </c>
      <c r="D51" s="36">
        <v>6.9584512710571289</v>
      </c>
      <c r="E51" s="36">
        <v>3.6632466316223145</v>
      </c>
      <c r="F51" s="36">
        <v>5</v>
      </c>
      <c r="G51" s="36">
        <f t="shared" si="0"/>
        <v>73.814212231853844</v>
      </c>
    </row>
    <row r="52" spans="1:7" x14ac:dyDescent="0.25">
      <c r="A52" s="34">
        <v>50</v>
      </c>
      <c r="B52" s="35">
        <v>9</v>
      </c>
      <c r="C52" s="36">
        <v>49.351936340332031</v>
      </c>
      <c r="D52" s="36">
        <v>7.8165569305419922</v>
      </c>
      <c r="E52" s="36">
        <v>2.4387969970703125</v>
      </c>
      <c r="F52" s="36">
        <v>5</v>
      </c>
      <c r="G52" s="36">
        <f t="shared" si="0"/>
        <v>101.31314738128795</v>
      </c>
    </row>
    <row r="53" spans="1:7" x14ac:dyDescent="0.25">
      <c r="A53" s="34">
        <v>51</v>
      </c>
      <c r="B53" s="35">
        <v>6</v>
      </c>
      <c r="C53" s="36">
        <v>46.311702728271484</v>
      </c>
      <c r="D53" s="36">
        <v>10.057787895202637</v>
      </c>
      <c r="E53" s="36">
        <v>2.2029538154602051</v>
      </c>
      <c r="F53" s="36">
        <v>5</v>
      </c>
      <c r="G53" s="36">
        <f t="shared" si="0"/>
        <v>107.96407183162573</v>
      </c>
    </row>
    <row r="54" spans="1:7" x14ac:dyDescent="0.25">
      <c r="A54" s="34">
        <v>52</v>
      </c>
      <c r="B54" s="35">
        <v>9</v>
      </c>
      <c r="C54" s="36">
        <v>78.769615173339844</v>
      </c>
      <c r="D54" s="36">
        <v>7.1181001663208008</v>
      </c>
      <c r="E54" s="36">
        <v>4.0169644355773926</v>
      </c>
      <c r="F54" s="36">
        <v>5</v>
      </c>
      <c r="G54" s="36">
        <f t="shared" si="0"/>
        <v>63.476252727616313</v>
      </c>
    </row>
    <row r="55" spans="1:7" x14ac:dyDescent="0.25">
      <c r="A55" s="34">
        <v>53</v>
      </c>
      <c r="B55" s="35">
        <v>8</v>
      </c>
      <c r="C55" s="36">
        <v>61.866748809814453</v>
      </c>
      <c r="D55" s="36">
        <v>10.004779815673828</v>
      </c>
      <c r="E55" s="36">
        <v>3.2284154891967773</v>
      </c>
      <c r="F55" s="36">
        <v>5</v>
      </c>
      <c r="G55" s="36">
        <f t="shared" si="0"/>
        <v>80.818858210418952</v>
      </c>
    </row>
    <row r="56" spans="1:7" x14ac:dyDescent="0.25">
      <c r="A56" s="34">
        <v>54</v>
      </c>
      <c r="B56" s="35">
        <v>3</v>
      </c>
      <c r="C56" s="36">
        <v>81.959121704101563</v>
      </c>
      <c r="D56" s="36">
        <v>8.6115312576293945</v>
      </c>
      <c r="E56" s="36">
        <v>4.0387015342712402</v>
      </c>
      <c r="F56" s="36">
        <v>5</v>
      </c>
      <c r="G56" s="36">
        <f t="shared" si="0"/>
        <v>61.00602222229255</v>
      </c>
    </row>
    <row r="57" spans="1:7" x14ac:dyDescent="0.25">
      <c r="A57" s="34">
        <v>55</v>
      </c>
      <c r="B57" s="35">
        <v>6</v>
      </c>
      <c r="C57" s="36">
        <v>73.419532775878906</v>
      </c>
      <c r="D57" s="36">
        <v>8.5534267425537109</v>
      </c>
      <c r="E57" s="36">
        <v>3.7659609317779541</v>
      </c>
      <c r="F57" s="36">
        <v>5</v>
      </c>
      <c r="G57" s="36">
        <f t="shared" si="0"/>
        <v>68.101768166559211</v>
      </c>
    </row>
    <row r="58" spans="1:7" x14ac:dyDescent="0.25">
      <c r="A58" s="34">
        <v>56</v>
      </c>
      <c r="B58" s="35">
        <v>8</v>
      </c>
      <c r="C58" s="36">
        <v>38.463897705078125</v>
      </c>
      <c r="D58" s="36">
        <v>7.3518319129943848</v>
      </c>
      <c r="E58" s="36">
        <v>2.0435304641723633</v>
      </c>
      <c r="F58" s="36">
        <v>5</v>
      </c>
      <c r="G58" s="36">
        <f t="shared" si="0"/>
        <v>129.99202624594867</v>
      </c>
    </row>
    <row r="59" spans="1:7" x14ac:dyDescent="0.25">
      <c r="A59" s="34">
        <v>57</v>
      </c>
      <c r="B59" s="35">
        <v>6</v>
      </c>
      <c r="C59" s="36">
        <v>44.581581115722656</v>
      </c>
      <c r="D59" s="36">
        <v>13.86549186706543</v>
      </c>
      <c r="E59" s="36">
        <v>2.167957067489624</v>
      </c>
      <c r="F59" s="36">
        <v>5</v>
      </c>
      <c r="G59" s="36">
        <f t="shared" si="0"/>
        <v>112.15394059311733</v>
      </c>
    </row>
    <row r="60" spans="1:7" x14ac:dyDescent="0.25">
      <c r="A60" s="34">
        <v>58</v>
      </c>
      <c r="B60" s="35">
        <v>5</v>
      </c>
      <c r="C60" s="36">
        <v>81.87054443359375</v>
      </c>
      <c r="D60" s="36">
        <v>6.4095873832702637</v>
      </c>
      <c r="E60" s="36">
        <v>4.4518589973449707</v>
      </c>
      <c r="F60" s="36">
        <v>5</v>
      </c>
      <c r="G60" s="36">
        <f t="shared" si="0"/>
        <v>61.07202577668901</v>
      </c>
    </row>
    <row r="61" spans="1:7" x14ac:dyDescent="0.25">
      <c r="A61" s="34">
        <v>59</v>
      </c>
      <c r="B61" s="35">
        <v>1</v>
      </c>
      <c r="C61" s="36">
        <v>42.512222290039063</v>
      </c>
      <c r="D61" s="36">
        <v>8.5624818801879883</v>
      </c>
      <c r="E61" s="36">
        <v>2.0751106739044189</v>
      </c>
      <c r="F61" s="36">
        <v>5</v>
      </c>
      <c r="G61" s="36">
        <f t="shared" si="0"/>
        <v>117.61323522180439</v>
      </c>
    </row>
    <row r="62" spans="1:7" x14ac:dyDescent="0.25">
      <c r="A62" s="34">
        <v>60</v>
      </c>
      <c r="B62" s="35">
        <v>5</v>
      </c>
      <c r="C62" s="36">
        <v>13.055651664733887</v>
      </c>
      <c r="D62" s="36">
        <v>9.2172775268554687</v>
      </c>
      <c r="E62" s="36">
        <v>0.65079742670059204</v>
      </c>
      <c r="F62" s="36">
        <v>5</v>
      </c>
      <c r="G62" s="36">
        <f t="shared" si="0"/>
        <v>382.97590410642403</v>
      </c>
    </row>
    <row r="63" spans="1:7" x14ac:dyDescent="0.25">
      <c r="A63" s="34">
        <v>61</v>
      </c>
      <c r="B63" s="35">
        <v>10</v>
      </c>
      <c r="C63" s="36">
        <v>65.910018920898438</v>
      </c>
      <c r="D63" s="36">
        <v>11.312058448791504</v>
      </c>
      <c r="E63" s="36">
        <v>3.3599643707275391</v>
      </c>
      <c r="F63" s="36">
        <v>5</v>
      </c>
      <c r="G63" s="36">
        <f t="shared" si="0"/>
        <v>75.861000829035177</v>
      </c>
    </row>
    <row r="64" spans="1:7" x14ac:dyDescent="0.25">
      <c r="A64" s="34">
        <v>62</v>
      </c>
      <c r="B64" s="35">
        <v>2</v>
      </c>
      <c r="C64" s="36">
        <v>53.602901458740234</v>
      </c>
      <c r="D64" s="36">
        <v>5.5587015151977539</v>
      </c>
      <c r="E64" s="36">
        <v>3.1307551860809326</v>
      </c>
      <c r="F64" s="36">
        <v>5</v>
      </c>
      <c r="G64" s="36">
        <f t="shared" si="0"/>
        <v>93.27853276466108</v>
      </c>
    </row>
    <row r="65" spans="1:7" x14ac:dyDescent="0.25">
      <c r="A65" s="34">
        <v>63</v>
      </c>
      <c r="B65" s="35">
        <v>1</v>
      </c>
      <c r="C65" s="36">
        <v>119.73795318603516</v>
      </c>
      <c r="D65" s="36">
        <v>6.0196142196655273</v>
      </c>
      <c r="E65" s="36">
        <v>7.4278502464294434</v>
      </c>
      <c r="F65" s="36">
        <v>5</v>
      </c>
      <c r="G65" s="36">
        <f t="shared" si="0"/>
        <v>41.757854272250427</v>
      </c>
    </row>
    <row r="66" spans="1:7" x14ac:dyDescent="0.25">
      <c r="A66" s="34">
        <v>64</v>
      </c>
      <c r="B66" s="35">
        <v>10</v>
      </c>
      <c r="C66" s="36">
        <v>47.599800109863281</v>
      </c>
      <c r="D66" s="36">
        <v>6.3761563301086426</v>
      </c>
      <c r="E66" s="36">
        <v>2.5148487091064453</v>
      </c>
      <c r="F66" s="36">
        <v>5</v>
      </c>
      <c r="G66" s="36">
        <f t="shared" si="0"/>
        <v>105.04245791914444</v>
      </c>
    </row>
    <row r="67" spans="1:7" x14ac:dyDescent="0.25">
      <c r="A67" s="34">
        <v>65</v>
      </c>
      <c r="B67" s="35">
        <v>1</v>
      </c>
      <c r="C67" s="36">
        <v>77.203536987304688</v>
      </c>
      <c r="D67" s="36">
        <v>5.8502449989318848</v>
      </c>
      <c r="E67" s="36">
        <v>4.2783937454223633</v>
      </c>
      <c r="F67" s="36">
        <v>5</v>
      </c>
      <c r="G67" s="36">
        <f t="shared" ref="G67:G102" si="1">(F67/C67)*(1000)</f>
        <v>64.763872163294764</v>
      </c>
    </row>
    <row r="68" spans="1:7" x14ac:dyDescent="0.25">
      <c r="A68" s="34">
        <v>66</v>
      </c>
      <c r="B68" s="35">
        <v>10</v>
      </c>
      <c r="C68" s="36">
        <v>42.170761108398438</v>
      </c>
      <c r="D68" s="36">
        <v>8.3173913955688477</v>
      </c>
      <c r="E68" s="36">
        <v>2.0953667163848877</v>
      </c>
      <c r="F68" s="36">
        <v>5</v>
      </c>
      <c r="G68" s="36">
        <f t="shared" si="1"/>
        <v>118.56556221851625</v>
      </c>
    </row>
    <row r="69" spans="1:7" x14ac:dyDescent="0.25">
      <c r="A69" s="34">
        <v>67</v>
      </c>
      <c r="B69" s="35">
        <v>7</v>
      </c>
      <c r="C69" s="36">
        <v>47.172103881835938</v>
      </c>
      <c r="D69" s="36">
        <v>9.6664934158325195</v>
      </c>
      <c r="E69" s="36">
        <v>2.3484723567962646</v>
      </c>
      <c r="F69" s="36">
        <v>5</v>
      </c>
      <c r="G69" s="36">
        <f t="shared" si="1"/>
        <v>105.99484840711752</v>
      </c>
    </row>
    <row r="70" spans="1:7" x14ac:dyDescent="0.25">
      <c r="A70" s="34">
        <v>68</v>
      </c>
      <c r="B70" s="35">
        <v>1</v>
      </c>
      <c r="C70" s="36">
        <v>79.118377685546875</v>
      </c>
      <c r="D70" s="36">
        <v>14.21354866027832</v>
      </c>
      <c r="E70" s="36">
        <v>3.924170970916748</v>
      </c>
      <c r="F70" s="36">
        <v>5</v>
      </c>
      <c r="G70" s="36">
        <f t="shared" si="1"/>
        <v>63.196442422926296</v>
      </c>
    </row>
    <row r="71" spans="1:7" x14ac:dyDescent="0.25">
      <c r="A71" s="34">
        <v>69</v>
      </c>
      <c r="B71" s="35">
        <v>5</v>
      </c>
      <c r="C71" s="36">
        <v>58.997249603271484</v>
      </c>
      <c r="D71" s="36">
        <v>16.465085983276367</v>
      </c>
      <c r="E71" s="36">
        <v>2.8527007102966309</v>
      </c>
      <c r="F71" s="36">
        <v>5</v>
      </c>
      <c r="G71" s="36">
        <f t="shared" si="1"/>
        <v>84.749713480249142</v>
      </c>
    </row>
    <row r="72" spans="1:7" x14ac:dyDescent="0.25">
      <c r="A72" s="34">
        <v>70</v>
      </c>
      <c r="B72" s="35">
        <v>1</v>
      </c>
      <c r="C72" s="36">
        <v>71.730903625488281</v>
      </c>
      <c r="D72" s="36">
        <v>8.6055269241333008</v>
      </c>
      <c r="E72" s="36">
        <v>3.5849473476409912</v>
      </c>
      <c r="F72" s="36">
        <v>5</v>
      </c>
      <c r="G72" s="36">
        <f t="shared" si="1"/>
        <v>69.704963234609806</v>
      </c>
    </row>
    <row r="73" spans="1:7" x14ac:dyDescent="0.25">
      <c r="A73" s="34">
        <v>71</v>
      </c>
      <c r="B73" s="35">
        <v>6</v>
      </c>
      <c r="C73" s="36">
        <v>88.680824279785156</v>
      </c>
      <c r="D73" s="36">
        <v>6.9035782814025879</v>
      </c>
      <c r="E73" s="36">
        <v>4.5540738105773926</v>
      </c>
      <c r="F73" s="36">
        <v>5</v>
      </c>
      <c r="G73" s="36">
        <f t="shared" si="1"/>
        <v>56.381974802412302</v>
      </c>
    </row>
    <row r="74" spans="1:7" x14ac:dyDescent="0.25">
      <c r="A74" s="34">
        <v>72</v>
      </c>
      <c r="B74" s="35">
        <v>3</v>
      </c>
      <c r="C74" s="36">
        <v>52.550243377685547</v>
      </c>
      <c r="D74" s="36">
        <v>9.5044031143188477</v>
      </c>
      <c r="E74" s="36">
        <v>2.6782543659210205</v>
      </c>
      <c r="F74" s="36">
        <v>5</v>
      </c>
      <c r="G74" s="36">
        <f t="shared" si="1"/>
        <v>95.147037932143135</v>
      </c>
    </row>
    <row r="75" spans="1:7" x14ac:dyDescent="0.25">
      <c r="A75" s="34">
        <v>73</v>
      </c>
      <c r="B75" s="35">
        <v>7</v>
      </c>
      <c r="C75" s="36">
        <v>95.386123657226563</v>
      </c>
      <c r="D75" s="36">
        <v>8.7186527252197266</v>
      </c>
      <c r="E75" s="36">
        <v>4.6745829582214355</v>
      </c>
      <c r="F75" s="36">
        <v>5</v>
      </c>
      <c r="G75" s="36">
        <f t="shared" si="1"/>
        <v>52.418525968910089</v>
      </c>
    </row>
    <row r="76" spans="1:7" x14ac:dyDescent="0.25">
      <c r="A76" s="34">
        <v>74</v>
      </c>
      <c r="B76" s="35">
        <v>4</v>
      </c>
      <c r="C76" s="36">
        <v>54.360626220703125</v>
      </c>
      <c r="D76" s="36">
        <v>14.311189651489258</v>
      </c>
      <c r="E76" s="36">
        <v>2.763831615447998</v>
      </c>
      <c r="F76" s="36">
        <v>5</v>
      </c>
      <c r="G76" s="36">
        <f t="shared" si="1"/>
        <v>91.978337035708421</v>
      </c>
    </row>
    <row r="77" spans="1:7" x14ac:dyDescent="0.25">
      <c r="A77" s="34">
        <v>75</v>
      </c>
      <c r="B77" s="35">
        <v>8</v>
      </c>
      <c r="C77" s="36">
        <v>37.504440307617187</v>
      </c>
      <c r="D77" s="36">
        <v>14.356532096862793</v>
      </c>
      <c r="E77" s="36">
        <v>1.8812260627746582</v>
      </c>
      <c r="F77" s="36">
        <v>5</v>
      </c>
      <c r="G77" s="36">
        <f t="shared" si="1"/>
        <v>133.31754744209567</v>
      </c>
    </row>
    <row r="78" spans="1:7" x14ac:dyDescent="0.25">
      <c r="A78" s="34">
        <v>76</v>
      </c>
      <c r="B78" s="35">
        <v>10</v>
      </c>
      <c r="C78" s="36">
        <v>46.098224639892578</v>
      </c>
      <c r="D78" s="36">
        <v>7.0509037971496582</v>
      </c>
      <c r="E78" s="36">
        <v>2.50077223777771</v>
      </c>
      <c r="F78" s="36">
        <v>5</v>
      </c>
      <c r="G78" s="36">
        <f t="shared" si="1"/>
        <v>108.46404691414276</v>
      </c>
    </row>
    <row r="79" spans="1:7" x14ac:dyDescent="0.25">
      <c r="A79" s="34">
        <v>77</v>
      </c>
      <c r="B79" s="35">
        <v>7</v>
      </c>
      <c r="C79" s="36">
        <v>86.90509033203125</v>
      </c>
      <c r="D79" s="36">
        <v>8.4664392471313477</v>
      </c>
      <c r="E79" s="36">
        <v>4.3632478713989258</v>
      </c>
      <c r="F79" s="36">
        <v>5</v>
      </c>
      <c r="G79" s="36">
        <f t="shared" si="1"/>
        <v>57.534029144862565</v>
      </c>
    </row>
    <row r="80" spans="1:7" x14ac:dyDescent="0.25">
      <c r="A80" s="34">
        <v>78</v>
      </c>
      <c r="B80" s="35">
        <v>7</v>
      </c>
      <c r="C80" s="36">
        <v>65.239143371582031</v>
      </c>
      <c r="D80" s="36">
        <v>10.755184173583984</v>
      </c>
      <c r="E80" s="36">
        <v>3.4346137046813965</v>
      </c>
      <c r="F80" s="36">
        <v>5</v>
      </c>
      <c r="G80" s="36">
        <f t="shared" si="1"/>
        <v>76.641104429001203</v>
      </c>
    </row>
    <row r="81" spans="1:7" x14ac:dyDescent="0.25">
      <c r="A81" s="34">
        <v>79</v>
      </c>
      <c r="B81" s="35">
        <v>1</v>
      </c>
      <c r="C81" s="36">
        <v>50.906291961669922</v>
      </c>
      <c r="D81" s="36">
        <v>16.455326080322266</v>
      </c>
      <c r="E81" s="36">
        <v>2.4258689880371094</v>
      </c>
      <c r="F81" s="36">
        <v>5</v>
      </c>
      <c r="G81" s="36">
        <f t="shared" si="1"/>
        <v>98.219685766246116</v>
      </c>
    </row>
    <row r="82" spans="1:7" x14ac:dyDescent="0.25">
      <c r="A82" s="34">
        <v>80</v>
      </c>
      <c r="B82" s="35">
        <v>10</v>
      </c>
      <c r="C82" s="36">
        <v>45.570835113525391</v>
      </c>
      <c r="D82" s="36">
        <v>13.156746864318848</v>
      </c>
      <c r="E82" s="36">
        <v>2.2809712886810303</v>
      </c>
      <c r="F82" s="36">
        <v>5</v>
      </c>
      <c r="G82" s="36">
        <f t="shared" si="1"/>
        <v>109.71929716767475</v>
      </c>
    </row>
    <row r="83" spans="1:7" x14ac:dyDescent="0.25">
      <c r="A83" s="34">
        <v>81</v>
      </c>
      <c r="B83" s="35">
        <v>10</v>
      </c>
      <c r="C83" s="36">
        <v>47.678920745849609</v>
      </c>
      <c r="D83" s="36">
        <v>11.174263954162598</v>
      </c>
      <c r="E83" s="36">
        <v>2.4685988426208496</v>
      </c>
      <c r="F83" s="36">
        <v>5</v>
      </c>
      <c r="G83" s="36">
        <f t="shared" si="1"/>
        <v>104.86814554071557</v>
      </c>
    </row>
    <row r="84" spans="1:7" x14ac:dyDescent="0.25">
      <c r="A84" s="34">
        <v>82</v>
      </c>
      <c r="B84" s="35">
        <v>2</v>
      </c>
      <c r="C84" s="36">
        <v>111.37143707275391</v>
      </c>
      <c r="D84" s="36">
        <v>13.80362606048584</v>
      </c>
      <c r="E84" s="36">
        <v>5.8238730430603027</v>
      </c>
      <c r="F84" s="36">
        <v>5</v>
      </c>
      <c r="G84" s="36">
        <f t="shared" si="1"/>
        <v>44.894814428350486</v>
      </c>
    </row>
    <row r="85" spans="1:7" x14ac:dyDescent="0.25">
      <c r="A85" s="34">
        <v>83</v>
      </c>
      <c r="B85" s="35">
        <v>3</v>
      </c>
      <c r="C85" s="36">
        <v>94.108474731445313</v>
      </c>
      <c r="D85" s="36">
        <v>13.37007999420166</v>
      </c>
      <c r="E85" s="36">
        <v>4.566676139831543</v>
      </c>
      <c r="F85" s="36">
        <v>5</v>
      </c>
      <c r="G85" s="36">
        <f t="shared" si="1"/>
        <v>53.130177853464929</v>
      </c>
    </row>
    <row r="86" spans="1:7" x14ac:dyDescent="0.25">
      <c r="A86" s="34">
        <v>84</v>
      </c>
      <c r="B86" s="35">
        <v>8</v>
      </c>
      <c r="C86" s="36">
        <v>58.850131988525391</v>
      </c>
      <c r="D86" s="36">
        <v>9.0501022338867188</v>
      </c>
      <c r="E86" s="36">
        <v>2.9564797878265381</v>
      </c>
      <c r="F86" s="36">
        <v>5</v>
      </c>
      <c r="G86" s="36">
        <f t="shared" si="1"/>
        <v>84.961576653301321</v>
      </c>
    </row>
    <row r="87" spans="1:7" x14ac:dyDescent="0.25">
      <c r="A87" s="34">
        <v>85</v>
      </c>
      <c r="B87" s="35">
        <v>6</v>
      </c>
      <c r="C87" s="36">
        <v>53.772438049316406</v>
      </c>
      <c r="D87" s="36">
        <v>8.1150074005126953</v>
      </c>
      <c r="E87" s="36">
        <v>2.6728262901306152</v>
      </c>
      <c r="F87" s="36">
        <v>5</v>
      </c>
      <c r="G87" s="36">
        <f t="shared" si="1"/>
        <v>92.984439266345746</v>
      </c>
    </row>
    <row r="88" spans="1:7" x14ac:dyDescent="0.25">
      <c r="A88" s="34">
        <v>86</v>
      </c>
      <c r="B88" s="35">
        <v>10</v>
      </c>
      <c r="C88" s="36">
        <v>42.375286102294922</v>
      </c>
      <c r="D88" s="36">
        <v>10.405376434326172</v>
      </c>
      <c r="E88" s="36">
        <v>2.0899643898010254</v>
      </c>
      <c r="F88" s="36">
        <v>5</v>
      </c>
      <c r="G88" s="36">
        <f t="shared" si="1"/>
        <v>117.99330364236089</v>
      </c>
    </row>
    <row r="89" spans="1:7" x14ac:dyDescent="0.25">
      <c r="A89" s="34">
        <v>87</v>
      </c>
      <c r="B89" s="35">
        <v>7</v>
      </c>
      <c r="C89" s="36">
        <v>45.982440948486328</v>
      </c>
      <c r="D89" s="36">
        <v>7.9035696983337402</v>
      </c>
      <c r="E89" s="36">
        <v>2.3276617527008057</v>
      </c>
      <c r="F89" s="36">
        <v>5</v>
      </c>
      <c r="G89" s="36">
        <f t="shared" si="1"/>
        <v>108.73715916041627</v>
      </c>
    </row>
    <row r="90" spans="1:7" x14ac:dyDescent="0.25">
      <c r="A90" s="34">
        <v>88</v>
      </c>
      <c r="B90" s="35">
        <v>8</v>
      </c>
      <c r="C90" s="36">
        <v>34.398319244384766</v>
      </c>
      <c r="D90" s="36">
        <v>10.111095428466797</v>
      </c>
      <c r="E90" s="36">
        <v>1.6296960115432739</v>
      </c>
      <c r="F90" s="36">
        <v>5</v>
      </c>
      <c r="G90" s="36">
        <f t="shared" si="1"/>
        <v>145.3559391805519</v>
      </c>
    </row>
    <row r="91" spans="1:7" x14ac:dyDescent="0.25">
      <c r="A91" s="34">
        <v>89</v>
      </c>
      <c r="B91" s="35">
        <v>5</v>
      </c>
      <c r="C91" s="36">
        <v>33.579689025878906</v>
      </c>
      <c r="D91" s="36">
        <v>7.402003288269043</v>
      </c>
      <c r="E91" s="36">
        <v>1.6479446887969971</v>
      </c>
      <c r="F91" s="36">
        <v>5</v>
      </c>
      <c r="G91" s="36">
        <f t="shared" si="1"/>
        <v>148.899532575976</v>
      </c>
    </row>
    <row r="92" spans="1:7" x14ac:dyDescent="0.25">
      <c r="A92" s="34">
        <v>90</v>
      </c>
      <c r="B92" s="35">
        <v>9</v>
      </c>
      <c r="C92" s="36">
        <v>40.767433166503906</v>
      </c>
      <c r="D92" s="36">
        <v>7.5020647048950195</v>
      </c>
      <c r="E92" s="36">
        <v>2.0085315704345703</v>
      </c>
      <c r="F92" s="36">
        <v>5</v>
      </c>
      <c r="G92" s="36">
        <f t="shared" si="1"/>
        <v>122.64691719929506</v>
      </c>
    </row>
    <row r="93" spans="1:7" x14ac:dyDescent="0.25">
      <c r="A93" s="34">
        <v>91</v>
      </c>
      <c r="B93" s="35">
        <v>5</v>
      </c>
      <c r="C93" s="36">
        <v>59.994640350341797</v>
      </c>
      <c r="D93" s="36">
        <v>10.364161491394043</v>
      </c>
      <c r="E93" s="36">
        <v>3.0221402645111084</v>
      </c>
      <c r="F93" s="36">
        <v>5</v>
      </c>
      <c r="G93" s="36">
        <f t="shared" si="1"/>
        <v>83.34077795620145</v>
      </c>
    </row>
    <row r="94" spans="1:7" x14ac:dyDescent="0.25">
      <c r="A94" s="34">
        <v>92</v>
      </c>
      <c r="B94" s="35">
        <v>2</v>
      </c>
      <c r="C94" s="36">
        <v>45.846199035644531</v>
      </c>
      <c r="D94" s="36">
        <v>9.3554801940917969</v>
      </c>
      <c r="E94" s="36">
        <v>2.3352553844451904</v>
      </c>
      <c r="F94" s="36">
        <v>5</v>
      </c>
      <c r="G94" s="36">
        <f t="shared" si="1"/>
        <v>109.06029518635988</v>
      </c>
    </row>
    <row r="95" spans="1:7" x14ac:dyDescent="0.25">
      <c r="A95" s="34">
        <v>93</v>
      </c>
      <c r="B95" s="35">
        <v>3</v>
      </c>
      <c r="C95" s="36">
        <v>69.551292419433594</v>
      </c>
      <c r="D95" s="36">
        <v>5.3664412498474121</v>
      </c>
      <c r="E95" s="36">
        <v>3.793632984161377</v>
      </c>
      <c r="F95" s="36">
        <v>5</v>
      </c>
      <c r="G95" s="36">
        <f t="shared" si="1"/>
        <v>71.88939020496089</v>
      </c>
    </row>
    <row r="96" spans="1:7" x14ac:dyDescent="0.25">
      <c r="A96" s="34">
        <v>94</v>
      </c>
      <c r="B96" s="35">
        <v>6</v>
      </c>
      <c r="C96" s="36">
        <v>36.626514434814453</v>
      </c>
      <c r="D96" s="36">
        <v>7.5302658081054687</v>
      </c>
      <c r="E96" s="36">
        <v>1.9205690622329712</v>
      </c>
      <c r="F96" s="36">
        <v>5</v>
      </c>
      <c r="G96" s="36">
        <f t="shared" si="1"/>
        <v>136.51312654658096</v>
      </c>
    </row>
    <row r="97" spans="1:7" x14ac:dyDescent="0.25">
      <c r="A97" s="34">
        <v>95</v>
      </c>
      <c r="B97" s="35">
        <v>4</v>
      </c>
      <c r="C97" s="36">
        <v>47.420341491699219</v>
      </c>
      <c r="D97" s="36">
        <v>16.955661773681641</v>
      </c>
      <c r="E97" s="36">
        <v>2.353065013885498</v>
      </c>
      <c r="F97" s="36">
        <v>5</v>
      </c>
      <c r="G97" s="36">
        <f t="shared" si="1"/>
        <v>105.43998298441682</v>
      </c>
    </row>
    <row r="98" spans="1:7" x14ac:dyDescent="0.25">
      <c r="A98" s="34">
        <v>96</v>
      </c>
      <c r="B98" s="35">
        <v>2</v>
      </c>
      <c r="C98" s="36">
        <v>58.812942504882813</v>
      </c>
      <c r="D98" s="36">
        <v>9.3718090057373047</v>
      </c>
      <c r="E98" s="36">
        <v>3.087249755859375</v>
      </c>
      <c r="F98" s="36">
        <v>5</v>
      </c>
      <c r="G98" s="36">
        <f t="shared" si="1"/>
        <v>85.015300834248961</v>
      </c>
    </row>
    <row r="99" spans="1:7" x14ac:dyDescent="0.25">
      <c r="A99" s="34">
        <v>97</v>
      </c>
      <c r="B99" s="35">
        <v>9</v>
      </c>
      <c r="C99" s="36">
        <v>40.528572082519531</v>
      </c>
      <c r="D99" s="36">
        <v>7.157839298248291</v>
      </c>
      <c r="E99" s="36">
        <v>2.0630524158477783</v>
      </c>
      <c r="F99" s="36">
        <v>5</v>
      </c>
      <c r="G99" s="36">
        <f t="shared" si="1"/>
        <v>123.36975479470595</v>
      </c>
    </row>
    <row r="100" spans="1:7" x14ac:dyDescent="0.25">
      <c r="A100" s="34">
        <v>98</v>
      </c>
      <c r="B100" s="35">
        <v>8</v>
      </c>
      <c r="C100" s="36">
        <v>48.419216156005859</v>
      </c>
      <c r="D100" s="36">
        <v>8.9570436477661133</v>
      </c>
      <c r="E100" s="36">
        <v>2.4907033443450928</v>
      </c>
      <c r="F100" s="36">
        <v>5</v>
      </c>
      <c r="G100" s="36">
        <f t="shared" si="1"/>
        <v>103.26478611074761</v>
      </c>
    </row>
    <row r="101" spans="1:7" x14ac:dyDescent="0.25">
      <c r="A101" s="34">
        <v>99</v>
      </c>
      <c r="B101" s="35">
        <v>9</v>
      </c>
      <c r="C101" s="36">
        <v>84.77618408203125</v>
      </c>
      <c r="D101" s="36">
        <v>8.3603763580322266</v>
      </c>
      <c r="E101" s="36">
        <v>4.367067813873291</v>
      </c>
      <c r="F101" s="36">
        <v>5</v>
      </c>
      <c r="G101" s="36">
        <f t="shared" si="1"/>
        <v>58.978828242161654</v>
      </c>
    </row>
    <row r="102" spans="1:7" x14ac:dyDescent="0.25">
      <c r="A102" s="41">
        <v>100</v>
      </c>
      <c r="B102" s="42">
        <v>4</v>
      </c>
      <c r="C102" s="39">
        <v>62.149730682373047</v>
      </c>
      <c r="D102" s="39">
        <v>14.306546211242676</v>
      </c>
      <c r="E102" s="39">
        <v>3.2100467681884766</v>
      </c>
      <c r="F102" s="39">
        <v>5</v>
      </c>
      <c r="G102" s="39">
        <f t="shared" si="1"/>
        <v>80.450871550085466</v>
      </c>
    </row>
    <row r="104" spans="1:7" x14ac:dyDescent="0.25">
      <c r="B104" s="43" t="s">
        <v>132</v>
      </c>
      <c r="C104" s="44"/>
      <c r="D104" s="44"/>
      <c r="E104" s="44"/>
      <c r="F104" s="44"/>
      <c r="G104" s="45"/>
    </row>
    <row r="105" spans="1:7" x14ac:dyDescent="0.25">
      <c r="B105" s="46"/>
      <c r="C105" s="47" t="s">
        <v>79</v>
      </c>
      <c r="D105" s="47" t="s">
        <v>78</v>
      </c>
      <c r="E105" s="47" t="s">
        <v>76</v>
      </c>
      <c r="F105" s="47" t="s">
        <v>41</v>
      </c>
      <c r="G105" s="47" t="s">
        <v>122</v>
      </c>
    </row>
    <row r="106" spans="1:7" x14ac:dyDescent="0.25">
      <c r="B106" s="46" t="s">
        <v>61</v>
      </c>
      <c r="C106" s="48">
        <f>AVERAGE($C$3:$C$102)</f>
        <v>55.358817491531369</v>
      </c>
      <c r="D106" s="48">
        <f>AVERAGE($D$3:$D$102)</f>
        <v>9.3556778860092162</v>
      </c>
      <c r="E106" s="48">
        <f>AVERAGE($E$3:$E$102)</f>
        <v>2.8411542922258377</v>
      </c>
      <c r="F106" s="48">
        <f>AVERAGE($F$3:$F$102)</f>
        <v>5</v>
      </c>
      <c r="G106" s="48">
        <f>AVERAGE($G$3:$G$102)</f>
        <v>102.61304770249652</v>
      </c>
    </row>
    <row r="107" spans="1:7" x14ac:dyDescent="0.25">
      <c r="B107" s="46" t="s">
        <v>62</v>
      </c>
      <c r="C107" s="48">
        <f>MEDIAN($C$3:$C$102)</f>
        <v>49.303121566772461</v>
      </c>
      <c r="D107" s="48">
        <f>MEDIAN($D$3:$D$102)</f>
        <v>8.6085290908813477</v>
      </c>
      <c r="E107" s="48">
        <f>MEDIAN($E$3:$E$102)</f>
        <v>2.4957377910614014</v>
      </c>
      <c r="F107" s="48">
        <f>MEDIAN($F$3:$F$102)</f>
        <v>5</v>
      </c>
      <c r="G107" s="48">
        <f>MEDIAN($G$3:$G$102)</f>
        <v>101.41355643523704</v>
      </c>
    </row>
    <row r="108" spans="1:7" x14ac:dyDescent="0.25">
      <c r="B108" s="46" t="s">
        <v>133</v>
      </c>
      <c r="C108" s="48">
        <v>52.090759688880048</v>
      </c>
      <c r="D108" s="48">
        <v>9.0020248371798317</v>
      </c>
      <c r="E108" s="48">
        <v>2.6596439649055248</v>
      </c>
      <c r="F108" s="48">
        <v>4.9999999999999947</v>
      </c>
      <c r="G108" s="48">
        <v>95.986313692932512</v>
      </c>
    </row>
    <row r="109" spans="1:7" x14ac:dyDescent="0.25">
      <c r="B109" s="46" t="s">
        <v>134</v>
      </c>
      <c r="C109" s="48">
        <v>48.578859363739006</v>
      </c>
      <c r="D109" s="48">
        <v>8.532903082556281</v>
      </c>
      <c r="E109" s="48">
        <v>2.4742617078166766</v>
      </c>
      <c r="F109" s="48">
        <v>4.9999999999999938</v>
      </c>
      <c r="G109" s="48">
        <v>89.515024576001792</v>
      </c>
    </row>
    <row r="110" spans="1:7" x14ac:dyDescent="0.25">
      <c r="B110" s="46" t="s">
        <v>135</v>
      </c>
      <c r="C110" s="48">
        <v>55.856545017812131</v>
      </c>
      <c r="D110" s="48">
        <v>9.4969379571255743</v>
      </c>
      <c r="E110" s="48">
        <v>2.8589158526404703</v>
      </c>
      <c r="F110" s="48">
        <v>4.9999999999999964</v>
      </c>
      <c r="G110" s="48">
        <v>102.92543022803423</v>
      </c>
    </row>
    <row r="111" spans="1:7" x14ac:dyDescent="0.25">
      <c r="B111" s="46" t="s">
        <v>136</v>
      </c>
      <c r="C111" s="48">
        <f>PERCENTILE($C$3:$C$102, 0.05)</f>
        <v>33.443734550476073</v>
      </c>
      <c r="D111" s="48">
        <f>PERCENTILE($D$3:$D$102, 0.05)</f>
        <v>6.0184474706649782</v>
      </c>
      <c r="E111" s="48">
        <f>PERCENTILE($E$3:$E$102, 0.05)</f>
        <v>1.6252983510494232</v>
      </c>
      <c r="F111" s="48">
        <f>PERCENTILE($F$3:$F$102, 0.05)</f>
        <v>5</v>
      </c>
      <c r="G111" s="48">
        <f>PERCENTILE($G$3:$G$102, 0.05)</f>
        <v>53.094595259237188</v>
      </c>
    </row>
    <row r="112" spans="1:7" x14ac:dyDescent="0.25">
      <c r="B112" s="46" t="s">
        <v>137</v>
      </c>
      <c r="C112" s="48">
        <f>PERCENTILE($C$3:$C$102, 0.95)</f>
        <v>94.172357177734369</v>
      </c>
      <c r="D112" s="48">
        <f>PERCENTILE($D$3:$D$102, 0.95)</f>
        <v>14.80819430351257</v>
      </c>
      <c r="E112" s="48">
        <f>PERCENTILE($E$3:$E$102, 0.95)</f>
        <v>4.6850246429443354</v>
      </c>
      <c r="F112" s="48">
        <f>PERCENTILE($F$3:$F$102, 0.95)</f>
        <v>5</v>
      </c>
      <c r="G112" s="48">
        <f>PERCENTILE($G$3:$G$102, 0.95)</f>
        <v>149.5555003198107</v>
      </c>
    </row>
    <row r="113" spans="2:7" x14ac:dyDescent="0.25">
      <c r="B113" s="46" t="s">
        <v>138</v>
      </c>
      <c r="C113" s="48">
        <f>IF(STDEV($C$3:$C$102) = 0, "n/a", SKEW($C$3:$C$102))</f>
        <v>0.95285702204147671</v>
      </c>
      <c r="D113" s="48">
        <f>IF(STDEV($D$3:$D$102) = 0, "n/a", SKEW($D$3:$D$102))</f>
        <v>1.078219384743998</v>
      </c>
      <c r="E113" s="48">
        <f>IF(STDEV($E$3:$E$102) = 0, "n/a", SKEW($E$3:$E$102))</f>
        <v>1.2814657491890127</v>
      </c>
      <c r="F113" s="48" t="str">
        <f>IF(STDEV($F$3:$F$102) = 0, "n/a", SKEW($F$3:$F$102))</f>
        <v>n/a</v>
      </c>
      <c r="G113" s="48">
        <f>IF(STDEV($G$3:$G$102) = 0, "n/a", SKEW($G$3:$G$102))</f>
        <v>3.1138601422340026</v>
      </c>
    </row>
    <row r="114" spans="2:7" x14ac:dyDescent="0.25">
      <c r="B114" s="46" t="s">
        <v>139</v>
      </c>
      <c r="C114" s="48">
        <f>IF(AVERAGE($C$3:$C$102) = 0, "n/a", STDEV($C$3:$C$102)/AVERAGE($C$3:$C$102))</f>
        <v>0.35494121171776288</v>
      </c>
      <c r="D114" s="48">
        <f>IF(AVERAGE($D$3:$D$102) = 0, "n/a", STDEV($D$3:$D$102)/AVERAGE($D$3:$D$102))</f>
        <v>0.29414832795825091</v>
      </c>
      <c r="E114" s="48">
        <f>IF(AVERAGE($E$3:$E$102) = 0, "n/a", STDEV($E$3:$E$102)/AVERAGE($E$3:$E$102))</f>
        <v>0.37716621428537195</v>
      </c>
      <c r="F114" s="48">
        <f>IF(AVERAGE($F$3:$F$102) = 0, "n/a", STDEV($F$3:$F$102)/AVERAGE($F$3:$F$102))</f>
        <v>0</v>
      </c>
      <c r="G114" s="48">
        <f>IF(AVERAGE($G$3:$G$102) = 0, "n/a", STDEV($G$3:$G$102)/AVERAGE($G$3:$G$102))</f>
        <v>0.42279192526275794</v>
      </c>
    </row>
    <row r="115" spans="2:7" x14ac:dyDescent="0.25">
      <c r="B115" s="46" t="s">
        <v>140</v>
      </c>
      <c r="C115" s="48">
        <f>MIN($C$3:$C$102)</f>
        <v>13.055651664733887</v>
      </c>
      <c r="D115" s="48">
        <f>MIN($D$3:$D$102)</f>
        <v>5.3664412498474121</v>
      </c>
      <c r="E115" s="48">
        <f>MIN($E$3:$E$102)</f>
        <v>0.65079742670059204</v>
      </c>
      <c r="F115" s="48">
        <f>MIN($F$3:$F$102)</f>
        <v>5</v>
      </c>
      <c r="G115" s="48">
        <f>MIN($G$3:$G$102)</f>
        <v>41.757854272250427</v>
      </c>
    </row>
    <row r="116" spans="2:7" x14ac:dyDescent="0.25">
      <c r="B116" s="46" t="s">
        <v>141</v>
      </c>
      <c r="C116" s="48">
        <f>MAX($C$3:$C$102)</f>
        <v>119.73795318603516</v>
      </c>
      <c r="D116" s="48">
        <f>MAX($D$3:$D$102)</f>
        <v>16.955661773681641</v>
      </c>
      <c r="E116" s="48">
        <f>MAX($E$3:$E$102)</f>
        <v>7.4278502464294434</v>
      </c>
      <c r="F116" s="48">
        <f>MAX($F$3:$F$102)</f>
        <v>5</v>
      </c>
      <c r="G116" s="48">
        <f>MAX($G$3:$G$102)</f>
        <v>382.97590410642403</v>
      </c>
    </row>
    <row r="117" spans="2:7" x14ac:dyDescent="0.25">
      <c r="B117" s="46" t="s">
        <v>142</v>
      </c>
      <c r="C117" s="48">
        <f>IF(MIN($C$3:$C$102) = 0, "n/a", MAX($C$3:$C$102)/MIN($C$3:$C$102))</f>
        <v>9.1713501754548972</v>
      </c>
      <c r="D117" s="48">
        <f>IF(MIN($D$3:$D$102) = 0, "n/a", MAX($D$3:$D$102)/MIN($D$3:$D$102))</f>
        <v>3.1595727940120004</v>
      </c>
      <c r="E117" s="48">
        <f>IF(MIN($E$3:$E$102) = 0, "n/a", MAX($E$3:$E$102)/MIN($E$3:$E$102))</f>
        <v>11.413459767484182</v>
      </c>
      <c r="F117" s="48">
        <f>IF(MIN($F$3:$F$102) = 0, "n/a", MAX($F$3:$F$102)/MIN($F$3:$F$102))</f>
        <v>1</v>
      </c>
      <c r="G117" s="48">
        <f>IF(MIN($G$3:$G$102) = 0, "n/a", MAX($G$3:$G$102)/MIN($G$3:$G$102))</f>
        <v>9.1713501754548989</v>
      </c>
    </row>
    <row r="118" spans="2:7" x14ac:dyDescent="0.25">
      <c r="B118" s="46" t="s">
        <v>143</v>
      </c>
      <c r="C118" s="48">
        <f>STDEV($C$3:$C$102)</f>
        <v>19.649125759706632</v>
      </c>
      <c r="D118" s="48">
        <f>STDEV($D$3:$D$102)</f>
        <v>2.7519570070855948</v>
      </c>
      <c r="E118" s="48">
        <f>STDEV($E$3:$E$102)</f>
        <v>1.0715874085994546</v>
      </c>
      <c r="F118" s="48">
        <f>STDEV($F$3:$F$102)</f>
        <v>0</v>
      </c>
      <c r="G118" s="48">
        <f>STDEV($G$3:$G$102)</f>
        <v>43.383967995217724</v>
      </c>
    </row>
  </sheetData>
  <mergeCells count="3">
    <mergeCell ref="A1:G1"/>
    <mergeCell ref="I1:N1"/>
    <mergeCell ref="I21:N2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U544"/>
  <sheetViews>
    <sheetView workbookViewId="0"/>
  </sheetViews>
  <sheetFormatPr defaultRowHeight="15" x14ac:dyDescent="0.25"/>
  <cols>
    <col min="1" max="1" width="56.28515625" bestFit="1" customWidth="1"/>
    <col min="2" max="2" width="7.5703125" bestFit="1" customWidth="1"/>
    <col min="3" max="3" width="4.5703125" bestFit="1" customWidth="1"/>
    <col min="4" max="4" width="6.5703125" bestFit="1" customWidth="1"/>
    <col min="5" max="5" width="10.140625" bestFit="1" customWidth="1"/>
    <col min="6" max="6" width="10.5703125" bestFit="1" customWidth="1"/>
  </cols>
  <sheetData>
    <row r="1" spans="1:6" x14ac:dyDescent="0.25">
      <c r="A1" s="14" t="s">
        <v>84</v>
      </c>
    </row>
    <row r="2" spans="1:6" x14ac:dyDescent="0.25">
      <c r="A2" s="15"/>
      <c r="B2" s="16" t="s">
        <v>85</v>
      </c>
      <c r="C2" s="16" t="s">
        <v>86</v>
      </c>
      <c r="D2" s="16" t="s">
        <v>78</v>
      </c>
      <c r="E2" s="16" t="s">
        <v>76</v>
      </c>
      <c r="F2" s="16" t="s">
        <v>79</v>
      </c>
    </row>
    <row r="3" spans="1:6" x14ac:dyDescent="0.25">
      <c r="A3" s="15" t="s">
        <v>87</v>
      </c>
      <c r="B3" s="17">
        <v>0</v>
      </c>
      <c r="C3" s="17">
        <v>24</v>
      </c>
      <c r="D3" s="17">
        <v>8.6424703598022461</v>
      </c>
      <c r="E3" s="17">
        <v>2.7831692695617676</v>
      </c>
      <c r="F3" s="17">
        <v>55.363674163818359</v>
      </c>
    </row>
    <row r="4" spans="1:6" x14ac:dyDescent="0.25">
      <c r="A4" s="15" t="s">
        <v>88</v>
      </c>
      <c r="B4" s="17">
        <v>0</v>
      </c>
      <c r="C4" s="17">
        <v>24</v>
      </c>
      <c r="D4" s="17">
        <v>7.3337578773498535</v>
      </c>
      <c r="E4" s="17">
        <v>3.0725765228271484</v>
      </c>
      <c r="F4" s="17">
        <v>58.995491027832031</v>
      </c>
    </row>
    <row r="5" spans="1:6" x14ac:dyDescent="0.25">
      <c r="A5" s="15" t="s">
        <v>89</v>
      </c>
      <c r="B5" s="17">
        <v>0</v>
      </c>
      <c r="C5" s="17">
        <v>24</v>
      </c>
      <c r="D5" s="17">
        <v>9.1426916122436523</v>
      </c>
      <c r="E5" s="17">
        <v>3.2227694988250732</v>
      </c>
      <c r="F5" s="17">
        <v>63.445041656494141</v>
      </c>
    </row>
    <row r="6" spans="1:6" x14ac:dyDescent="0.25">
      <c r="A6" s="15" t="s">
        <v>90</v>
      </c>
      <c r="B6" s="17">
        <v>0</v>
      </c>
      <c r="C6" s="17">
        <v>24</v>
      </c>
      <c r="D6" s="17">
        <v>8.4055814743041992</v>
      </c>
      <c r="E6" s="17">
        <v>3.0734357833862305</v>
      </c>
      <c r="F6" s="17">
        <v>62.120460510253906</v>
      </c>
    </row>
    <row r="7" spans="1:6" x14ac:dyDescent="0.25">
      <c r="A7" s="15" t="s">
        <v>91</v>
      </c>
      <c r="B7" s="17">
        <v>0</v>
      </c>
      <c r="C7" s="17">
        <v>24</v>
      </c>
      <c r="D7" s="17">
        <v>8.6424703598022461</v>
      </c>
      <c r="E7" s="17">
        <v>2.8794264793395996</v>
      </c>
      <c r="F7" s="17">
        <v>56.865261077880859</v>
      </c>
    </row>
    <row r="8" spans="1:6" x14ac:dyDescent="0.25">
      <c r="A8" s="15" t="s">
        <v>92</v>
      </c>
      <c r="B8" s="17">
        <v>0</v>
      </c>
      <c r="C8" s="17">
        <v>24</v>
      </c>
      <c r="D8" s="17">
        <v>9.0235128402709961</v>
      </c>
      <c r="E8" s="17">
        <v>2.3207187652587891</v>
      </c>
      <c r="F8" s="17">
        <v>46.693309783935547</v>
      </c>
    </row>
    <row r="9" spans="1:6" x14ac:dyDescent="0.25">
      <c r="A9" s="15" t="s">
        <v>93</v>
      </c>
      <c r="B9" s="17">
        <v>0</v>
      </c>
      <c r="C9" s="17">
        <v>24</v>
      </c>
      <c r="D9" s="17">
        <v>8.2849349975585937</v>
      </c>
      <c r="E9" s="17">
        <v>2.676954984664917</v>
      </c>
      <c r="F9" s="17">
        <v>53.511199951171875</v>
      </c>
    </row>
    <row r="10" spans="1:6" x14ac:dyDescent="0.25">
      <c r="A10" s="15" t="s">
        <v>94</v>
      </c>
      <c r="B10" s="17">
        <v>0</v>
      </c>
      <c r="C10" s="17">
        <v>24</v>
      </c>
      <c r="D10" s="17">
        <v>8.5251293182373047</v>
      </c>
      <c r="E10" s="17">
        <v>3.3144912719726562</v>
      </c>
      <c r="F10" s="17">
        <v>66.087348937988281</v>
      </c>
    </row>
    <row r="11" spans="1:6" x14ac:dyDescent="0.25">
      <c r="A11" s="15" t="s">
        <v>95</v>
      </c>
      <c r="B11" s="17">
        <v>0</v>
      </c>
      <c r="C11" s="17">
        <v>24</v>
      </c>
      <c r="D11" s="17">
        <v>9.619410514831543</v>
      </c>
      <c r="E11" s="17">
        <v>2.4287259578704834</v>
      </c>
      <c r="F11" s="17">
        <v>48.941780090332031</v>
      </c>
    </row>
    <row r="12" spans="1:6" x14ac:dyDescent="0.25">
      <c r="A12" s="15" t="s">
        <v>96</v>
      </c>
      <c r="B12" s="17">
        <v>0</v>
      </c>
      <c r="C12" s="17">
        <v>24</v>
      </c>
      <c r="D12" s="17">
        <v>7.9284815788269043</v>
      </c>
      <c r="E12" s="17">
        <v>2.6452176570892334</v>
      </c>
      <c r="F12" s="17">
        <v>52.701282501220703</v>
      </c>
    </row>
    <row r="13" spans="1:6" x14ac:dyDescent="0.25">
      <c r="A13" s="15" t="s">
        <v>97</v>
      </c>
      <c r="B13" s="17">
        <v>0</v>
      </c>
      <c r="C13" s="17">
        <v>24</v>
      </c>
      <c r="D13" s="17">
        <v>9.2618703842163086</v>
      </c>
      <c r="E13" s="17">
        <v>2.2395009994506836</v>
      </c>
      <c r="F13" s="17">
        <v>44.275562286376953</v>
      </c>
    </row>
    <row r="18" spans="1:203" x14ac:dyDescent="0.25">
      <c r="A18" s="18" t="s">
        <v>98</v>
      </c>
    </row>
    <row r="19" spans="1:203" x14ac:dyDescent="0.25">
      <c r="A19" s="9" t="s">
        <v>99</v>
      </c>
      <c r="D19" s="19">
        <v>0</v>
      </c>
      <c r="E19" s="19">
        <v>0.12161415070295334</v>
      </c>
      <c r="F19" s="19">
        <v>0.24198612570762634</v>
      </c>
      <c r="G19" s="19">
        <v>0.36307856440544128</v>
      </c>
      <c r="H19" s="19">
        <v>0.49772411584854126</v>
      </c>
      <c r="I19" s="19">
        <v>0.61720955371856689</v>
      </c>
      <c r="J19" s="19">
        <v>0.734904944896698</v>
      </c>
      <c r="K19" s="19">
        <v>0.85175812244415283</v>
      </c>
      <c r="L19" s="19">
        <v>0.97460108995437622</v>
      </c>
      <c r="M19" s="19">
        <v>1.0917524099349976</v>
      </c>
      <c r="N19" s="19">
        <v>1.2134548425674438</v>
      </c>
      <c r="O19" s="19">
        <v>1.331284761428833</v>
      </c>
      <c r="P19" s="19">
        <v>1.4514147043228149</v>
      </c>
      <c r="Q19" s="19">
        <v>1.5746740102767944</v>
      </c>
      <c r="R19" s="19">
        <v>1.6935803890228271</v>
      </c>
      <c r="S19" s="19">
        <v>1.8102127313613892</v>
      </c>
      <c r="T19" s="19">
        <v>1.9322243928909302</v>
      </c>
      <c r="U19" s="19">
        <v>2.0493242740631104</v>
      </c>
      <c r="V19" s="19">
        <v>2.1664297580718994</v>
      </c>
      <c r="W19" s="19">
        <v>2.2884585857391357</v>
      </c>
      <c r="X19" s="19">
        <v>2.4054484367370605</v>
      </c>
      <c r="Y19" s="19">
        <v>2.5275895595550537</v>
      </c>
      <c r="Z19" s="19">
        <v>2.644904613494873</v>
      </c>
      <c r="AA19" s="19">
        <v>2.7654788494110107</v>
      </c>
      <c r="AB19" s="19">
        <v>2.8838481903076172</v>
      </c>
      <c r="AC19" s="19">
        <v>3.0048291683197021</v>
      </c>
      <c r="AD19" s="19">
        <v>3.1233756542205811</v>
      </c>
      <c r="AE19" s="19">
        <v>3.2439372539520264</v>
      </c>
      <c r="AF19" s="19">
        <v>3.3643684387207031</v>
      </c>
      <c r="AG19" s="19">
        <v>3.4824628829956055</v>
      </c>
      <c r="AH19" s="19">
        <v>3.6032078266143799</v>
      </c>
      <c r="AI19" s="19">
        <v>3.7213654518127441</v>
      </c>
      <c r="AJ19" s="19">
        <v>3.8447415828704834</v>
      </c>
      <c r="AK19" s="19">
        <v>3.9638485908508301</v>
      </c>
      <c r="AL19" s="19">
        <v>4.0802803039550781</v>
      </c>
      <c r="AM19" s="19">
        <v>4.2024798393249512</v>
      </c>
      <c r="AN19" s="19">
        <v>4.3419256210327148</v>
      </c>
      <c r="AO19" s="19">
        <v>4.4622354507446289</v>
      </c>
      <c r="AP19" s="19">
        <v>4.5805749893188477</v>
      </c>
      <c r="AQ19" s="19">
        <v>4.7013168334960938</v>
      </c>
      <c r="AR19" s="19">
        <v>4.8197798728942871</v>
      </c>
      <c r="AS19" s="19">
        <v>4.9404501914978027</v>
      </c>
      <c r="AT19" s="19">
        <v>5.061009407043457</v>
      </c>
      <c r="AU19" s="19">
        <v>5.1829309463500977</v>
      </c>
      <c r="AV19" s="19">
        <v>5.3017911911010742</v>
      </c>
      <c r="AW19" s="19">
        <v>5.4211173057556152</v>
      </c>
      <c r="AX19" s="19">
        <v>5.538294792175293</v>
      </c>
      <c r="AY19" s="19">
        <v>5.6603970527648926</v>
      </c>
      <c r="AZ19" s="19">
        <v>5.7770876884460449</v>
      </c>
      <c r="BA19" s="19">
        <v>5.899287223815918</v>
      </c>
      <c r="BB19" s="19">
        <v>6.0161533355712891</v>
      </c>
      <c r="BC19" s="19">
        <v>6.1330094337463379</v>
      </c>
      <c r="BD19" s="19">
        <v>6.2534723281860352</v>
      </c>
      <c r="BE19" s="19">
        <v>6.3745779991149902</v>
      </c>
      <c r="BF19" s="19">
        <v>6.4931387901306152</v>
      </c>
      <c r="BG19" s="19">
        <v>6.6137981414794922</v>
      </c>
      <c r="BH19" s="19">
        <v>6.7341866493225098</v>
      </c>
      <c r="BI19" s="19">
        <v>6.8522682189941406</v>
      </c>
      <c r="BJ19" s="19">
        <v>6.9730167388916016</v>
      </c>
      <c r="BK19" s="19">
        <v>7.0911478996276855</v>
      </c>
      <c r="BL19" s="19">
        <v>7.2146563529968262</v>
      </c>
      <c r="BM19" s="19">
        <v>7.3337578773498535</v>
      </c>
      <c r="BN19" s="19">
        <v>7.4501328468322754</v>
      </c>
      <c r="BO19" s="19">
        <v>7.5724406242370605</v>
      </c>
      <c r="BP19" s="19">
        <v>7.6893811225891113</v>
      </c>
      <c r="BQ19" s="19">
        <v>7.8065423965454102</v>
      </c>
      <c r="BR19" s="19">
        <v>7.9284815788269043</v>
      </c>
      <c r="BS19" s="19">
        <v>8.04541015625</v>
      </c>
      <c r="BT19" s="19">
        <v>8.1677169799804687</v>
      </c>
      <c r="BU19" s="19">
        <v>8.2849349975585937</v>
      </c>
      <c r="BV19" s="19">
        <v>8.4055814743041992</v>
      </c>
      <c r="BW19" s="19">
        <v>8.5251293182373047</v>
      </c>
      <c r="BX19" s="19">
        <v>8.6424703598022461</v>
      </c>
      <c r="BY19" s="19">
        <v>8.7612686157226563</v>
      </c>
      <c r="BZ19" s="19">
        <v>8.8805027008056641</v>
      </c>
      <c r="CA19" s="19">
        <v>9.0235128402709961</v>
      </c>
      <c r="CB19" s="19">
        <v>9.1426916122436523</v>
      </c>
      <c r="CC19" s="19">
        <v>9.2618703842163086</v>
      </c>
      <c r="CD19" s="19">
        <v>9.3810510635375977</v>
      </c>
      <c r="CE19" s="19">
        <v>9.5002298355102539</v>
      </c>
      <c r="CF19" s="19">
        <v>9.619410514831543</v>
      </c>
      <c r="CG19" s="19">
        <v>9.7385902404785156</v>
      </c>
      <c r="CH19" s="19">
        <v>9.8577699661254883</v>
      </c>
      <c r="CI19" s="19">
        <v>9.9769506454467773</v>
      </c>
      <c r="CJ19" s="19">
        <v>10.09613037109375</v>
      </c>
      <c r="CK19" s="19">
        <v>10.215312004089355</v>
      </c>
      <c r="CL19" s="19">
        <v>10.334492683410645</v>
      </c>
      <c r="CM19" s="19">
        <v>10.453672409057617</v>
      </c>
      <c r="CN19" s="19">
        <v>10.57285213470459</v>
      </c>
      <c r="CO19" s="19">
        <v>10.692032814025879</v>
      </c>
      <c r="CP19" s="19">
        <v>10.811213493347168</v>
      </c>
      <c r="CQ19" s="19">
        <v>10.930395126342773</v>
      </c>
      <c r="CR19" s="19">
        <v>11.049574851989746</v>
      </c>
      <c r="CS19" s="19">
        <v>11.168754577636719</v>
      </c>
      <c r="CT19" s="19">
        <v>11.287934303283691</v>
      </c>
      <c r="CU19" s="19">
        <v>11.40711498260498</v>
      </c>
      <c r="CV19" s="19">
        <v>11.52629566192627</v>
      </c>
      <c r="CW19" s="19">
        <v>11.640239715576172</v>
      </c>
      <c r="CX19" s="19">
        <v>11.764071464538574</v>
      </c>
      <c r="CY19" s="19">
        <v>11.887277603149414</v>
      </c>
      <c r="CZ19" s="19">
        <v>12.121942520141602</v>
      </c>
      <c r="DA19" s="19">
        <v>12.24433422088623</v>
      </c>
      <c r="DB19" s="19">
        <v>12.366523742675781</v>
      </c>
      <c r="DC19" s="19">
        <v>12.488515853881836</v>
      </c>
      <c r="DD19" s="19">
        <v>12.610312461853027</v>
      </c>
      <c r="DE19" s="19">
        <v>12.731916427612305</v>
      </c>
      <c r="DF19" s="19">
        <v>12.85333251953125</v>
      </c>
      <c r="DG19" s="19">
        <v>12.974563598632813</v>
      </c>
      <c r="DH19" s="19">
        <v>13.082788467407227</v>
      </c>
      <c r="DI19" s="19">
        <v>13.205354690551758</v>
      </c>
      <c r="DJ19" s="19">
        <v>13.320740699768066</v>
      </c>
      <c r="DK19" s="19">
        <v>13.444799423217773</v>
      </c>
      <c r="DL19" s="19">
        <v>13.560693740844727</v>
      </c>
      <c r="DM19" s="19">
        <v>13.682843208312988</v>
      </c>
      <c r="DN19" s="19">
        <v>13.806037902832031</v>
      </c>
      <c r="DO19" s="19">
        <v>13.928206443786621</v>
      </c>
      <c r="DP19" s="19">
        <v>14.045942306518555</v>
      </c>
      <c r="DQ19" s="19">
        <v>14.167130470275879</v>
      </c>
      <c r="DR19" s="19">
        <v>14.289590835571289</v>
      </c>
      <c r="DS19" s="19">
        <v>14.411527633666992</v>
      </c>
      <c r="DT19" s="19">
        <v>14.535232543945313</v>
      </c>
      <c r="DU19" s="19">
        <v>14.659117698669434</v>
      </c>
      <c r="DV19" s="19">
        <v>14.781219482421875</v>
      </c>
      <c r="DW19" s="19">
        <v>14.909089088439941</v>
      </c>
      <c r="DX19" s="19">
        <v>15.003732681274414</v>
      </c>
      <c r="DY19" s="19">
        <v>15.123200416564941</v>
      </c>
      <c r="DZ19" s="19">
        <v>15.250747680664063</v>
      </c>
      <c r="EA19" s="19">
        <v>15.376317024230957</v>
      </c>
      <c r="EB19" s="19">
        <v>15.502144813537598</v>
      </c>
      <c r="EC19" s="19">
        <v>15.62825870513916</v>
      </c>
      <c r="ED19" s="19">
        <v>15.721231460571289</v>
      </c>
      <c r="EE19" s="19">
        <v>15.847951889038086</v>
      </c>
      <c r="EF19" s="19">
        <v>15.966378211975098</v>
      </c>
      <c r="EG19" s="19">
        <v>16.098190307617187</v>
      </c>
      <c r="EH19" s="19">
        <v>16.248191833496094</v>
      </c>
      <c r="EI19" s="19">
        <v>16.348190307617188</v>
      </c>
      <c r="EJ19" s="19">
        <v>16.447761535644531</v>
      </c>
      <c r="EK19" s="19">
        <v>16.571006774902344</v>
      </c>
      <c r="EL19" s="19">
        <v>16.680648803710937</v>
      </c>
      <c r="EM19" s="19">
        <v>16.800748825073242</v>
      </c>
      <c r="EN19" s="19">
        <v>16.951654434204102</v>
      </c>
      <c r="EO19" s="19">
        <v>17.059886932373047</v>
      </c>
      <c r="EP19" s="19">
        <v>17.16804313659668</v>
      </c>
      <c r="EQ19" s="19">
        <v>17.287609100341797</v>
      </c>
      <c r="ER19" s="19">
        <v>17.4381103515625</v>
      </c>
      <c r="ES19" s="19">
        <v>17.546009063720703</v>
      </c>
      <c r="ET19" s="19">
        <v>17.653835296630859</v>
      </c>
      <c r="EU19" s="19">
        <v>17.761589050292969</v>
      </c>
      <c r="EV19" s="19">
        <v>17.880636215209961</v>
      </c>
      <c r="EW19" s="19">
        <v>18.030666351318359</v>
      </c>
      <c r="EX19" s="19">
        <v>18.141935348510742</v>
      </c>
      <c r="EY19" s="19">
        <v>18.243249893188477</v>
      </c>
      <c r="EZ19" s="19">
        <v>18.364875793457031</v>
      </c>
      <c r="FA19" s="19">
        <v>18.505256652832031</v>
      </c>
      <c r="FB19" s="19">
        <v>18.614931106567383</v>
      </c>
      <c r="FC19" s="19">
        <v>18.724813461303711</v>
      </c>
      <c r="FD19" s="19">
        <v>18.84648323059082</v>
      </c>
      <c r="FE19" s="19">
        <v>19.000442504882812</v>
      </c>
      <c r="FF19" s="19">
        <v>19.111072540283203</v>
      </c>
      <c r="FG19" s="19">
        <v>19.221925735473633</v>
      </c>
      <c r="FH19" s="19">
        <v>19.3330078125</v>
      </c>
      <c r="FI19" s="19">
        <v>19.444326400756836</v>
      </c>
      <c r="FJ19" s="19">
        <v>19.567571640014648</v>
      </c>
      <c r="FK19" s="19">
        <v>19.723711013793945</v>
      </c>
      <c r="FL19" s="19">
        <v>19.823711395263672</v>
      </c>
      <c r="FM19" s="19">
        <v>19.923711776733398</v>
      </c>
      <c r="FN19" s="19">
        <v>20.073711395263672</v>
      </c>
      <c r="FO19" s="19">
        <v>20.173711776733398</v>
      </c>
      <c r="FP19" s="19">
        <v>20.323711395263672</v>
      </c>
      <c r="FQ19" s="19">
        <v>20.423711776733398</v>
      </c>
      <c r="FR19" s="19">
        <v>20.523712158203125</v>
      </c>
      <c r="FS19" s="19">
        <v>20.673711776733398</v>
      </c>
      <c r="FT19" s="19">
        <v>20.773712158203125</v>
      </c>
      <c r="FU19" s="19">
        <v>20.923711776733398</v>
      </c>
      <c r="FV19" s="19">
        <v>21.023712158203125</v>
      </c>
      <c r="FW19" s="19">
        <v>21.123710632324219</v>
      </c>
      <c r="FX19" s="19">
        <v>21.273712158203125</v>
      </c>
      <c r="FY19" s="19">
        <v>21.373710632324219</v>
      </c>
      <c r="FZ19" s="19">
        <v>21.523712158203125</v>
      </c>
      <c r="GA19" s="19">
        <v>21.623710632324219</v>
      </c>
      <c r="GB19" s="19">
        <v>21.723711013793945</v>
      </c>
      <c r="GC19" s="19">
        <v>21.873710632324219</v>
      </c>
      <c r="GD19" s="19">
        <v>21.973711013793945</v>
      </c>
      <c r="GE19" s="19">
        <v>22.123710632324219</v>
      </c>
      <c r="GF19" s="19">
        <v>22.223711013793945</v>
      </c>
      <c r="GG19" s="19">
        <v>22.323711395263672</v>
      </c>
      <c r="GH19" s="19">
        <v>22.473711013793945</v>
      </c>
      <c r="GI19" s="19">
        <v>22.573711395263672</v>
      </c>
      <c r="GJ19" s="19">
        <v>22.723711013793945</v>
      </c>
      <c r="GK19" s="19">
        <v>22.823711395263672</v>
      </c>
      <c r="GL19" s="19">
        <v>22.923711776733398</v>
      </c>
      <c r="GM19" s="19">
        <v>23.051868438720703</v>
      </c>
      <c r="GN19" s="19">
        <v>23.162782669067383</v>
      </c>
      <c r="GO19" s="19">
        <v>23.284679412841797</v>
      </c>
      <c r="GP19" s="19">
        <v>23.405244827270508</v>
      </c>
      <c r="GQ19" s="19">
        <v>23.525533676147461</v>
      </c>
      <c r="GR19" s="19">
        <v>23.645645141601563</v>
      </c>
      <c r="GS19" s="19">
        <v>23.765663146972656</v>
      </c>
      <c r="GT19" s="19">
        <v>23.885618209838867</v>
      </c>
      <c r="GU19" s="19">
        <v>24</v>
      </c>
    </row>
    <row r="20" spans="1:203" x14ac:dyDescent="0.25">
      <c r="A20" s="9" t="s">
        <v>100</v>
      </c>
      <c r="D20" s="20">
        <f>AVERAGE($D$62:$D$161)</f>
        <v>0</v>
      </c>
      <c r="E20" s="20">
        <f>AVERAGE($E$62:$E$161)</f>
        <v>5.202789627946913E-4</v>
      </c>
      <c r="F20" s="20">
        <f>AVERAGE($F$62:$F$161)</f>
        <v>6.5408132749143989E-3</v>
      </c>
      <c r="G20" s="20">
        <f>AVERAGE($G$62:$G$161)</f>
        <v>2.6109571303240955E-2</v>
      </c>
      <c r="H20" s="20">
        <f>AVERAGE($H$62:$H$161)</f>
        <v>6.006989588961005E-2</v>
      </c>
      <c r="I20" s="20">
        <f>AVERAGE($I$62:$I$161)</f>
        <v>0.10978564752265811</v>
      </c>
      <c r="J20" s="20">
        <f>AVERAGE($J$62:$J$161)</f>
        <v>0.17262060582637787</v>
      </c>
      <c r="K20" s="20">
        <f>AVERAGE($K$62:$K$161)</f>
        <v>0.2432342153787613</v>
      </c>
      <c r="L20" s="20">
        <f>AVERAGE($L$62:$L$161)</f>
        <v>0.32204055607318877</v>
      </c>
      <c r="M20" s="20">
        <f>AVERAGE($M$62:$M$161)</f>
        <v>0.40564985238015649</v>
      </c>
      <c r="N20" s="20">
        <f>AVERAGE($N$62:$N$161)</f>
        <v>0.4936290255188942</v>
      </c>
      <c r="O20" s="20">
        <f>AVERAGE($O$62:$O$161)</f>
        <v>0.58349341556429868</v>
      </c>
      <c r="P20" s="20">
        <f>AVERAGE($P$62:$P$161)</f>
        <v>0.6763896477222443</v>
      </c>
      <c r="Q20" s="20">
        <f>AVERAGE($Q$62:$Q$161)</f>
        <v>0.77121205806732174</v>
      </c>
      <c r="R20" s="20">
        <f>AVERAGE($R$62:$R$161)</f>
        <v>0.86593138784170154</v>
      </c>
      <c r="S20" s="20">
        <f>AVERAGE($S$62:$S$161)</f>
        <v>0.95839105308055883</v>
      </c>
      <c r="T20" s="20">
        <f>AVERAGE($T$62:$T$161)</f>
        <v>1.0511517879366874</v>
      </c>
      <c r="U20" s="20">
        <f>AVERAGE($U$62:$U$161)</f>
        <v>1.1429860419034958</v>
      </c>
      <c r="V20" s="20">
        <f>AVERAGE($V$62:$V$161)</f>
        <v>1.2327134567499161</v>
      </c>
      <c r="W20" s="20">
        <f>AVERAGE($W$62:$W$161)</f>
        <v>1.3211976495385169</v>
      </c>
      <c r="X20" s="20">
        <f>AVERAGE($X$62:$X$161)</f>
        <v>1.405845619738102</v>
      </c>
      <c r="Y20" s="20">
        <f>AVERAGE($Y$62:$Y$161)</f>
        <v>1.4895230495929719</v>
      </c>
      <c r="Z20" s="20">
        <f>AVERAGE($Z$62:$Z$161)</f>
        <v>1.5696598750352859</v>
      </c>
      <c r="AA20" s="20">
        <f>AVERAGE($AA$62:$AA$161)</f>
        <v>1.64554513245821</v>
      </c>
      <c r="AB20" s="20">
        <f>AVERAGE($AB$62:$AB$161)</f>
        <v>1.7193992868065835</v>
      </c>
      <c r="AC20" s="20">
        <f>AVERAGE($AC$62:$AC$161)</f>
        <v>1.7900744086503984</v>
      </c>
      <c r="AD20" s="20">
        <f>AVERAGE($AD$62:$AD$161)</f>
        <v>1.8579148697853087</v>
      </c>
      <c r="AE20" s="20">
        <f>AVERAGE($AE$62:$AE$161)</f>
        <v>1.9219048258662224</v>
      </c>
      <c r="AF20" s="20">
        <f>AVERAGE($AF$62:$AF$161)</f>
        <v>1.9834918671846389</v>
      </c>
      <c r="AG20" s="20">
        <f>AVERAGE($AG$62:$AG$161)</f>
        <v>2.0407684463262559</v>
      </c>
      <c r="AH20" s="20">
        <f>AVERAGE($AH$62:$AH$161)</f>
        <v>2.0953620937466622</v>
      </c>
      <c r="AI20" s="20">
        <f>AVERAGE($AI$62:$AI$161)</f>
        <v>2.1470192143321039</v>
      </c>
      <c r="AJ20" s="20">
        <f>AVERAGE($AJ$62:$AJ$161)</f>
        <v>2.1958243751525881</v>
      </c>
      <c r="AK20" s="20">
        <f>AVERAGE($AK$62:$AK$161)</f>
        <v>2.2415967124700544</v>
      </c>
      <c r="AL20" s="20">
        <f>AVERAGE($AL$62:$AL$161)</f>
        <v>2.2844959431886673</v>
      </c>
      <c r="AM20" s="20">
        <f>AVERAGE($AM$62:$AM$161)</f>
        <v>2.3248427349328993</v>
      </c>
      <c r="AN20" s="20">
        <f>AVERAGE($AN$62:$AN$161)</f>
        <v>2.361997119784355</v>
      </c>
      <c r="AO20" s="20">
        <f>AVERAGE($AO$62:$AO$161)</f>
        <v>2.3970521229505537</v>
      </c>
      <c r="AP20" s="20">
        <f>AVERAGE($AP$62:$AP$161)</f>
        <v>2.4302696430683137</v>
      </c>
      <c r="AQ20" s="20">
        <f>AVERAGE($AQ$62:$AQ$161)</f>
        <v>2.4606730145215989</v>
      </c>
      <c r="AR20" s="20">
        <f>AVERAGE($AR$62:$AR$161)</f>
        <v>2.4890835958719255</v>
      </c>
      <c r="AS20" s="20">
        <f>AVERAGE($AS$62:$AS$161)</f>
        <v>2.5154803770780565</v>
      </c>
      <c r="AT20" s="20">
        <f>AVERAGE($AT$62:$AT$161)</f>
        <v>2.5401157945394517</v>
      </c>
      <c r="AU20" s="20">
        <f>AVERAGE($AU$62:$AU$161)</f>
        <v>2.5629036134481429</v>
      </c>
      <c r="AV20" s="20">
        <f>AVERAGE($AV$62:$AV$161)</f>
        <v>2.5839958745241165</v>
      </c>
      <c r="AW20" s="20">
        <f>AVERAGE($AW$62:$AW$161)</f>
        <v>2.6034813034534454</v>
      </c>
      <c r="AX20" s="20">
        <f>AVERAGE($AX$62:$AX$161)</f>
        <v>2.621331871151924</v>
      </c>
      <c r="AY20" s="20">
        <f>AVERAGE($AY$62:$AY$161)</f>
        <v>2.6380581724643708</v>
      </c>
      <c r="AZ20" s="20">
        <f>AVERAGE($AZ$62:$AZ$161)</f>
        <v>2.6533931481838224</v>
      </c>
      <c r="BA20" s="20">
        <f>AVERAGE($BA$62:$BA$161)</f>
        <v>2.6672796833515169</v>
      </c>
      <c r="BB20" s="20">
        <f>AVERAGE($BB$62:$BB$161)</f>
        <v>2.6803080266714097</v>
      </c>
      <c r="BC20" s="20">
        <f>AVERAGE($BC$62:$BC$161)</f>
        <v>2.6922663688659667</v>
      </c>
      <c r="BD20" s="20">
        <f>AVERAGE($BD$62:$BD$161)</f>
        <v>2.7030153346061705</v>
      </c>
      <c r="BE20" s="20">
        <f>AVERAGE($BE$62:$BE$161)</f>
        <v>2.712979652285576</v>
      </c>
      <c r="BF20" s="20">
        <f>AVERAGE($BF$62:$BF$161)</f>
        <v>2.7219962722063062</v>
      </c>
      <c r="BG20" s="20">
        <f>AVERAGE($BG$62:$BG$161)</f>
        <v>2.7302849155664446</v>
      </c>
      <c r="BH20" s="20">
        <f>AVERAGE($BH$62:$BH$161)</f>
        <v>2.7375700294971468</v>
      </c>
      <c r="BI20" s="20">
        <f>AVERAGE($BI$62:$BI$161)</f>
        <v>2.7442223799228667</v>
      </c>
      <c r="BJ20" s="20">
        <f>AVERAGE($BJ$62:$BJ$161)</f>
        <v>2.7502219450473784</v>
      </c>
      <c r="BK20" s="20">
        <f>AVERAGE($BK$62:$BK$161)</f>
        <v>2.7556305557489393</v>
      </c>
      <c r="BL20" s="20">
        <f>AVERAGE($BL$62:$BL$161)</f>
        <v>2.7603549468517303</v>
      </c>
      <c r="BM20" s="20">
        <f>AVERAGE($BM$62:$BM$161)</f>
        <v>2.7646930468082429</v>
      </c>
      <c r="BN20" s="20">
        <f>AVERAGE($BN$62:$BN$161)</f>
        <v>2.768439204096794</v>
      </c>
      <c r="BO20" s="20">
        <f>AVERAGE($BO$62:$BO$161)</f>
        <v>2.7716215276718139</v>
      </c>
      <c r="BP20" s="20">
        <f>AVERAGE($BP$62:$BP$161)</f>
        <v>2.7743477451801302</v>
      </c>
      <c r="BQ20" s="20">
        <f>AVERAGE($BQ$62:$BQ$161)</f>
        <v>2.7766514891386032</v>
      </c>
      <c r="BR20" s="20">
        <f>AVERAGE($BR$62:$BR$161)</f>
        <v>2.7786060136556627</v>
      </c>
      <c r="BS20" s="20">
        <f>AVERAGE($BS$62:$BS$161)</f>
        <v>2.7802084684371948</v>
      </c>
      <c r="BT20" s="20">
        <f>AVERAGE($BT$62:$BT$161)</f>
        <v>2.7813924628496172</v>
      </c>
      <c r="BU20" s="20">
        <f>AVERAGE($BU$62:$BU$161)</f>
        <v>2.7823104780912398</v>
      </c>
      <c r="BV20" s="20">
        <f>AVERAGE($BV$62:$BV$161)</f>
        <v>2.7828617602586747</v>
      </c>
      <c r="BW20" s="20">
        <f>AVERAGE($BW$62:$BW$161)</f>
        <v>2.7831321805715561</v>
      </c>
      <c r="BX20" s="20">
        <f>AVERAGE($BX$62:$BX$161)</f>
        <v>2.7831692504882812</v>
      </c>
      <c r="BY20" s="20">
        <f>AVERAGE($BY$62:$BY$161)</f>
        <v>2.7828551715612413</v>
      </c>
      <c r="BZ20" s="20">
        <f>AVERAGE($BZ$62:$BZ$161)</f>
        <v>2.7823082363605498</v>
      </c>
      <c r="CA20" s="20">
        <f>AVERAGE($CA$62:$CA$161)</f>
        <v>2.7815867269039156</v>
      </c>
      <c r="CB20" s="20">
        <f>AVERAGE($CB$62:$CB$161)</f>
        <v>2.7806168377399443</v>
      </c>
      <c r="CC20" s="20">
        <f>AVERAGE($CC$62:$CC$161)</f>
        <v>2.7794434022903443</v>
      </c>
      <c r="CD20" s="20">
        <f>AVERAGE($CD$62:$CD$161)</f>
        <v>2.7779973596334457</v>
      </c>
      <c r="CE20" s="20">
        <f>AVERAGE($CE$62:$CE$161)</f>
        <v>2.7763065320253371</v>
      </c>
      <c r="CF20" s="20">
        <f>AVERAGE($CF$62:$CF$161)</f>
        <v>2.7746093457937242</v>
      </c>
      <c r="CG20" s="20">
        <f>AVERAGE($CG$62:$CG$161)</f>
        <v>2.7726903700828553</v>
      </c>
      <c r="CH20" s="20">
        <f>AVERAGE($CH$62:$CH$161)</f>
        <v>2.7705548816919325</v>
      </c>
      <c r="CI20" s="20">
        <f>AVERAGE($CI$62:$CI$161)</f>
        <v>2.7683394634723664</v>
      </c>
      <c r="CJ20" s="20">
        <f>AVERAGE($CJ$62:$CJ$161)</f>
        <v>2.7658649671077726</v>
      </c>
      <c r="CK20" s="20">
        <f>AVERAGE($CK$62:$CK$161)</f>
        <v>2.763347195982933</v>
      </c>
      <c r="CL20" s="20">
        <f>AVERAGE($CL$62:$CL$161)</f>
        <v>2.7605930143594741</v>
      </c>
      <c r="CM20" s="20">
        <f>AVERAGE($CM$62:$CM$161)</f>
        <v>2.7577464407682419</v>
      </c>
      <c r="CN20" s="20">
        <f>AVERAGE($CN$62:$CN$161)</f>
        <v>2.7547775489091872</v>
      </c>
      <c r="CO20" s="20">
        <f>AVERAGE($CO$62:$CO$161)</f>
        <v>2.7517487603425979</v>
      </c>
      <c r="CP20" s="20">
        <f>AVERAGE($CP$62:$CP$161)</f>
        <v>2.7485028511285781</v>
      </c>
      <c r="CQ20" s="20">
        <f>AVERAGE($CQ$62:$CQ$161)</f>
        <v>2.7451669377088548</v>
      </c>
      <c r="CR20" s="20">
        <f>AVERAGE($CR$62:$CR$161)</f>
        <v>2.7418846219778059</v>
      </c>
      <c r="CS20" s="20">
        <f>AVERAGE($CS$62:$CS$161)</f>
        <v>2.7382533890008927</v>
      </c>
      <c r="CT20" s="20">
        <f>AVERAGE($CT$62:$CT$161)</f>
        <v>2.7347246032953261</v>
      </c>
      <c r="CU20" s="20">
        <f>AVERAGE($CU$62:$CU$161)</f>
        <v>2.7310128301382064</v>
      </c>
      <c r="CV20" s="20">
        <f>AVERAGE($CV$62:$CV$161)</f>
        <v>2.7272076386213304</v>
      </c>
      <c r="CW20" s="20">
        <f>AVERAGE($CW$62:$CW$161)</f>
        <v>2.7234161198139191</v>
      </c>
      <c r="CX20" s="20">
        <f>AVERAGE($CX$62:$CX$161)</f>
        <v>2.7195291310548781</v>
      </c>
      <c r="CY20" s="20">
        <f>AVERAGE($CY$62:$CY$161)</f>
        <v>2.7155282926559448</v>
      </c>
      <c r="CZ20" s="20">
        <f>AVERAGE($CZ$62:$CZ$161)</f>
        <v>2.7074135661125185</v>
      </c>
      <c r="DA20" s="20">
        <f>AVERAGE($DA$62:$DA$161)</f>
        <v>2.7030435502529144</v>
      </c>
      <c r="DB20" s="20">
        <f>AVERAGE($DB$62:$DB$161)</f>
        <v>2.6988254928588868</v>
      </c>
      <c r="DC20" s="20">
        <f>AVERAGE($DC$62:$DC$161)</f>
        <v>2.6945490658283235</v>
      </c>
      <c r="DD20" s="20">
        <f>AVERAGE($DD$62:$DD$161)</f>
        <v>2.6902073204517363</v>
      </c>
      <c r="DE20" s="20">
        <f>AVERAGE($DE$62:$DE$161)</f>
        <v>2.6858202916383744</v>
      </c>
      <c r="DF20" s="20">
        <f>AVERAGE($DF$62:$DF$161)</f>
        <v>2.6813634377717972</v>
      </c>
      <c r="DG20" s="20">
        <f>AVERAGE($DG$62:$DG$161)</f>
        <v>2.6768264466524125</v>
      </c>
      <c r="DH20" s="20">
        <f>AVERAGE($DH$62:$DH$161)</f>
        <v>2.6723027998208999</v>
      </c>
      <c r="DI20" s="20">
        <f>AVERAGE($DI$62:$DI$161)</f>
        <v>2.6676863223314284</v>
      </c>
      <c r="DJ20" s="20">
        <f>AVERAGE($DJ$62:$DJ$161)</f>
        <v>2.6630441838502885</v>
      </c>
      <c r="DK20" s="20">
        <f>AVERAGE($DK$62:$DK$161)</f>
        <v>2.6584592175483706</v>
      </c>
      <c r="DL20" s="20">
        <f>AVERAGE($DL$62:$DL$161)</f>
        <v>2.6537314116954804</v>
      </c>
      <c r="DM20" s="20">
        <f>AVERAGE($DM$62:$DM$161)</f>
        <v>2.6489235728979112</v>
      </c>
      <c r="DN20" s="20">
        <f>AVERAGE($DN$62:$DN$161)</f>
        <v>2.6441685396432875</v>
      </c>
      <c r="DO20" s="20">
        <f>AVERAGE($DO$62:$DO$161)</f>
        <v>2.6392903912067411</v>
      </c>
      <c r="DP20" s="20">
        <f>AVERAGE($DP$62:$DP$161)</f>
        <v>2.6345473307371141</v>
      </c>
      <c r="DQ20" s="20">
        <f>AVERAGE($DQ$62:$DQ$161)</f>
        <v>2.6296293634176253</v>
      </c>
      <c r="DR20" s="20">
        <f>AVERAGE($DR$62:$DR$161)</f>
        <v>2.6248612344264983</v>
      </c>
      <c r="DS20" s="20">
        <f>AVERAGE($DS$62:$DS$161)</f>
        <v>2.619844299554825</v>
      </c>
      <c r="DT20" s="20">
        <f>AVERAGE($DT$62:$DT$161)</f>
        <v>2.6147390204668044</v>
      </c>
      <c r="DU20" s="20">
        <f>AVERAGE($DU$62:$DU$161)</f>
        <v>2.6097915291786196</v>
      </c>
      <c r="DV20" s="20">
        <f>AVERAGE($DV$62:$DV$161)</f>
        <v>2.6047510015964508</v>
      </c>
      <c r="DW20" s="20">
        <f>AVERAGE($DW$62:$DW$161)</f>
        <v>2.5997740542888641</v>
      </c>
      <c r="DX20" s="20">
        <f>AVERAGE($DX$62:$DX$161)</f>
        <v>2.594645619392395</v>
      </c>
      <c r="DY20" s="20">
        <f>AVERAGE($DY$62:$DY$161)</f>
        <v>2.5895138651132585</v>
      </c>
      <c r="DZ20" s="20">
        <f>AVERAGE($DZ$62:$DZ$161)</f>
        <v>2.5842752850055692</v>
      </c>
      <c r="EA20" s="20">
        <f>AVERAGE($EA$62:$EA$161)</f>
        <v>2.5791637748479843</v>
      </c>
      <c r="EB20" s="20">
        <f>AVERAGE($EB$62:$EB$161)</f>
        <v>2.5738672208786011</v>
      </c>
      <c r="EC20" s="20">
        <f>AVERAGE($EC$62:$EC$161)</f>
        <v>2.5687516874074934</v>
      </c>
      <c r="ED20" s="20">
        <f>AVERAGE($ED$62:$ED$161)</f>
        <v>2.5634017401933669</v>
      </c>
      <c r="EE20" s="20">
        <f>AVERAGE($EE$62:$EE$161)</f>
        <v>2.5581642556190491</v>
      </c>
      <c r="EF20" s="20">
        <f>AVERAGE($EF$62:$EF$161)</f>
        <v>2.5528708136081697</v>
      </c>
      <c r="EG20" s="20">
        <f>AVERAGE($EG$62:$EG$161)</f>
        <v>2.5475132983922957</v>
      </c>
      <c r="EH20" s="20">
        <f>AVERAGE($EH$62:$EH$161)</f>
        <v>2.5422966980934145</v>
      </c>
      <c r="EI20" s="20">
        <f>AVERAGE($EI$62:$EI$161)</f>
        <v>2.5369070178270339</v>
      </c>
      <c r="EJ20" s="20">
        <f>AVERAGE($EJ$62:$EJ$161)</f>
        <v>2.5316000503301619</v>
      </c>
      <c r="EK20" s="20">
        <f>AVERAGE($EK$62:$EK$161)</f>
        <v>2.5261685603857043</v>
      </c>
      <c r="EL20" s="20">
        <f>AVERAGE($EL$62:$EL$161)</f>
        <v>2.520813685655594</v>
      </c>
      <c r="EM20" s="20">
        <f>AVERAGE($EM$62:$EM$161)</f>
        <v>2.5152944779396056</v>
      </c>
      <c r="EN20" s="20">
        <f>AVERAGE($EN$62:$EN$161)</f>
        <v>2.5098906922340394</v>
      </c>
      <c r="EO20" s="20">
        <f>AVERAGE($EO$62:$EO$161)</f>
        <v>2.5044575941562655</v>
      </c>
      <c r="EP20" s="20">
        <f>AVERAGE($EP$62:$EP$161)</f>
        <v>2.4990067446231841</v>
      </c>
      <c r="EQ20" s="20">
        <f>AVERAGE($EQ$62:$EQ$161)</f>
        <v>2.493525949716568</v>
      </c>
      <c r="ER20" s="20">
        <f>AVERAGE($ER$62:$ER$161)</f>
        <v>2.4879781663417817</v>
      </c>
      <c r="ES20" s="20">
        <f>AVERAGE($ES$62:$ES$161)</f>
        <v>2.4825419574975967</v>
      </c>
      <c r="ET20" s="20">
        <f>AVERAGE($ET$62:$ET$161)</f>
        <v>2.4770838421583177</v>
      </c>
      <c r="EU20" s="20">
        <f>AVERAGE($EU$62:$EU$161)</f>
        <v>2.4715023893117904</v>
      </c>
      <c r="EV20" s="20">
        <f>AVERAGE($EV$62:$EV$161)</f>
        <v>2.4660182815790175</v>
      </c>
      <c r="EW20" s="20">
        <f>AVERAGE($EW$62:$EW$161)</f>
        <v>2.4604222893714907</v>
      </c>
      <c r="EX20" s="20">
        <f>AVERAGE($EX$62:$EX$161)</f>
        <v>2.4549709063768388</v>
      </c>
      <c r="EY20" s="20">
        <f>AVERAGE($EY$62:$EY$161)</f>
        <v>2.4494002103805541</v>
      </c>
      <c r="EZ20" s="20">
        <f>AVERAGE($EZ$62:$EZ$161)</f>
        <v>2.4438243281841276</v>
      </c>
      <c r="FA20" s="20">
        <f>AVERAGE($FA$62:$FA$161)</f>
        <v>2.4383320200443266</v>
      </c>
      <c r="FB20" s="20">
        <f>AVERAGE($FB$62:$FB$161)</f>
        <v>2.4328185683488845</v>
      </c>
      <c r="FC20" s="20">
        <f>AVERAGE($FC$62:$FC$161)</f>
        <v>2.4271910345554351</v>
      </c>
      <c r="FD20" s="20">
        <f>AVERAGE($FD$62:$FD$161)</f>
        <v>2.4216370058059691</v>
      </c>
      <c r="FE20" s="20">
        <f>AVERAGE($FE$62:$FE$161)</f>
        <v>2.4161573964357377</v>
      </c>
      <c r="FF20" s="20">
        <f>AVERAGE($FF$62:$FF$161)</f>
        <v>2.4106733185052871</v>
      </c>
      <c r="FG20" s="20">
        <f>AVERAGE($FG$62:$FG$161)</f>
        <v>2.405036154985428</v>
      </c>
      <c r="FH20" s="20">
        <f>AVERAGE($FH$62:$FH$161)</f>
        <v>2.3996169382333754</v>
      </c>
      <c r="FI20" s="20">
        <f>AVERAGE($FI$62:$FI$161)</f>
        <v>2.3939763230085371</v>
      </c>
      <c r="FJ20" s="20">
        <f>AVERAGE($FJ$62:$FJ$161)</f>
        <v>2.3885417395830153</v>
      </c>
      <c r="FK20" s="20">
        <f>AVERAGE($FK$62:$FK$161)</f>
        <v>2.3829584103822707</v>
      </c>
      <c r="FL20" s="20">
        <f>AVERAGE($FL$62:$FL$161)</f>
        <v>2.3774125987291335</v>
      </c>
      <c r="FM20" s="20">
        <f>AVERAGE($FM$62:$FM$161)</f>
        <v>2.3720270520448685</v>
      </c>
      <c r="FN20" s="20">
        <f>AVERAGE($FN$62:$FN$161)</f>
        <v>2.36635498046875</v>
      </c>
      <c r="FO20" s="20">
        <f>AVERAGE($FO$62:$FO$161)</f>
        <v>2.3609557187557222</v>
      </c>
      <c r="FP20" s="20">
        <f>AVERAGE($FP$62:$FP$161)</f>
        <v>2.3553958940505981</v>
      </c>
      <c r="FQ20" s="20">
        <f>AVERAGE($FQ$62:$FQ$161)</f>
        <v>2.3498145806789399</v>
      </c>
      <c r="FR20" s="20">
        <f>AVERAGE($FR$62:$FR$161)</f>
        <v>2.3444656431674957</v>
      </c>
      <c r="FS20" s="20">
        <f>AVERAGE($FS$62:$FS$161)</f>
        <v>2.3388258314132688</v>
      </c>
      <c r="FT20" s="20">
        <f>AVERAGE($FT$62:$FT$161)</f>
        <v>2.3334284305572508</v>
      </c>
      <c r="FU20" s="20">
        <f>AVERAGE($FU$62:$FU$161)</f>
        <v>2.3279299712181092</v>
      </c>
      <c r="FV20" s="20">
        <f>AVERAGE($FV$62:$FV$161)</f>
        <v>2.3224864590167997</v>
      </c>
      <c r="FW20" s="20">
        <f>AVERAGE($FW$62:$FW$161)</f>
        <v>2.3170455449819567</v>
      </c>
      <c r="FX20" s="20">
        <f>AVERAGE($FX$62:$FX$161)</f>
        <v>2.3114993947744371</v>
      </c>
      <c r="FY20" s="20">
        <f>AVERAGE($FY$62:$FY$161)</f>
        <v>2.3060429310798645</v>
      </c>
      <c r="FZ20" s="20">
        <f>AVERAGE($FZ$62:$FZ$161)</f>
        <v>2.3006629222631454</v>
      </c>
      <c r="GA20" s="20">
        <f>AVERAGE($GA$62:$GA$161)</f>
        <v>2.2950750422477721</v>
      </c>
      <c r="GB20" s="20">
        <f>AVERAGE($GB$62:$GB$161)</f>
        <v>2.2897335183620453</v>
      </c>
      <c r="GC20" s="20">
        <f>AVERAGE($GC$62:$GC$161)</f>
        <v>2.2842299789190292</v>
      </c>
      <c r="GD20" s="20">
        <f>AVERAGE($GD$62:$GD$161)</f>
        <v>2.2789651226997374</v>
      </c>
      <c r="GE20" s="20">
        <f>AVERAGE($GE$62:$GE$161)</f>
        <v>2.2736011016368867</v>
      </c>
      <c r="GF20" s="20">
        <f>AVERAGE($GF$62:$GF$161)</f>
        <v>2.2681272327899933</v>
      </c>
      <c r="GG20" s="20">
        <f>AVERAGE($GG$62:$GG$161)</f>
        <v>2.2627618211507796</v>
      </c>
      <c r="GH20" s="20">
        <f>AVERAGE($GH$62:$GH$161)</f>
        <v>2.2574485051631927</v>
      </c>
      <c r="GI20" s="20">
        <f>AVERAGE($GI$62:$GI$161)</f>
        <v>2.2521097683906555</v>
      </c>
      <c r="GJ20" s="20">
        <f>AVERAGE($GJ$62:$GJ$161)</f>
        <v>2.2468120104074476</v>
      </c>
      <c r="GK20" s="20">
        <f>AVERAGE($GK$62:$GK$161)</f>
        <v>2.241413857936859</v>
      </c>
      <c r="GL20" s="20">
        <f>AVERAGE($GL$62:$GL$161)</f>
        <v>2.2360530549287798</v>
      </c>
      <c r="GM20" s="20">
        <f>AVERAGE($GM$62:$GM$161)</f>
        <v>2.2307717990875244</v>
      </c>
      <c r="GN20" s="20">
        <f>AVERAGE($GN$62:$GN$161)</f>
        <v>2.2255077093839644</v>
      </c>
      <c r="GO20" s="20">
        <f>AVERAGE($GO$62:$GO$161)</f>
        <v>2.2201875722408295</v>
      </c>
      <c r="GP20" s="20">
        <f>AVERAGE($GP$62:$GP$161)</f>
        <v>2.2149064528942106</v>
      </c>
      <c r="GQ20" s="20">
        <f>AVERAGE($GQ$62:$GQ$161)</f>
        <v>2.2096712285280229</v>
      </c>
      <c r="GR20" s="20">
        <f>AVERAGE($GR$62:$GR$161)</f>
        <v>2.2042335093021395</v>
      </c>
      <c r="GS20" s="20">
        <f>AVERAGE($GS$62:$GS$161)</f>
        <v>2.1992077749967573</v>
      </c>
      <c r="GT20" s="20">
        <f>AVERAGE($GT$62:$GT$161)</f>
        <v>2.1939605057239531</v>
      </c>
      <c r="GU20" s="20">
        <f>AVERAGE($GU$62:$GU$161)</f>
        <v>2.1896295845508575</v>
      </c>
    </row>
    <row r="21" spans="1:203" x14ac:dyDescent="0.25">
      <c r="A21" s="9" t="s">
        <v>101</v>
      </c>
      <c r="D21" s="20">
        <f>PERCENTILE($D$62:$D$161,0.95)</f>
        <v>0</v>
      </c>
      <c r="E21" s="20">
        <f>PERCENTILE($E$62:$E$161,0.95)</f>
        <v>1.7342231527436519E-3</v>
      </c>
      <c r="F21" s="20">
        <f>PERCENTILE($F$62:$F$161,0.95)</f>
        <v>1.9250775594264267E-2</v>
      </c>
      <c r="G21" s="20">
        <f>PERCENTILE($G$62:$G$161,0.95)</f>
        <v>7.1245545893907539E-2</v>
      </c>
      <c r="H21" s="20">
        <f>PERCENTILE($H$62:$H$161,0.95)</f>
        <v>0.15100826695561409</v>
      </c>
      <c r="I21" s="20">
        <f>PERCENTILE($I$62:$I$161,0.95)</f>
        <v>0.25577879548072813</v>
      </c>
      <c r="J21" s="20">
        <f>PERCENTILE($J$62:$J$161,0.95)</f>
        <v>0.37560039311647408</v>
      </c>
      <c r="K21" s="20">
        <f>PERCENTILE($K$62:$K$161,0.95)</f>
        <v>0.51172567903995503</v>
      </c>
      <c r="L21" s="20">
        <f>PERCENTILE($L$62:$L$161,0.95)</f>
        <v>0.66225494146347041</v>
      </c>
      <c r="M21" s="20">
        <f>PERCENTILE($M$62:$M$161,0.95)</f>
        <v>0.82867829203605647</v>
      </c>
      <c r="N21" s="20">
        <f>PERCENTILE($N$62:$N$161,0.95)</f>
        <v>1.0069722831249237</v>
      </c>
      <c r="O21" s="20">
        <f>PERCENTILE($O$62:$O$161,0.95)</f>
        <v>1.1863578855991364</v>
      </c>
      <c r="P21" s="20">
        <f>PERCENTILE($P$62:$P$161,0.95)</f>
        <v>1.3298756480216978</v>
      </c>
      <c r="Q21" s="20">
        <f>PERCENTILE($Q$62:$Q$161,0.95)</f>
        <v>1.5033908247947692</v>
      </c>
      <c r="R21" s="20">
        <f>PERCENTILE($R$62:$R$161,0.95)</f>
        <v>1.6982523441314696</v>
      </c>
      <c r="S21" s="20">
        <f>PERCENTILE($S$62:$S$161,0.95)</f>
        <v>1.8404541552066802</v>
      </c>
      <c r="T21" s="20">
        <f>PERCENTILE($T$62:$T$161,0.95)</f>
        <v>2.0137139439582823</v>
      </c>
      <c r="U21" s="20">
        <f>PERCENTILE($U$62:$U$161,0.95)</f>
        <v>2.1756527543067929</v>
      </c>
      <c r="V21" s="20">
        <f>PERCENTILE($V$62:$V$161,0.95)</f>
        <v>2.3357836604118347</v>
      </c>
      <c r="W21" s="20">
        <f>PERCENTILE($W$62:$W$161,0.95)</f>
        <v>2.5227216720581054</v>
      </c>
      <c r="X21" s="20">
        <f>PERCENTILE($X$62:$X$161,0.95)</f>
        <v>2.6728916168212891</v>
      </c>
      <c r="Y21" s="20">
        <f>PERCENTILE($Y$62:$Y$161,0.95)</f>
        <v>2.8449881792068483</v>
      </c>
      <c r="Z21" s="20">
        <f>PERCENTILE($Z$62:$Z$161,0.95)</f>
        <v>2.9825273752212524</v>
      </c>
      <c r="AA21" s="20">
        <f>PERCENTILE($AA$62:$AA$161,0.95)</f>
        <v>3.0836927056312562</v>
      </c>
      <c r="AB21" s="20">
        <f>PERCENTILE($AB$62:$AB$161,0.95)</f>
        <v>3.185213565826416</v>
      </c>
      <c r="AC21" s="20">
        <f>PERCENTILE($AC$62:$AC$161,0.95)</f>
        <v>3.2905614972114563</v>
      </c>
      <c r="AD21" s="20">
        <f>PERCENTILE($AD$62:$AD$161,0.95)</f>
        <v>3.4074113011360168</v>
      </c>
      <c r="AE21" s="20">
        <f>PERCENTILE($AE$62:$AE$161,0.95)</f>
        <v>3.5068675398826596</v>
      </c>
      <c r="AF21" s="20">
        <f>PERCENTILE($AF$62:$AF$161,0.95)</f>
        <v>3.6104544162750245</v>
      </c>
      <c r="AG21" s="20">
        <f>PERCENTILE($AG$62:$AG$161,0.95)</f>
        <v>3.6949857831001283</v>
      </c>
      <c r="AH21" s="20">
        <f>PERCENTILE($AH$62:$AH$161,0.95)</f>
        <v>3.7882593512535094</v>
      </c>
      <c r="AI21" s="20">
        <f>PERCENTILE($AI$62:$AI$161,0.95)</f>
        <v>3.8611020684242248</v>
      </c>
      <c r="AJ21" s="20">
        <f>PERCENTILE($AJ$62:$AJ$161,0.95)</f>
        <v>3.9213192462921143</v>
      </c>
      <c r="AK21" s="20">
        <f>PERCENTILE($AK$62:$AK$161,0.95)</f>
        <v>3.9869583249092102</v>
      </c>
      <c r="AL21" s="20">
        <f>PERCENTILE($AL$62:$AL$161,0.95)</f>
        <v>4.0474754095077516</v>
      </c>
      <c r="AM21" s="20">
        <f>PERCENTILE($AM$62:$AM$161,0.95)</f>
        <v>4.1010910272598267</v>
      </c>
      <c r="AN21" s="20">
        <f>PERCENTILE($AN$62:$AN$161,0.95)</f>
        <v>4.1477562904357912</v>
      </c>
      <c r="AO21" s="20">
        <f>PERCENTILE($AO$62:$AO$161,0.95)</f>
        <v>4.191905903816223</v>
      </c>
      <c r="AP21" s="20">
        <f>PERCENTILE($AP$62:$AP$161,0.95)</f>
        <v>4.2322852134704592</v>
      </c>
      <c r="AQ21" s="20">
        <f>PERCENTILE($AQ$62:$AQ$161,0.95)</f>
        <v>4.2617224216461178</v>
      </c>
      <c r="AR21" s="20">
        <f>PERCENTILE($AR$62:$AR$161,0.95)</f>
        <v>4.2971239805221559</v>
      </c>
      <c r="AS21" s="20">
        <f>PERCENTILE($AS$62:$AS$161,0.95)</f>
        <v>4.3208723306655878</v>
      </c>
      <c r="AT21" s="20">
        <f>PERCENTILE($AT$62:$AT$161,0.95)</f>
        <v>4.3454475402832031</v>
      </c>
      <c r="AU21" s="20">
        <f>PERCENTILE($AU$62:$AU$161,0.95)</f>
        <v>4.367283201217651</v>
      </c>
      <c r="AV21" s="20">
        <f>PERCENTILE($AV$62:$AV$161,0.95)</f>
        <v>4.3853802680969238</v>
      </c>
      <c r="AW21" s="20">
        <f>PERCENTILE($AW$62:$AW$161,0.95)</f>
        <v>4.4015804529190063</v>
      </c>
      <c r="AX21" s="20">
        <f>PERCENTILE($AX$62:$AX$161,0.95)</f>
        <v>4.4153625726699826</v>
      </c>
      <c r="AY21" s="20">
        <f>PERCENTILE($AY$62:$AY$161,0.95)</f>
        <v>4.4266266107559202</v>
      </c>
      <c r="AZ21" s="20">
        <f>PERCENTILE($AZ$62:$AZ$161,0.95)</f>
        <v>4.4543120145797728</v>
      </c>
      <c r="BA21" s="20">
        <f>PERCENTILE($BA$62:$BA$161,0.95)</f>
        <v>4.4762149095535273</v>
      </c>
      <c r="BB21" s="20">
        <f>PERCENTILE($BB$62:$BB$161,0.95)</f>
        <v>4.4992907524108885</v>
      </c>
      <c r="BC21" s="20">
        <f>PERCENTILE($BC$62:$BC$161,0.95)</f>
        <v>4.521158671379089</v>
      </c>
      <c r="BD21" s="20">
        <f>PERCENTILE($BD$62:$BD$161,0.95)</f>
        <v>4.5377653360366823</v>
      </c>
      <c r="BE21" s="20">
        <f>PERCENTILE($BE$62:$BE$161,0.95)</f>
        <v>4.5460254192352298</v>
      </c>
      <c r="BF21" s="20">
        <f>PERCENTILE($BF$62:$BF$161,0.95)</f>
        <v>4.5504366636276243</v>
      </c>
      <c r="BG21" s="20">
        <f>PERCENTILE($BG$62:$BG$161,0.95)</f>
        <v>4.5533744812011721</v>
      </c>
      <c r="BH21" s="20">
        <f>PERCENTILE($BH$62:$BH$161,0.95)</f>
        <v>4.5556552886962889</v>
      </c>
      <c r="BI21" s="20">
        <f>PERCENTILE($BI$62:$BI$161,0.95)</f>
        <v>4.5567980766296383</v>
      </c>
      <c r="BJ21" s="20">
        <f>PERCENTILE($BJ$62:$BJ$161,0.95)</f>
        <v>4.5983365058898924</v>
      </c>
      <c r="BK21" s="20">
        <f>PERCENTILE($BK$62:$BK$161,0.95)</f>
        <v>4.6287759780883793</v>
      </c>
      <c r="BL21" s="20">
        <f>PERCENTILE($BL$62:$BL$161,0.95)</f>
        <v>4.6392212390899656</v>
      </c>
      <c r="BM21" s="20">
        <f>PERCENTILE($BM$62:$BM$161,0.95)</f>
        <v>4.6487157583236689</v>
      </c>
      <c r="BN21" s="20">
        <f>PERCENTILE($BN$62:$BN$161,0.95)</f>
        <v>4.65660183429718</v>
      </c>
      <c r="BO21" s="20">
        <f>PERCENTILE($BO$62:$BO$161,0.95)</f>
        <v>4.6643707752227774</v>
      </c>
      <c r="BP21" s="20">
        <f>PERCENTILE($BP$62:$BP$161,0.95)</f>
        <v>4.6696040153503411</v>
      </c>
      <c r="BQ21" s="20">
        <f>PERCENTILE($BQ$62:$BQ$161,0.95)</f>
        <v>4.6734273672103877</v>
      </c>
      <c r="BR21" s="20">
        <f>PERCENTILE($BR$62:$BR$161,0.95)</f>
        <v>4.6760224103927603</v>
      </c>
      <c r="BS21" s="20">
        <f>PERCENTILE($BS$62:$BS$161,0.95)</f>
        <v>4.6785572767257682</v>
      </c>
      <c r="BT21" s="20">
        <f>PERCENTILE($BT$62:$BT$161,0.95)</f>
        <v>4.6802031040191645</v>
      </c>
      <c r="BU21" s="20">
        <f>PERCENTILE($BU$62:$BU$161,0.95)</f>
        <v>4.6808585643768303</v>
      </c>
      <c r="BV21" s="20">
        <f>PERCENTILE($BV$62:$BV$161,0.95)</f>
        <v>4.681395244598388</v>
      </c>
      <c r="BW21" s="20">
        <f>PERCENTILE($BW$62:$BW$161,0.95)</f>
        <v>4.6813371658325194</v>
      </c>
      <c r="BX21" s="20">
        <f>PERCENTILE($BX$62:$BX$161,0.95)</f>
        <v>4.6809325218200684</v>
      </c>
      <c r="BY21" s="20">
        <f>PERCENTILE($BY$62:$BY$161,0.95)</f>
        <v>4.6800681114196774</v>
      </c>
      <c r="BZ21" s="20">
        <f>PERCENTILE($BZ$62:$BZ$161,0.95)</f>
        <v>4.6790614128112793</v>
      </c>
      <c r="CA21" s="20">
        <f>PERCENTILE($CA$62:$CA$161,0.95)</f>
        <v>4.6777085304260249</v>
      </c>
      <c r="CB21" s="20">
        <f>PERCENTILE($CB$62:$CB$161,0.95)</f>
        <v>4.6760356187820431</v>
      </c>
      <c r="CC21" s="20">
        <f>PERCENTILE($CC$62:$CC$161,0.95)</f>
        <v>4.6741311788558955</v>
      </c>
      <c r="CD21" s="20">
        <f>PERCENTILE($CD$62:$CD$161,0.95)</f>
        <v>4.6718475103378294</v>
      </c>
      <c r="CE21" s="20">
        <f>PERCENTILE($CE$62:$CE$161,0.95)</f>
        <v>4.6697139024734495</v>
      </c>
      <c r="CF21" s="20">
        <f>PERCENTILE($CF$62:$CF$161,0.95)</f>
        <v>4.666960668563843</v>
      </c>
      <c r="CG21" s="20">
        <f>PERCENTILE($CG$62:$CG$161,0.95)</f>
        <v>4.653712582588196</v>
      </c>
      <c r="CH21" s="20">
        <f>PERCENTILE($CH$62:$CH$161,0.95)</f>
        <v>4.6345849752426149</v>
      </c>
      <c r="CI21" s="20">
        <f>PERCENTILE($CI$62:$CI$161,0.95)</f>
        <v>4.6187461853027338</v>
      </c>
      <c r="CJ21" s="20">
        <f>PERCENTILE($CJ$62:$CJ$161,0.95)</f>
        <v>4.6027250289916992</v>
      </c>
      <c r="CK21" s="20">
        <f>PERCENTILE($CK$62:$CK$161,0.95)</f>
        <v>4.583909583091736</v>
      </c>
      <c r="CL21" s="20">
        <f>PERCENTILE($CL$62:$CL$161,0.95)</f>
        <v>4.5672782182693483</v>
      </c>
      <c r="CM21" s="20">
        <f>PERCENTILE($CM$62:$CM$161,0.95)</f>
        <v>4.547641777992248</v>
      </c>
      <c r="CN21" s="20">
        <f>PERCENTILE($CN$62:$CN$161,0.95)</f>
        <v>4.5312102556228631</v>
      </c>
      <c r="CO21" s="20">
        <f>PERCENTILE($CO$62:$CO$161,0.95)</f>
        <v>4.5287007331848139</v>
      </c>
      <c r="CP21" s="20">
        <f>PERCENTILE($CP$62:$CP$161,0.95)</f>
        <v>4.5313487529754637</v>
      </c>
      <c r="CQ21" s="20">
        <f>PERCENTILE($CQ$62:$CQ$161,0.95)</f>
        <v>4.5334920406341546</v>
      </c>
      <c r="CR21" s="20">
        <f>PERCENTILE($CR$62:$CR$161,0.95)</f>
        <v>4.5359922647476196</v>
      </c>
      <c r="CS21" s="20">
        <f>PERCENTILE($CS$62:$CS$161,0.95)</f>
        <v>4.5384178876876824</v>
      </c>
      <c r="CT21" s="20">
        <f>PERCENTILE($CT$62:$CT$161,0.95)</f>
        <v>4.5408020734786989</v>
      </c>
      <c r="CU21" s="20">
        <f>PERCENTILE($CU$62:$CU$161,0.95)</f>
        <v>4.5430907726287844</v>
      </c>
      <c r="CV21" s="20">
        <f>PERCENTILE($CV$62:$CV$161,0.95)</f>
        <v>4.5453461408615112</v>
      </c>
      <c r="CW21" s="20">
        <f>PERCENTILE($CW$62:$CW$161,0.95)</f>
        <v>4.5471237182617186</v>
      </c>
      <c r="CX21" s="20">
        <f>PERCENTILE($CX$62:$CX$161,0.95)</f>
        <v>4.5492407083511353</v>
      </c>
      <c r="CY21" s="20">
        <f>PERCENTILE($CY$62:$CY$161,0.95)</f>
        <v>4.5513341665267939</v>
      </c>
      <c r="CZ21" s="20">
        <f>PERCENTILE($CZ$62:$CZ$161,0.95)</f>
        <v>4.5551901817321774</v>
      </c>
      <c r="DA21" s="20">
        <f>PERCENTILE($DA$62:$DA$161,0.95)</f>
        <v>4.5570549011230463</v>
      </c>
      <c r="DB21" s="20">
        <f>PERCENTILE($DB$62:$DB$161,0.95)</f>
        <v>4.5587552070617674</v>
      </c>
      <c r="DC21" s="20">
        <f>PERCENTILE($DC$62:$DC$161,0.95)</f>
        <v>4.5608193874359131</v>
      </c>
      <c r="DD21" s="20">
        <f>PERCENTILE($DD$62:$DD$161,0.95)</f>
        <v>4.5621887683868412</v>
      </c>
      <c r="DE21" s="20">
        <f>PERCENTILE($DE$62:$DE$161,0.95)</f>
        <v>4.5636965990066525</v>
      </c>
      <c r="DF21" s="20">
        <f>PERCENTILE($DF$62:$DF$161,0.95)</f>
        <v>4.5647807121276855</v>
      </c>
      <c r="DG21" s="20">
        <f>PERCENTILE($DG$62:$DG$161,0.95)</f>
        <v>4.5655530214309694</v>
      </c>
      <c r="DH21" s="20">
        <f>PERCENTILE($DH$62:$DH$161,0.95)</f>
        <v>4.5658964633941652</v>
      </c>
      <c r="DI21" s="20">
        <f>PERCENTILE($DI$62:$DI$161,0.95)</f>
        <v>4.5556026697158813</v>
      </c>
      <c r="DJ21" s="20">
        <f>PERCENTILE($DJ$62:$DJ$161,0.95)</f>
        <v>4.5486890077590942</v>
      </c>
      <c r="DK21" s="20">
        <f>PERCENTILE($DK$62:$DK$161,0.95)</f>
        <v>4.5381815195083615</v>
      </c>
      <c r="DL21" s="20">
        <f>PERCENTILE($DL$62:$DL$161,0.95)</f>
        <v>4.5310897588729855</v>
      </c>
      <c r="DM21" s="20">
        <f>PERCENTILE($DM$62:$DM$161,0.95)</f>
        <v>4.5238913774490355</v>
      </c>
      <c r="DN21" s="20">
        <f>PERCENTILE($DN$62:$DN$161,0.95)</f>
        <v>4.5132965326309202</v>
      </c>
      <c r="DO21" s="20">
        <f>PERCENTILE($DO$62:$DO$161,0.95)</f>
        <v>4.5061142444610596</v>
      </c>
      <c r="DP21" s="20">
        <f>PERCENTILE($DP$62:$DP$161,0.95)</f>
        <v>4.4954817295074463</v>
      </c>
      <c r="DQ21" s="20">
        <f>PERCENTILE($DQ$62:$DQ$161,0.95)</f>
        <v>4.4882865190505976</v>
      </c>
      <c r="DR21" s="20">
        <f>PERCENTILE($DR$62:$DR$161,0.95)</f>
        <v>4.4811243534088137</v>
      </c>
      <c r="DS21" s="20">
        <f>PERCENTILE($DS$62:$DS$161,0.95)</f>
        <v>4.4704340696334839</v>
      </c>
      <c r="DT21" s="20">
        <f>PERCENTILE($DT$62:$DT$161,0.95)</f>
        <v>4.4632167577743527</v>
      </c>
      <c r="DU21" s="20">
        <f>PERCENTILE($DU$62:$DU$161,0.95)</f>
        <v>4.4525662183761598</v>
      </c>
      <c r="DV21" s="20">
        <f>PERCENTILE($DV$62:$DV$161,0.95)</f>
        <v>4.4453569412231442</v>
      </c>
      <c r="DW21" s="20">
        <f>PERCENTILE($DW$62:$DW$161,0.95)</f>
        <v>4.4381594181060793</v>
      </c>
      <c r="DX21" s="20">
        <f>PERCENTILE($DX$62:$DX$161,0.95)</f>
        <v>4.4274594783782959</v>
      </c>
      <c r="DY21" s="20">
        <f>PERCENTILE($DY$62:$DY$161,0.95)</f>
        <v>4.4202633142471308</v>
      </c>
      <c r="DZ21" s="20">
        <f>PERCENTILE($DZ$62:$DZ$161,0.95)</f>
        <v>4.4095675230026243</v>
      </c>
      <c r="EA21" s="20">
        <f>PERCENTILE($EA$62:$EA$161,0.95)</f>
        <v>4.4024248838424676</v>
      </c>
      <c r="EB21" s="20">
        <f>PERCENTILE($EB$62:$EB$161,0.95)</f>
        <v>4.3952362537384033</v>
      </c>
      <c r="EC21" s="20">
        <f>PERCENTILE($EC$62:$EC$161,0.95)</f>
        <v>4.3845641851425166</v>
      </c>
      <c r="ED21" s="20">
        <f>PERCENTILE($ED$62:$ED$161,0.95)</f>
        <v>4.3773672819137568</v>
      </c>
      <c r="EE21" s="20">
        <f>PERCENTILE($EE$62:$EE$161,0.95)</f>
        <v>4.3667170047760004</v>
      </c>
      <c r="EF21" s="20">
        <f>PERCENTILE($EF$62:$EF$161,0.95)</f>
        <v>4.359530735015869</v>
      </c>
      <c r="EG21" s="20">
        <f>PERCENTILE($EG$62:$EG$161,0.95)</f>
        <v>4.3523795366287228</v>
      </c>
      <c r="EH21" s="20">
        <f>PERCENTILE($EH$62:$EH$161,0.95)</f>
        <v>4.3417068004608153</v>
      </c>
      <c r="EI21" s="20">
        <f>PERCENTILE($EI$62:$EI$161,0.95)</f>
        <v>4.3345175027847285</v>
      </c>
      <c r="EJ21" s="20">
        <f>PERCENTILE($EJ$62:$EJ$161,0.95)</f>
        <v>4.3238856792449951</v>
      </c>
      <c r="EK21" s="20">
        <f>PERCENTILE($EK$62:$EK$161,0.95)</f>
        <v>4.3166921615600584</v>
      </c>
      <c r="EL21" s="20">
        <f>PERCENTILE($EL$62:$EL$161,0.95)</f>
        <v>4.3095047950744627</v>
      </c>
      <c r="EM21" s="20">
        <f>PERCENTILE($EM$62:$EM$161,0.95)</f>
        <v>4.2987548828124993</v>
      </c>
      <c r="EN21" s="20">
        <f>PERCENTILE($EN$62:$EN$161,0.95)</f>
        <v>4.2902306079864498</v>
      </c>
      <c r="EO21" s="20">
        <f>PERCENTILE($EO$62:$EO$161,0.95)</f>
        <v>4.2782643318176268</v>
      </c>
      <c r="EP21" s="20">
        <f>PERCENTILE($EP$62:$EP$161,0.95)</f>
        <v>4.2697778701782223</v>
      </c>
      <c r="EQ21" s="20">
        <f>PERCENTILE($EQ$62:$EQ$161,0.95)</f>
        <v>4.2613089084625244</v>
      </c>
      <c r="ER21" s="20">
        <f>PERCENTILE($ER$62:$ER$161,0.95)</f>
        <v>4.2494114875793452</v>
      </c>
      <c r="ES21" s="20">
        <f>PERCENTILE($ES$62:$ES$161,0.95)</f>
        <v>4.2409820079803469</v>
      </c>
      <c r="ET21" s="20">
        <f>PERCENTILE($ET$62:$ET$161,0.95)</f>
        <v>4.2291344881057737</v>
      </c>
      <c r="EU21" s="20">
        <f>PERCENTILE($EU$62:$EU$161,0.95)</f>
        <v>4.2063047647476193</v>
      </c>
      <c r="EV21" s="20">
        <f>PERCENTILE($EV$62:$EV$161,0.95)</f>
        <v>4.1772062063217161</v>
      </c>
      <c r="EW21" s="20">
        <f>PERCENTILE($EW$62:$EW$161,0.95)</f>
        <v>4.1481205224990845</v>
      </c>
      <c r="EX21" s="20">
        <f>PERCENTILE($EX$62:$EX$161,0.95)</f>
        <v>4.1194072246551512</v>
      </c>
      <c r="EY21" s="20">
        <f>PERCENTILE($EY$62:$EY$161,0.95)</f>
        <v>4.0907055854797356</v>
      </c>
      <c r="EZ21" s="20">
        <f>PERCENTILE($EZ$62:$EZ$161,0.95)</f>
        <v>4.0623753309249873</v>
      </c>
      <c r="FA21" s="20">
        <f>PERCENTILE($FA$62:$FA$161,0.95)</f>
        <v>4.0342344522476195</v>
      </c>
      <c r="FB21" s="20">
        <f>PERCENTILE($FB$62:$FB$161,0.95)</f>
        <v>4.0084960460662833</v>
      </c>
      <c r="FC21" s="20">
        <f>PERCENTILE($FC$62:$FC$161,0.95)</f>
        <v>3.9727842926979058</v>
      </c>
      <c r="FD21" s="20">
        <f>PERCENTILE($FD$62:$FD$161,0.95)</f>
        <v>3.9553193926811212</v>
      </c>
      <c r="FE21" s="20">
        <f>PERCENTILE($FE$62:$FE$161,0.95)</f>
        <v>3.9199449777603141</v>
      </c>
      <c r="FF21" s="20">
        <f>PERCENTILE($FF$62:$FF$161,0.95)</f>
        <v>3.8997688770294183</v>
      </c>
      <c r="FG21" s="20">
        <f>PERCENTILE($FG$62:$FG$161,0.95)</f>
        <v>3.8667749762535086</v>
      </c>
      <c r="FH21" s="20">
        <f>PERCENTILE($FH$62:$FH$161,0.95)</f>
        <v>3.8475815057754508</v>
      </c>
      <c r="FI21" s="20">
        <f>PERCENTILE($FI$62:$FI$161,0.95)</f>
        <v>3.8194329380989065</v>
      </c>
      <c r="FJ21" s="20">
        <f>PERCENTILE($FJ$62:$FJ$161,0.95)</f>
        <v>3.8134229421615591</v>
      </c>
      <c r="FK21" s="20">
        <f>PERCENTILE($FK$62:$FK$161,0.95)</f>
        <v>3.8074338078498831</v>
      </c>
      <c r="FL21" s="20">
        <f>PERCENTILE($FL$62:$FL$161,0.95)</f>
        <v>3.7986965417861929</v>
      </c>
      <c r="FM21" s="20">
        <f>PERCENTILE($FM$62:$FM$161,0.95)</f>
        <v>3.7925280213356012</v>
      </c>
      <c r="FN21" s="20">
        <f>PERCENTILE($FN$62:$FN$161,0.95)</f>
        <v>3.7861834168434134</v>
      </c>
      <c r="FO21" s="20">
        <f>PERCENTILE($FO$62:$FO$161,0.95)</f>
        <v>3.779080975055694</v>
      </c>
      <c r="FP21" s="20">
        <f>PERCENTILE($FP$62:$FP$161,0.95)</f>
        <v>3.7709251880645742</v>
      </c>
      <c r="FQ21" s="20">
        <f>PERCENTILE($FQ$62:$FQ$161,0.95)</f>
        <v>3.7645725011825553</v>
      </c>
      <c r="FR21" s="20">
        <f>PERCENTILE($FR$62:$FR$161,0.95)</f>
        <v>3.7583906173706048</v>
      </c>
      <c r="FS21" s="20">
        <f>PERCENTILE($FS$62:$FS$161,0.95)</f>
        <v>3.7496352314949029</v>
      </c>
      <c r="FT21" s="20">
        <f>PERCENTILE($FT$62:$FT$161,0.95)</f>
        <v>3.7440400004386896</v>
      </c>
      <c r="FU21" s="20">
        <f>PERCENTILE($FU$62:$FU$161,0.95)</f>
        <v>3.7359852790832511</v>
      </c>
      <c r="FV21" s="20">
        <f>PERCENTILE($FV$62:$FV$161,0.95)</f>
        <v>3.7303278446197501</v>
      </c>
      <c r="FW21" s="20">
        <f>PERCENTILE($FW$62:$FW$161,0.95)</f>
        <v>3.7222706556320184</v>
      </c>
      <c r="FX21" s="20">
        <f>PERCENTILE($FX$62:$FX$161,0.95)</f>
        <v>3.7166102647781365</v>
      </c>
      <c r="FY21" s="20">
        <f>PERCENTILE($FY$62:$FY$161,0.95)</f>
        <v>3.7085422158241266</v>
      </c>
      <c r="FZ21" s="20">
        <f>PERCENTILE($FZ$62:$FZ$161,0.95)</f>
        <v>3.7030409455299371</v>
      </c>
      <c r="GA21" s="20">
        <f>PERCENTILE($GA$62:$GA$161,0.95)</f>
        <v>3.6947694540023797</v>
      </c>
      <c r="GB21" s="20">
        <f>PERCENTILE($GB$62:$GB$161,0.95)</f>
        <v>3.6890815615653985</v>
      </c>
      <c r="GC21" s="20">
        <f>PERCENTILE($GC$62:$GC$161,0.95)</f>
        <v>3.6805650115013115</v>
      </c>
      <c r="GD21" s="20">
        <f>PERCENTILE($GD$62:$GD$161,0.95)</f>
        <v>3.6748975157737727</v>
      </c>
      <c r="GE21" s="20">
        <f>PERCENTILE($GE$62:$GE$161,0.95)</f>
        <v>3.6692385315895075</v>
      </c>
      <c r="GF21" s="20">
        <f>PERCENTILE($GF$62:$GF$161,0.95)</f>
        <v>3.6607652187347406</v>
      </c>
      <c r="GG21" s="20">
        <f>PERCENTILE($GG$62:$GG$161,0.95)</f>
        <v>3.6551263928413382</v>
      </c>
      <c r="GH21" s="20">
        <f>PERCENTILE($GH$62:$GH$161,0.95)</f>
        <v>3.6466841578483575</v>
      </c>
      <c r="GI21" s="20">
        <f>PERCENTILE($GI$62:$GI$161,0.95)</f>
        <v>3.6410662174224848</v>
      </c>
      <c r="GJ21" s="20">
        <f>PERCENTILE($GJ$62:$GJ$161,0.95)</f>
        <v>3.6354567408561698</v>
      </c>
      <c r="GK21" s="20">
        <f>PERCENTILE($GK$62:$GK$161,0.95)</f>
        <v>3.6270577311515799</v>
      </c>
      <c r="GL21" s="20">
        <f>PERCENTILE($GL$62:$GL$161,0.95)</f>
        <v>3.6214689135551446</v>
      </c>
      <c r="GM21" s="20">
        <f>PERCENTILE($GM$62:$GM$161,0.95)</f>
        <v>3.6131012082099909</v>
      </c>
      <c r="GN21" s="20">
        <f>PERCENTILE($GN$62:$GN$161,0.95)</f>
        <v>3.6075328111648552</v>
      </c>
      <c r="GO21" s="20">
        <f>PERCENTILE($GO$62:$GO$161,0.95)</f>
        <v>3.6019731044769281</v>
      </c>
      <c r="GP21" s="20">
        <f>PERCENTILE($GP$62:$GP$161,0.95)</f>
        <v>3.5936490893363944</v>
      </c>
      <c r="GQ21" s="20">
        <f>PERCENTILE($GQ$62:$GQ$161,0.95)</f>
        <v>3.5881098031997674</v>
      </c>
      <c r="GR21" s="20">
        <f>PERCENTILE($GR$62:$GR$161,0.95)</f>
        <v>3.5798168659210199</v>
      </c>
      <c r="GS21" s="20">
        <f>PERCENTILE($GS$62:$GS$161,0.95)</f>
        <v>3.5742984533309929</v>
      </c>
      <c r="GT21" s="20">
        <f>PERCENTILE($GT$62:$GT$161,0.95)</f>
        <v>3.5687882900238028</v>
      </c>
      <c r="GU21" s="20">
        <f>PERCENTILE($GU$62:$GU$161,0.95)</f>
        <v>3.5625355362892144</v>
      </c>
    </row>
    <row r="22" spans="1:203" x14ac:dyDescent="0.25">
      <c r="A22" s="9" t="s">
        <v>102</v>
      </c>
      <c r="D22" s="20">
        <f>PERCENTILE($D$62:$D$161,0.05)</f>
        <v>0</v>
      </c>
      <c r="E22" s="20">
        <f>PERCENTILE($E$62:$E$161,0.05)</f>
        <v>1.4260005627875216E-4</v>
      </c>
      <c r="F22" s="20">
        <f>PERCENTILE($F$62:$F$161,0.05)</f>
        <v>2.1333878510631623E-3</v>
      </c>
      <c r="G22" s="20">
        <f>PERCENTILE($G$62:$G$161,0.05)</f>
        <v>8.016957808285952E-3</v>
      </c>
      <c r="H22" s="20">
        <f>PERCENTILE($H$62:$H$161,0.05)</f>
        <v>2.1266953554004431E-2</v>
      </c>
      <c r="I22" s="20">
        <f>PERCENTILE($I$62:$I$161,0.05)</f>
        <v>4.0149955637753011E-2</v>
      </c>
      <c r="J22" s="20">
        <f>PERCENTILE($J$62:$J$161,0.05)</f>
        <v>6.9385023787617683E-2</v>
      </c>
      <c r="K22" s="20">
        <f>PERCENTILE($K$62:$K$161,0.05)</f>
        <v>0.10244977027177811</v>
      </c>
      <c r="L22" s="20">
        <f>PERCENTILE($L$62:$L$161,0.05)</f>
        <v>0.14067560508847238</v>
      </c>
      <c r="M22" s="20">
        <f>PERCENTILE($M$62:$M$161,0.05)</f>
        <v>0.17740722000598907</v>
      </c>
      <c r="N22" s="20">
        <f>PERCENTILE($N$62:$N$161,0.05)</f>
        <v>0.22329439595341682</v>
      </c>
      <c r="O22" s="20">
        <f>PERCENTILE($O$62:$O$161,0.05)</f>
        <v>0.27230449914932253</v>
      </c>
      <c r="P22" s="20">
        <f>PERCENTILE($P$62:$P$161,0.05)</f>
        <v>0.31974292844533919</v>
      </c>
      <c r="Q22" s="20">
        <f>PERCENTILE($Q$62:$Q$161,0.05)</f>
        <v>0.37930520921945571</v>
      </c>
      <c r="R22" s="20">
        <f>PERCENTILE($R$62:$R$161,0.05)</f>
        <v>0.428038926422596</v>
      </c>
      <c r="S22" s="20">
        <f>PERCENTILE($S$62:$S$161,0.05)</f>
        <v>0.47503706663846967</v>
      </c>
      <c r="T22" s="20">
        <f>PERCENTILE($T$62:$T$161,0.05)</f>
        <v>0.52142528593540194</v>
      </c>
      <c r="U22" s="20">
        <f>PERCENTILE($U$62:$U$161,0.05)</f>
        <v>0.56978888809680939</v>
      </c>
      <c r="V22" s="20">
        <f>PERCENTILE($V$62:$V$161,0.05)</f>
        <v>0.62519599497318268</v>
      </c>
      <c r="W22" s="20">
        <f>PERCENTILE($W$62:$W$161,0.05)</f>
        <v>0.67205958366394047</v>
      </c>
      <c r="X22" s="20">
        <f>PERCENTILE($X$62:$X$161,0.05)</f>
        <v>0.7168773800134659</v>
      </c>
      <c r="Y22" s="20">
        <f>PERCENTILE($Y$62:$Y$161,0.05)</f>
        <v>0.76183174252510066</v>
      </c>
      <c r="Z22" s="20">
        <f>PERCENTILE($Z$62:$Z$161,0.05)</f>
        <v>0.8052571713924408</v>
      </c>
      <c r="AA22" s="20">
        <f>PERCENTILE($AA$62:$AA$161,0.05)</f>
        <v>0.84880944490432741</v>
      </c>
      <c r="AB22" s="20">
        <f>PERCENTILE($AB$62:$AB$161,0.05)</f>
        <v>0.88955366909503941</v>
      </c>
      <c r="AC22" s="20">
        <f>PERCENTILE($AC$62:$AC$161,0.05)</f>
        <v>0.92893643379211421</v>
      </c>
      <c r="AD22" s="20">
        <f>PERCENTILE($AD$62:$AD$161,0.05)</f>
        <v>0.9666811496019363</v>
      </c>
      <c r="AE22" s="20">
        <f>PERCENTILE($AE$62:$AE$161,0.05)</f>
        <v>1.0099029779434203</v>
      </c>
      <c r="AF22" s="20">
        <f>PERCENTILE($AF$62:$AF$161,0.05)</f>
        <v>1.0443883538246155</v>
      </c>
      <c r="AG22" s="20">
        <f>PERCENTILE($AG$62:$AG$161,0.05)</f>
        <v>1.0789202153682709</v>
      </c>
      <c r="AH22" s="20">
        <f>PERCENTILE($AH$62:$AH$161,0.05)</f>
        <v>1.1110231101512908</v>
      </c>
      <c r="AI22" s="20">
        <f>PERCENTILE($AI$62:$AI$161,0.05)</f>
        <v>1.1426554918289185</v>
      </c>
      <c r="AJ22" s="20">
        <f>PERCENTILE($AJ$62:$AJ$161,0.05)</f>
        <v>1.1720193147659301</v>
      </c>
      <c r="AK22" s="20">
        <f>PERCENTILE($AK$62:$AK$161,0.05)</f>
        <v>1.2003517687320708</v>
      </c>
      <c r="AL22" s="20">
        <f>PERCENTILE($AL$62:$AL$161,0.05)</f>
        <v>1.2319842100143432</v>
      </c>
      <c r="AM22" s="20">
        <f>PERCENTILE($AM$62:$AM$161,0.05)</f>
        <v>1.2575723707675934</v>
      </c>
      <c r="AN22" s="20">
        <f>PERCENTILE($AN$62:$AN$161,0.05)</f>
        <v>1.2810922324657441</v>
      </c>
      <c r="AO22" s="20">
        <f>PERCENTILE($AO$62:$AO$161,0.05)</f>
        <v>1.3043780446052551</v>
      </c>
      <c r="AP22" s="20">
        <f>PERCENTILE($AP$62:$AP$161,0.05)</f>
        <v>1.3254762470722199</v>
      </c>
      <c r="AQ22" s="20">
        <f>PERCENTILE($AQ$62:$AQ$161,0.05)</f>
        <v>1.3454432189464569</v>
      </c>
      <c r="AR22" s="20">
        <f>PERCENTILE($AR$62:$AR$161,0.05)</f>
        <v>1.3643517017364502</v>
      </c>
      <c r="AS22" s="20">
        <f>PERCENTILE($AS$62:$AS$161,0.05)</f>
        <v>1.3844129204750062</v>
      </c>
      <c r="AT22" s="20">
        <f>PERCENTILE($AT$62:$AT$161,0.05)</f>
        <v>1.4075969517230988</v>
      </c>
      <c r="AU22" s="20">
        <f>PERCENTILE($AU$62:$AU$161,0.05)</f>
        <v>1.4268005311489105</v>
      </c>
      <c r="AV22" s="20">
        <f>PERCENTILE($AV$62:$AV$161,0.05)</f>
        <v>1.4449573278427124</v>
      </c>
      <c r="AW22" s="20">
        <f>PERCENTILE($AW$62:$AW$161,0.05)</f>
        <v>1.4659248650074006</v>
      </c>
      <c r="AX22" s="20">
        <f>PERCENTILE($AX$62:$AX$161,0.05)</f>
        <v>1.4761257231235505</v>
      </c>
      <c r="AY22" s="20">
        <f>PERCENTILE($AY$62:$AY$161,0.05)</f>
        <v>1.4835287511348725</v>
      </c>
      <c r="AZ22" s="20">
        <f>PERCENTILE($AZ$62:$AZ$161,0.05)</f>
        <v>1.4914972662925721</v>
      </c>
      <c r="BA22" s="20">
        <f>PERCENTILE($BA$62:$BA$161,0.05)</f>
        <v>1.4986886322498321</v>
      </c>
      <c r="BB22" s="20">
        <f>PERCENTILE($BB$62:$BB$161,0.05)</f>
        <v>1.5041883826255797</v>
      </c>
      <c r="BC22" s="20">
        <f>PERCENTILE($BC$62:$BC$161,0.05)</f>
        <v>1.5101681649684906</v>
      </c>
      <c r="BD22" s="20">
        <f>PERCENTILE($BD$62:$BD$161,0.05)</f>
        <v>1.5159744262695312</v>
      </c>
      <c r="BE22" s="20">
        <f>PERCENTILE($BE$62:$BE$161,0.05)</f>
        <v>1.52471421957016</v>
      </c>
      <c r="BF22" s="20">
        <f>PERCENTILE($BF$62:$BF$161,0.05)</f>
        <v>1.531528002023697</v>
      </c>
      <c r="BG22" s="20">
        <f>PERCENTILE($BG$62:$BG$161,0.05)</f>
        <v>1.5381568908691405</v>
      </c>
      <c r="BH22" s="20">
        <f>PERCENTILE($BH$62:$BH$161,0.05)</f>
        <v>1.5440647900104523</v>
      </c>
      <c r="BI22" s="20">
        <f>PERCENTILE($BI$62:$BI$161,0.05)</f>
        <v>1.5497350215911865</v>
      </c>
      <c r="BJ22" s="20">
        <f>PERCENTILE($BJ$62:$BJ$161,0.05)</f>
        <v>1.5549291670322418</v>
      </c>
      <c r="BK22" s="20">
        <f>PERCENTILE($BK$62:$BK$161,0.05)</f>
        <v>1.5598521113395691</v>
      </c>
      <c r="BL22" s="20">
        <f>PERCENTILE($BL$62:$BL$161,0.05)</f>
        <v>1.5652567923069001</v>
      </c>
      <c r="BM22" s="20">
        <f>PERCENTILE($BM$62:$BM$161,0.05)</f>
        <v>1.5695732235908508</v>
      </c>
      <c r="BN22" s="20">
        <f>PERCENTILE($BN$62:$BN$161,0.05)</f>
        <v>1.5734542429447174</v>
      </c>
      <c r="BO22" s="20">
        <f>PERCENTILE($BO$62:$BO$161,0.05)</f>
        <v>1.577096128463745</v>
      </c>
      <c r="BP22" s="20">
        <f>PERCENTILE($BP$62:$BP$161,0.05)</f>
        <v>1.5804799318313598</v>
      </c>
      <c r="BQ22" s="20">
        <f>PERCENTILE($BQ$62:$BQ$161,0.05)</f>
        <v>1.5836590349674224</v>
      </c>
      <c r="BR22" s="20">
        <f>PERCENTILE($BR$62:$BR$161,0.05)</f>
        <v>1.5865759670734405</v>
      </c>
      <c r="BS22" s="20">
        <f>PERCENTILE($BS$62:$BS$161,0.05)</f>
        <v>1.5894229888916016</v>
      </c>
      <c r="BT22" s="20">
        <f>PERCENTILE($BT$62:$BT$161,0.05)</f>
        <v>1.5924344480037689</v>
      </c>
      <c r="BU22" s="20">
        <f>PERCENTILE($BU$62:$BU$161,0.05)</f>
        <v>1.5949083089828491</v>
      </c>
      <c r="BV22" s="20">
        <f>PERCENTILE($BV$62:$BV$161,0.05)</f>
        <v>1.5971432864665984</v>
      </c>
      <c r="BW22" s="20">
        <f>PERCENTILE($BW$62:$BW$161,0.05)</f>
        <v>1.5992966413497924</v>
      </c>
      <c r="BX22" s="20">
        <f>PERCENTILE($BX$62:$BX$161,0.05)</f>
        <v>1.6012932479381561</v>
      </c>
      <c r="BY22" s="20">
        <f>PERCENTILE($BY$62:$BY$161,0.05)</f>
        <v>1.603216177225113</v>
      </c>
      <c r="BZ22" s="20">
        <f>PERCENTILE($BZ$62:$BZ$161,0.05)</f>
        <v>1.6049857974052428</v>
      </c>
      <c r="CA22" s="20">
        <f>PERCENTILE($CA$62:$CA$161,0.05)</f>
        <v>1.6066959023475647</v>
      </c>
      <c r="CB22" s="20">
        <f>PERCENTILE($CB$62:$CB$161,0.05)</f>
        <v>1.6082964658737182</v>
      </c>
      <c r="CC22" s="20">
        <f>PERCENTILE($CC$62:$CC$161,0.05)</f>
        <v>1.610141932964325</v>
      </c>
      <c r="CD22" s="20">
        <f>PERCENTILE($CD$62:$CD$161,0.05)</f>
        <v>1.6115595161914826</v>
      </c>
      <c r="CE22" s="20">
        <f>PERCENTILE($CE$62:$CE$161,0.05)</f>
        <v>1.6129126667976379</v>
      </c>
      <c r="CF22" s="20">
        <f>PERCENTILE($CF$62:$CF$161,0.05)</f>
        <v>1.6141717553138732</v>
      </c>
      <c r="CG22" s="20">
        <f>PERCENTILE($CG$62:$CG$161,0.05)</f>
        <v>1.6153696417808532</v>
      </c>
      <c r="CH22" s="20">
        <f>PERCENTILE($CH$62:$CH$161,0.05)</f>
        <v>1.6165449857711791</v>
      </c>
      <c r="CI22" s="20">
        <f>PERCENTILE($CI$62:$CI$161,0.05)</f>
        <v>1.6176629006862639</v>
      </c>
      <c r="CJ22" s="20">
        <f>PERCENTILE($CJ$62:$CJ$161,0.05)</f>
        <v>1.6166408360004425</v>
      </c>
      <c r="CK22" s="20">
        <f>PERCENTILE($CK$62:$CK$161,0.05)</f>
        <v>1.6146578729152679</v>
      </c>
      <c r="CL22" s="20">
        <f>PERCENTILE($CL$62:$CL$161,0.05)</f>
        <v>1.6128238976001739</v>
      </c>
      <c r="CM22" s="20">
        <f>PERCENTILE($CM$62:$CM$161,0.05)</f>
        <v>1.6110120594501496</v>
      </c>
      <c r="CN22" s="20">
        <f>PERCENTILE($CN$62:$CN$161,0.05)</f>
        <v>1.6092989265918731</v>
      </c>
      <c r="CO22" s="20">
        <f>PERCENTILE($CO$62:$CO$161,0.05)</f>
        <v>1.6073675930500031</v>
      </c>
      <c r="CP22" s="20">
        <f>PERCENTILE($CP$62:$CP$161,0.05)</f>
        <v>1.6051223576068878</v>
      </c>
      <c r="CQ22" s="20">
        <f>PERCENTILE($CQ$62:$CQ$161,0.05)</f>
        <v>1.6033256530761719</v>
      </c>
      <c r="CR22" s="20">
        <f>PERCENTILE($CR$62:$CR$161,0.05)</f>
        <v>1.6014464020729064</v>
      </c>
      <c r="CS22" s="20">
        <f>PERCENTILE($CS$62:$CS$161,0.05)</f>
        <v>1.599532276391983</v>
      </c>
      <c r="CT22" s="20">
        <f>PERCENTILE($CT$62:$CT$161,0.05)</f>
        <v>1.5972057342529298</v>
      </c>
      <c r="CU22" s="20">
        <f>PERCENTILE($CU$62:$CU$161,0.05)</f>
        <v>1.595392608642578</v>
      </c>
      <c r="CV22" s="20">
        <f>PERCENTILE($CV$62:$CV$161,0.05)</f>
        <v>1.5933893561363219</v>
      </c>
      <c r="CW22" s="20">
        <f>PERCENTILE($CW$62:$CW$161,0.05)</f>
        <v>1.5909333109855652</v>
      </c>
      <c r="CX22" s="20">
        <f>PERCENTILE($CX$62:$CX$161,0.05)</f>
        <v>1.5889069378376006</v>
      </c>
      <c r="CY22" s="20">
        <f>PERCENTILE($CY$62:$CY$161,0.05)</f>
        <v>1.5869037985801697</v>
      </c>
      <c r="CZ22" s="20">
        <f>PERCENTILE($CZ$62:$CZ$161,0.05)</f>
        <v>1.5826689541339873</v>
      </c>
      <c r="DA22" s="20">
        <f>PERCENTILE($DA$62:$DA$161,0.05)</f>
        <v>1.5804805755615234</v>
      </c>
      <c r="DB22" s="20">
        <f>PERCENTILE($DB$62:$DB$161,0.05)</f>
        <v>1.5783136904239654</v>
      </c>
      <c r="DC22" s="20">
        <f>PERCENTILE($DC$62:$DC$161,0.05)</f>
        <v>1.5760919749736786</v>
      </c>
      <c r="DD22" s="20">
        <f>PERCENTILE($DD$62:$DD$161,0.05)</f>
        <v>1.5740451216697693</v>
      </c>
      <c r="DE22" s="20">
        <f>PERCENTILE($DE$62:$DE$161,0.05)</f>
        <v>1.5716419696807862</v>
      </c>
      <c r="DF22" s="20">
        <f>PERCENTILE($DF$62:$DF$161,0.05)</f>
        <v>1.5698221385478974</v>
      </c>
      <c r="DG22" s="20">
        <f>PERCENTILE($DG$62:$DG$161,0.05)</f>
        <v>1.5680285394191742</v>
      </c>
      <c r="DH22" s="20">
        <f>PERCENTILE($DH$62:$DH$161,0.05)</f>
        <v>1.5653442978858947</v>
      </c>
      <c r="DI22" s="20">
        <f>PERCENTILE($DI$62:$DI$161,0.05)</f>
        <v>1.5635510206222534</v>
      </c>
      <c r="DJ22" s="20">
        <f>PERCENTILE($DJ$62:$DJ$161,0.05)</f>
        <v>1.5615725457668304</v>
      </c>
      <c r="DK22" s="20">
        <f>PERCENTILE($DK$62:$DK$161,0.05)</f>
        <v>1.5593567967414856</v>
      </c>
      <c r="DL22" s="20">
        <f>PERCENTILE($DL$62:$DL$161,0.05)</f>
        <v>1.5566149652004242</v>
      </c>
      <c r="DM22" s="20">
        <f>PERCENTILE($DM$62:$DM$161,0.05)</f>
        <v>1.5547192990779877</v>
      </c>
      <c r="DN22" s="20">
        <f>PERCENTILE($DN$62:$DN$161,0.05)</f>
        <v>1.5528048217296599</v>
      </c>
      <c r="DO22" s="20">
        <f>PERCENTILE($DO$62:$DO$161,0.05)</f>
        <v>1.5500321388244629</v>
      </c>
      <c r="DP22" s="20">
        <f>PERCENTILE($DP$62:$DP$161,0.05)</f>
        <v>1.5480854690074921</v>
      </c>
      <c r="DQ22" s="20">
        <f>PERCENTILE($DQ$62:$DQ$161,0.05)</f>
        <v>1.5461131751537323</v>
      </c>
      <c r="DR22" s="20">
        <f>PERCENTILE($DR$62:$DR$161,0.05)</f>
        <v>1.5440818071365356</v>
      </c>
      <c r="DS22" s="20">
        <f>PERCENTILE($DS$62:$DS$161,0.05)</f>
        <v>1.5418577194213867</v>
      </c>
      <c r="DT22" s="20">
        <f>PERCENTILE($DT$62:$DT$161,0.05)</f>
        <v>1.539106583595276</v>
      </c>
      <c r="DU22" s="20">
        <f>PERCENTILE($DU$62:$DU$161,0.05)</f>
        <v>1.5372593462467194</v>
      </c>
      <c r="DV22" s="20">
        <f>PERCENTILE($DV$62:$DV$161,0.05)</f>
        <v>1.5354296207427978</v>
      </c>
      <c r="DW22" s="20">
        <f>PERCENTILE($DW$62:$DW$161,0.05)</f>
        <v>1.5327083945274353</v>
      </c>
      <c r="DX22" s="20">
        <f>PERCENTILE($DX$62:$DX$161,0.05)</f>
        <v>1.530857402086258</v>
      </c>
      <c r="DY22" s="20">
        <f>PERCENTILE($DY$62:$DY$161,0.05)</f>
        <v>1.5281483769416808</v>
      </c>
      <c r="DZ22" s="20">
        <f>PERCENTILE($DZ$62:$DZ$161,0.05)</f>
        <v>1.5262913286685944</v>
      </c>
      <c r="EA22" s="20">
        <f>PERCENTILE($EA$62:$EA$161,0.05)</f>
        <v>1.5244498550891876</v>
      </c>
      <c r="EB22" s="20">
        <f>PERCENTILE($EB$62:$EB$161,0.05)</f>
        <v>1.5217130780220032</v>
      </c>
      <c r="EC22" s="20">
        <f>PERCENTILE($EC$62:$EC$161,0.05)</f>
        <v>1.519845324754715</v>
      </c>
      <c r="ED22" s="20">
        <f>PERCENTILE($ED$62:$ED$161,0.05)</f>
        <v>1.5171231031417847</v>
      </c>
      <c r="EE22" s="20">
        <f>PERCENTILE($EE$62:$EE$161,0.05)</f>
        <v>1.5152484476566315</v>
      </c>
      <c r="EF22" s="20">
        <f>PERCENTILE($EF$62:$EF$161,0.05)</f>
        <v>1.5133930206298829</v>
      </c>
      <c r="EG22" s="20">
        <f>PERCENTILE($EG$62:$EG$161,0.05)</f>
        <v>1.5106407403945923</v>
      </c>
      <c r="EH22" s="20">
        <f>PERCENTILE($EH$62:$EH$161,0.05)</f>
        <v>1.5087563872337342</v>
      </c>
      <c r="EI22" s="20">
        <f>PERCENTILE($EI$62:$EI$161,0.05)</f>
        <v>1.5060237407684327</v>
      </c>
      <c r="EJ22" s="20">
        <f>PERCENTILE($EJ$62:$EJ$161,0.05)</f>
        <v>1.5041340112686157</v>
      </c>
      <c r="EK22" s="20">
        <f>PERCENTILE($EK$62:$EK$161,0.05)</f>
        <v>1.5022673189640046</v>
      </c>
      <c r="EL22" s="20">
        <f>PERCENTILE($EL$62:$EL$161,0.05)</f>
        <v>1.4995045185089111</v>
      </c>
      <c r="EM22" s="20">
        <f>PERCENTILE($EM$62:$EM$161,0.05)</f>
        <v>1.4976075470447541</v>
      </c>
      <c r="EN22" s="20">
        <f>PERCENTILE($EN$62:$EN$161,0.05)</f>
        <v>1.4948695123195648</v>
      </c>
      <c r="EO22" s="20">
        <f>PERCENTILE($EO$62:$EO$161,0.05)</f>
        <v>1.4929692387580871</v>
      </c>
      <c r="EP22" s="20">
        <f>PERCENTILE($EP$62:$EP$161,0.05)</f>
        <v>1.4910957813262939</v>
      </c>
      <c r="EQ22" s="20">
        <f>PERCENTILE($EQ$62:$EQ$161,0.05)</f>
        <v>1.4883279979228974</v>
      </c>
      <c r="ER22" s="20">
        <f>PERCENTILE($ER$62:$ER$161,0.05)</f>
        <v>1.4864234030246735</v>
      </c>
      <c r="ES22" s="20">
        <f>PERCENTILE($ES$62:$ES$161,0.05)</f>
        <v>1.4813684284687043</v>
      </c>
      <c r="ET22" s="20">
        <f>PERCENTILE($ET$62:$ET$161,0.05)</f>
        <v>1.4755022943019866</v>
      </c>
      <c r="EU22" s="20">
        <f>PERCENTILE($EU$62:$EU$161,0.05)</f>
        <v>1.4692873716354371</v>
      </c>
      <c r="EV22" s="20">
        <f>PERCENTILE($EV$62:$EV$161,0.05)</f>
        <v>1.4642313897609711</v>
      </c>
      <c r="EW22" s="20">
        <f>PERCENTILE($EW$62:$EW$161,0.05)</f>
        <v>1.4584353804588317</v>
      </c>
      <c r="EX22" s="20">
        <f>PERCENTILE($EX$62:$EX$161,0.05)</f>
        <v>1.4523047924041748</v>
      </c>
      <c r="EY22" s="20">
        <f>PERCENTILE($EY$62:$EY$161,0.05)</f>
        <v>1.4462542474269866</v>
      </c>
      <c r="EZ22" s="20">
        <f>PERCENTILE($EZ$62:$EZ$161,0.05)</f>
        <v>1.4401346087455749</v>
      </c>
      <c r="FA22" s="20">
        <f>PERCENTILE($FA$62:$FA$161,0.05)</f>
        <v>1.435640674829483</v>
      </c>
      <c r="FB22" s="20">
        <f>PERCENTILE($FB$62:$FB$161,0.05)</f>
        <v>1.4299676120281219</v>
      </c>
      <c r="FC22" s="20">
        <f>PERCENTILE($FC$62:$FC$161,0.05)</f>
        <v>1.4238278627395631</v>
      </c>
      <c r="FD22" s="20">
        <f>PERCENTILE($FD$62:$FD$161,0.05)</f>
        <v>1.4177681386470795</v>
      </c>
      <c r="FE22" s="20">
        <f>PERCENTILE($FE$62:$FE$161,0.05)</f>
        <v>1.4132269442081451</v>
      </c>
      <c r="FF22" s="20">
        <f>PERCENTILE($FF$62:$FF$161,0.05)</f>
        <v>1.4076303660869598</v>
      </c>
      <c r="FG22" s="20">
        <f>PERCENTILE($FG$62:$FG$161,0.05)</f>
        <v>1.4016483783721925</v>
      </c>
      <c r="FH22" s="20">
        <f>PERCENTILE($FH$62:$FH$161,0.05)</f>
        <v>1.3967839479446411</v>
      </c>
      <c r="FI22" s="20">
        <f>PERCENTILE($FI$62:$FI$161,0.05)</f>
        <v>1.3913740456104278</v>
      </c>
      <c r="FJ22" s="20">
        <f>PERCENTILE($FJ$62:$FJ$161,0.05)</f>
        <v>1.385018390417099</v>
      </c>
      <c r="FK22" s="20">
        <f>PERCENTILE($FK$62:$FK$161,0.05)</f>
        <v>1.3803667664527892</v>
      </c>
      <c r="FL22" s="20">
        <f>PERCENTILE($FL$62:$FL$161,0.05)</f>
        <v>1.3746865689754486</v>
      </c>
      <c r="FM22" s="20">
        <f>PERCENTILE($FM$62:$FM$161,0.05)</f>
        <v>1.3687349796295165</v>
      </c>
      <c r="FN22" s="20">
        <f>PERCENTILE($FN$62:$FN$161,0.05)</f>
        <v>1.3627646863460541</v>
      </c>
      <c r="FO22" s="20">
        <f>PERCENTILE($FO$62:$FO$161,0.05)</f>
        <v>1.3587237358093263</v>
      </c>
      <c r="FP22" s="20">
        <f>PERCENTILE($FP$62:$FP$161,0.05)</f>
        <v>1.352812796831131</v>
      </c>
      <c r="FQ22" s="20">
        <f>PERCENTILE($FQ$62:$FQ$161,0.05)</f>
        <v>1.3468812942504882</v>
      </c>
      <c r="FR22" s="20">
        <f>PERCENTILE($FR$62:$FR$161,0.05)</f>
        <v>1.3425065100193023</v>
      </c>
      <c r="FS22" s="20">
        <f>PERCENTILE($FS$62:$FS$161,0.05)</f>
        <v>1.3369492232799529</v>
      </c>
      <c r="FT22" s="20">
        <f>PERCENTILE($FT$62:$FT$161,0.05)</f>
        <v>1.3311096966266631</v>
      </c>
      <c r="FU22" s="20">
        <f>PERCENTILE($FU$62:$FU$161,0.05)</f>
        <v>1.3267470240592956</v>
      </c>
      <c r="FV22" s="20">
        <f>PERCENTILE($FV$62:$FV$161,0.05)</f>
        <v>1.3214016199111938</v>
      </c>
      <c r="FW22" s="20">
        <f>PERCENTILE($FW$62:$FW$161,0.05)</f>
        <v>1.3154843330383301</v>
      </c>
      <c r="FX22" s="20">
        <f>PERCENTILE($FX$62:$FX$161,0.05)</f>
        <v>1.3112755000591279</v>
      </c>
      <c r="FY22" s="20">
        <f>PERCENTILE($FY$62:$FY$161,0.05)</f>
        <v>1.3050088346004487</v>
      </c>
      <c r="FZ22" s="20">
        <f>PERCENTILE($FZ$62:$FZ$161,0.05)</f>
        <v>1.3008338630199432</v>
      </c>
      <c r="GA22" s="20">
        <f>PERCENTILE($GA$62:$GA$161,0.05)</f>
        <v>1.2966724812984467</v>
      </c>
      <c r="GB22" s="20">
        <f>PERCENTILE($GB$62:$GB$161,0.05)</f>
        <v>1.2904767036437987</v>
      </c>
      <c r="GC22" s="20">
        <f>PERCENTILE($GC$62:$GC$161,0.05)</f>
        <v>1.286348956823349</v>
      </c>
      <c r="GD22" s="20">
        <f>PERCENTILE($GD$62:$GD$161,0.05)</f>
        <v>1.2820788681507111</v>
      </c>
      <c r="GE22" s="20">
        <f>PERCENTILE($GE$62:$GE$161,0.05)</f>
        <v>1.281064361333847</v>
      </c>
      <c r="GF22" s="20">
        <f>PERCENTILE($GF$62:$GF$161,0.05)</f>
        <v>1.2799888372421264</v>
      </c>
      <c r="GG22" s="20">
        <f>PERCENTILE($GG$62:$GG$161,0.05)</f>
        <v>1.278870278596878</v>
      </c>
      <c r="GH22" s="20">
        <f>PERCENTILE($GH$62:$GH$161,0.05)</f>
        <v>1.27785866856575</v>
      </c>
      <c r="GI22" s="20">
        <f>PERCENTILE($GI$62:$GI$161,0.05)</f>
        <v>1.2766797542572021</v>
      </c>
      <c r="GJ22" s="20">
        <f>PERCENTILE($GJ$62:$GJ$161,0.05)</f>
        <v>1.2754909455776215</v>
      </c>
      <c r="GK22" s="20">
        <f>PERCENTILE($GK$62:$GK$161,0.05)</f>
        <v>1.2745099544525147</v>
      </c>
      <c r="GL22" s="20">
        <f>PERCENTILE($GL$62:$GL$161,0.05)</f>
        <v>1.2663540065288543</v>
      </c>
      <c r="GM22" s="20">
        <f>PERCENTILE($GM$62:$GM$161,0.05)</f>
        <v>1.2595778584480286</v>
      </c>
      <c r="GN22" s="20">
        <f>PERCENTILE($GN$62:$GN$161,0.05)</f>
        <v>1.2548852384090423</v>
      </c>
      <c r="GO22" s="20">
        <f>PERCENTILE($GO$62:$GO$161,0.05)</f>
        <v>1.2473849952220917</v>
      </c>
      <c r="GP22" s="20">
        <f>PERCENTILE($GP$62:$GP$161,0.05)</f>
        <v>1.2419233262538909</v>
      </c>
      <c r="GQ22" s="20">
        <f>PERCENTILE($GQ$62:$GQ$161,0.05)</f>
        <v>1.2350329399108886</v>
      </c>
      <c r="GR22" s="20">
        <f>PERCENTILE($GR$62:$GR$161,0.05)</f>
        <v>1.227725875377655</v>
      </c>
      <c r="GS22" s="20">
        <f>PERCENTILE($GS$62:$GS$161,0.05)</f>
        <v>1.2222734332084655</v>
      </c>
      <c r="GT22" s="20">
        <f>PERCENTILE($GT$62:$GT$161,0.05)</f>
        <v>1.2156108379364015</v>
      </c>
      <c r="GU22" s="20">
        <f>PERCENTILE($GU$62:$GU$161,0.05)</f>
        <v>1.2096870601177216</v>
      </c>
    </row>
    <row r="23" spans="1:203" x14ac:dyDescent="0.25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</row>
    <row r="24" spans="1:203" x14ac:dyDescent="0.25">
      <c r="A24" s="18" t="s">
        <v>103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</row>
    <row r="25" spans="1:203" x14ac:dyDescent="0.25">
      <c r="A25" s="9" t="s">
        <v>104</v>
      </c>
      <c r="D25" s="19">
        <v>0</v>
      </c>
      <c r="E25" s="19">
        <v>0.12161415070295334</v>
      </c>
      <c r="F25" s="19">
        <v>0.24198612570762634</v>
      </c>
      <c r="G25" s="19">
        <v>0.36307856440544128</v>
      </c>
      <c r="H25" s="19">
        <v>0.49772411584854126</v>
      </c>
      <c r="I25" s="19">
        <v>0.61720955371856689</v>
      </c>
      <c r="J25" s="19">
        <v>0.734904944896698</v>
      </c>
      <c r="K25" s="19">
        <v>0.85175812244415283</v>
      </c>
      <c r="L25" s="19">
        <v>0.97460108995437622</v>
      </c>
      <c r="M25" s="19">
        <v>1.0917524099349976</v>
      </c>
      <c r="N25" s="19">
        <v>1.2134548425674438</v>
      </c>
      <c r="O25" s="19">
        <v>1.331284761428833</v>
      </c>
      <c r="P25" s="19">
        <v>1.4514147043228149</v>
      </c>
      <c r="Q25" s="19">
        <v>1.5746740102767944</v>
      </c>
      <c r="R25" s="19">
        <v>1.6935803890228271</v>
      </c>
      <c r="S25" s="19">
        <v>1.8102127313613892</v>
      </c>
      <c r="T25" s="19">
        <v>1.9322243928909302</v>
      </c>
      <c r="U25" s="19">
        <v>2.0493242740631104</v>
      </c>
      <c r="V25" s="19">
        <v>2.1664297580718994</v>
      </c>
      <c r="W25" s="19">
        <v>2.2884585857391357</v>
      </c>
      <c r="X25" s="19">
        <v>2.4054484367370605</v>
      </c>
      <c r="Y25" s="19">
        <v>2.5275895595550537</v>
      </c>
      <c r="Z25" s="19">
        <v>2.644904613494873</v>
      </c>
      <c r="AA25" s="19">
        <v>2.7654788494110107</v>
      </c>
      <c r="AB25" s="19">
        <v>2.8838481903076172</v>
      </c>
      <c r="AC25" s="19">
        <v>3.0048291683197021</v>
      </c>
      <c r="AD25" s="19">
        <v>3.1233756542205811</v>
      </c>
      <c r="AE25" s="19">
        <v>3.2439372539520264</v>
      </c>
      <c r="AF25" s="19">
        <v>3.3643684387207031</v>
      </c>
      <c r="AG25" s="19">
        <v>3.4824628829956055</v>
      </c>
      <c r="AH25" s="19">
        <v>3.6032078266143799</v>
      </c>
      <c r="AI25" s="19">
        <v>3.7213654518127441</v>
      </c>
      <c r="AJ25" s="19">
        <v>3.8447415828704834</v>
      </c>
      <c r="AK25" s="19">
        <v>3.9638485908508301</v>
      </c>
      <c r="AL25" s="19">
        <v>4.0802803039550781</v>
      </c>
      <c r="AM25" s="19">
        <v>4.2024798393249512</v>
      </c>
      <c r="AN25" s="19">
        <v>4.3419256210327148</v>
      </c>
      <c r="AO25" s="19">
        <v>4.4622354507446289</v>
      </c>
      <c r="AP25" s="19">
        <v>4.5805749893188477</v>
      </c>
      <c r="AQ25" s="19">
        <v>4.7013168334960938</v>
      </c>
      <c r="AR25" s="19">
        <v>4.8197798728942871</v>
      </c>
      <c r="AS25" s="19">
        <v>4.9404501914978027</v>
      </c>
      <c r="AT25" s="19">
        <v>5.061009407043457</v>
      </c>
      <c r="AU25" s="19">
        <v>5.1829309463500977</v>
      </c>
      <c r="AV25" s="19">
        <v>5.3017911911010742</v>
      </c>
      <c r="AW25" s="19">
        <v>5.4211173057556152</v>
      </c>
      <c r="AX25" s="19">
        <v>5.538294792175293</v>
      </c>
      <c r="AY25" s="19">
        <v>5.6603970527648926</v>
      </c>
      <c r="AZ25" s="19">
        <v>5.7770876884460449</v>
      </c>
      <c r="BA25" s="19">
        <v>5.899287223815918</v>
      </c>
      <c r="BB25" s="19">
        <v>6.0161533355712891</v>
      </c>
      <c r="BC25" s="19">
        <v>6.1330094337463379</v>
      </c>
      <c r="BD25" s="19">
        <v>6.2534723281860352</v>
      </c>
      <c r="BE25" s="19">
        <v>6.3745779991149902</v>
      </c>
      <c r="BF25" s="19">
        <v>6.4931387901306152</v>
      </c>
      <c r="BG25" s="19">
        <v>6.6137981414794922</v>
      </c>
      <c r="BH25" s="19">
        <v>6.7341866493225098</v>
      </c>
      <c r="BI25" s="19">
        <v>6.8522682189941406</v>
      </c>
      <c r="BJ25" s="19">
        <v>6.9730167388916016</v>
      </c>
      <c r="BK25" s="19">
        <v>7.0911478996276855</v>
      </c>
      <c r="BL25" s="19">
        <v>7.2146563529968262</v>
      </c>
      <c r="BM25" s="19">
        <v>7.3337578773498535</v>
      </c>
      <c r="BN25" s="19">
        <v>7.4501328468322754</v>
      </c>
      <c r="BO25" s="19">
        <v>7.5724406242370605</v>
      </c>
      <c r="BP25" s="19">
        <v>7.6893811225891113</v>
      </c>
      <c r="BQ25" s="19">
        <v>7.8065423965454102</v>
      </c>
      <c r="BR25" s="19">
        <v>7.9284815788269043</v>
      </c>
      <c r="BS25" s="19">
        <v>8.04541015625</v>
      </c>
      <c r="BT25" s="19">
        <v>8.1677169799804687</v>
      </c>
      <c r="BU25" s="19">
        <v>8.2849349975585937</v>
      </c>
      <c r="BV25" s="19">
        <v>8.4055814743041992</v>
      </c>
      <c r="BW25" s="19">
        <v>8.5251293182373047</v>
      </c>
      <c r="BX25" s="19">
        <v>8.6424703598022461</v>
      </c>
      <c r="BY25" s="19">
        <v>8.7612686157226563</v>
      </c>
      <c r="BZ25" s="19">
        <v>8.8805027008056641</v>
      </c>
      <c r="CA25" s="19">
        <v>9.0235128402709961</v>
      </c>
      <c r="CB25" s="19">
        <v>9.1426916122436523</v>
      </c>
      <c r="CC25" s="19">
        <v>9.2618703842163086</v>
      </c>
      <c r="CD25" s="19">
        <v>9.3810510635375977</v>
      </c>
      <c r="CE25" s="19">
        <v>9.5002298355102539</v>
      </c>
      <c r="CF25" s="19">
        <v>9.619410514831543</v>
      </c>
      <c r="CG25" s="19">
        <v>9.7385902404785156</v>
      </c>
      <c r="CH25" s="19">
        <v>9.8577699661254883</v>
      </c>
      <c r="CI25" s="19">
        <v>9.9769506454467773</v>
      </c>
      <c r="CJ25" s="19">
        <v>10.09613037109375</v>
      </c>
      <c r="CK25" s="19">
        <v>10.215312004089355</v>
      </c>
      <c r="CL25" s="19">
        <v>10.334492683410645</v>
      </c>
      <c r="CM25" s="19">
        <v>10.453672409057617</v>
      </c>
      <c r="CN25" s="19">
        <v>10.57285213470459</v>
      </c>
      <c r="CO25" s="19">
        <v>10.692032814025879</v>
      </c>
      <c r="CP25" s="19">
        <v>10.811213493347168</v>
      </c>
      <c r="CQ25" s="19">
        <v>10.930395126342773</v>
      </c>
      <c r="CR25" s="19">
        <v>11.049574851989746</v>
      </c>
      <c r="CS25" s="19">
        <v>11.168754577636719</v>
      </c>
      <c r="CT25" s="19">
        <v>11.287934303283691</v>
      </c>
      <c r="CU25" s="19">
        <v>11.40711498260498</v>
      </c>
      <c r="CV25" s="19">
        <v>11.52629566192627</v>
      </c>
      <c r="CW25" s="19">
        <v>11.640239715576172</v>
      </c>
      <c r="CX25" s="19">
        <v>11.764071464538574</v>
      </c>
      <c r="CY25" s="19">
        <v>11.887277603149414</v>
      </c>
      <c r="CZ25" s="19">
        <v>12.121942520141602</v>
      </c>
      <c r="DA25" s="19">
        <v>12.24433422088623</v>
      </c>
      <c r="DB25" s="19">
        <v>12.366523742675781</v>
      </c>
      <c r="DC25" s="19">
        <v>12.488515853881836</v>
      </c>
      <c r="DD25" s="19">
        <v>12.610312461853027</v>
      </c>
      <c r="DE25" s="19">
        <v>12.731916427612305</v>
      </c>
      <c r="DF25" s="19">
        <v>12.85333251953125</v>
      </c>
      <c r="DG25" s="19">
        <v>12.974563598632813</v>
      </c>
      <c r="DH25" s="19">
        <v>13.082788467407227</v>
      </c>
      <c r="DI25" s="19">
        <v>13.205354690551758</v>
      </c>
      <c r="DJ25" s="19">
        <v>13.320740699768066</v>
      </c>
      <c r="DK25" s="19">
        <v>13.444799423217773</v>
      </c>
      <c r="DL25" s="19">
        <v>13.560693740844727</v>
      </c>
      <c r="DM25" s="19">
        <v>13.682843208312988</v>
      </c>
      <c r="DN25" s="19">
        <v>13.806037902832031</v>
      </c>
      <c r="DO25" s="19">
        <v>13.928206443786621</v>
      </c>
      <c r="DP25" s="19">
        <v>14.045942306518555</v>
      </c>
      <c r="DQ25" s="19">
        <v>14.167130470275879</v>
      </c>
      <c r="DR25" s="19">
        <v>14.289590835571289</v>
      </c>
      <c r="DS25" s="19">
        <v>14.411527633666992</v>
      </c>
      <c r="DT25" s="19">
        <v>14.535232543945313</v>
      </c>
      <c r="DU25" s="19">
        <v>14.659117698669434</v>
      </c>
      <c r="DV25" s="19">
        <v>14.781219482421875</v>
      </c>
      <c r="DW25" s="19">
        <v>14.909089088439941</v>
      </c>
      <c r="DX25" s="19">
        <v>15.003732681274414</v>
      </c>
      <c r="DY25" s="19">
        <v>15.123200416564941</v>
      </c>
      <c r="DZ25" s="19">
        <v>15.250747680664063</v>
      </c>
      <c r="EA25" s="19">
        <v>15.376317024230957</v>
      </c>
      <c r="EB25" s="19">
        <v>15.502144813537598</v>
      </c>
      <c r="EC25" s="19">
        <v>15.62825870513916</v>
      </c>
      <c r="ED25" s="19">
        <v>15.721231460571289</v>
      </c>
      <c r="EE25" s="19">
        <v>15.847951889038086</v>
      </c>
      <c r="EF25" s="19">
        <v>15.966378211975098</v>
      </c>
      <c r="EG25" s="19">
        <v>16.098190307617187</v>
      </c>
      <c r="EH25" s="19">
        <v>16.248191833496094</v>
      </c>
      <c r="EI25" s="19">
        <v>16.348190307617188</v>
      </c>
      <c r="EJ25" s="19">
        <v>16.447761535644531</v>
      </c>
      <c r="EK25" s="19">
        <v>16.571006774902344</v>
      </c>
      <c r="EL25" s="19">
        <v>16.680648803710937</v>
      </c>
      <c r="EM25" s="19">
        <v>16.800748825073242</v>
      </c>
      <c r="EN25" s="19">
        <v>16.951654434204102</v>
      </c>
      <c r="EO25" s="19">
        <v>17.059886932373047</v>
      </c>
      <c r="EP25" s="19">
        <v>17.16804313659668</v>
      </c>
      <c r="EQ25" s="19">
        <v>17.287609100341797</v>
      </c>
      <c r="ER25" s="19">
        <v>17.4381103515625</v>
      </c>
      <c r="ES25" s="19">
        <v>17.546009063720703</v>
      </c>
      <c r="ET25" s="19">
        <v>17.653835296630859</v>
      </c>
      <c r="EU25" s="19">
        <v>17.761589050292969</v>
      </c>
      <c r="EV25" s="19">
        <v>17.880636215209961</v>
      </c>
      <c r="EW25" s="19">
        <v>18.030666351318359</v>
      </c>
      <c r="EX25" s="19">
        <v>18.141935348510742</v>
      </c>
      <c r="EY25" s="19">
        <v>18.243249893188477</v>
      </c>
      <c r="EZ25" s="19">
        <v>18.364875793457031</v>
      </c>
      <c r="FA25" s="19">
        <v>18.505256652832031</v>
      </c>
      <c r="FB25" s="19">
        <v>18.614931106567383</v>
      </c>
      <c r="FC25" s="19">
        <v>18.724813461303711</v>
      </c>
      <c r="FD25" s="19">
        <v>18.84648323059082</v>
      </c>
      <c r="FE25" s="19">
        <v>19.000442504882812</v>
      </c>
      <c r="FF25" s="19">
        <v>19.111072540283203</v>
      </c>
      <c r="FG25" s="19">
        <v>19.221925735473633</v>
      </c>
      <c r="FH25" s="19">
        <v>19.3330078125</v>
      </c>
      <c r="FI25" s="19">
        <v>19.444326400756836</v>
      </c>
      <c r="FJ25" s="19">
        <v>19.567571640014648</v>
      </c>
      <c r="FK25" s="19">
        <v>19.723711013793945</v>
      </c>
      <c r="FL25" s="19">
        <v>19.823711395263672</v>
      </c>
      <c r="FM25" s="19">
        <v>19.923711776733398</v>
      </c>
      <c r="FN25" s="19">
        <v>20.073711395263672</v>
      </c>
      <c r="FO25" s="19">
        <v>20.173711776733398</v>
      </c>
      <c r="FP25" s="19">
        <v>20.323711395263672</v>
      </c>
      <c r="FQ25" s="19">
        <v>20.423711776733398</v>
      </c>
      <c r="FR25" s="19">
        <v>20.523712158203125</v>
      </c>
      <c r="FS25" s="19">
        <v>20.673711776733398</v>
      </c>
      <c r="FT25" s="19">
        <v>20.773712158203125</v>
      </c>
      <c r="FU25" s="19">
        <v>20.923711776733398</v>
      </c>
      <c r="FV25" s="19">
        <v>21.023712158203125</v>
      </c>
      <c r="FW25" s="19">
        <v>21.123710632324219</v>
      </c>
      <c r="FX25" s="19">
        <v>21.273712158203125</v>
      </c>
      <c r="FY25" s="19">
        <v>21.373710632324219</v>
      </c>
      <c r="FZ25" s="19">
        <v>21.523712158203125</v>
      </c>
      <c r="GA25" s="19">
        <v>21.623710632324219</v>
      </c>
      <c r="GB25" s="19">
        <v>21.723711013793945</v>
      </c>
      <c r="GC25" s="19">
        <v>21.873710632324219</v>
      </c>
      <c r="GD25" s="19">
        <v>21.973711013793945</v>
      </c>
      <c r="GE25" s="19">
        <v>22.123710632324219</v>
      </c>
      <c r="GF25" s="19">
        <v>22.223711013793945</v>
      </c>
      <c r="GG25" s="19">
        <v>22.323711395263672</v>
      </c>
      <c r="GH25" s="19">
        <v>22.473711013793945</v>
      </c>
      <c r="GI25" s="19">
        <v>22.573711395263672</v>
      </c>
      <c r="GJ25" s="19">
        <v>22.723711013793945</v>
      </c>
      <c r="GK25" s="19">
        <v>22.823711395263672</v>
      </c>
      <c r="GL25" s="19">
        <v>22.923711776733398</v>
      </c>
      <c r="GM25" s="19">
        <v>23.051868438720703</v>
      </c>
      <c r="GN25" s="19">
        <v>23.162782669067383</v>
      </c>
      <c r="GO25" s="19">
        <v>23.284679412841797</v>
      </c>
      <c r="GP25" s="19">
        <v>23.405244827270508</v>
      </c>
      <c r="GQ25" s="19">
        <v>23.525533676147461</v>
      </c>
      <c r="GR25" s="19">
        <v>23.645645141601563</v>
      </c>
      <c r="GS25" s="19">
        <v>23.765663146972656</v>
      </c>
      <c r="GT25" s="19">
        <v>23.885618209838867</v>
      </c>
      <c r="GU25" s="19">
        <v>24</v>
      </c>
    </row>
    <row r="26" spans="1:203" x14ac:dyDescent="0.25">
      <c r="A26" s="9" t="s">
        <v>105</v>
      </c>
      <c r="D26" s="20">
        <f>AVERAGE($D$62:$D$71)</f>
        <v>0</v>
      </c>
      <c r="E26" s="20">
        <f>AVERAGE($E$62:$E$71)</f>
        <v>5.9505156241357327E-4</v>
      </c>
      <c r="F26" s="20">
        <f>AVERAGE($F$62:$F$71)</f>
        <v>7.5703493086621164E-3</v>
      </c>
      <c r="G26" s="20">
        <f>AVERAGE($G$62:$G$71)</f>
        <v>3.1096898578107358E-2</v>
      </c>
      <c r="H26" s="20">
        <f>AVERAGE($H$62:$H$71)</f>
        <v>7.0822749659419065E-2</v>
      </c>
      <c r="I26" s="20">
        <f>AVERAGE($I$62:$I$71)</f>
        <v>0.13103618770837783</v>
      </c>
      <c r="J26" s="20">
        <f>AVERAGE($J$62:$J$71)</f>
        <v>0.20621993541717529</v>
      </c>
      <c r="K26" s="20">
        <f>AVERAGE($K$62:$K$71)</f>
        <v>0.28765462264418601</v>
      </c>
      <c r="L26" s="20">
        <f>AVERAGE($L$62:$L$71)</f>
        <v>0.38432175368070604</v>
      </c>
      <c r="M26" s="20">
        <f>AVERAGE($M$62:$M$71)</f>
        <v>0.48586912900209428</v>
      </c>
      <c r="N26" s="20">
        <f>AVERAGE($N$62:$N$71)</f>
        <v>0.59015161842107777</v>
      </c>
      <c r="O26" s="20">
        <f>AVERAGE($O$62:$O$71)</f>
        <v>0.69762508124113087</v>
      </c>
      <c r="P26" s="20">
        <f>AVERAGE($P$62:$P$71)</f>
        <v>0.80429183542728422</v>
      </c>
      <c r="Q26" s="20">
        <f>AVERAGE($Q$62:$Q$71)</f>
        <v>0.91595137417316441</v>
      </c>
      <c r="R26" s="20">
        <f>AVERAGE($R$62:$R$71)</f>
        <v>1.0272797077894211</v>
      </c>
      <c r="S26" s="20">
        <f>AVERAGE($S$62:$S$71)</f>
        <v>1.1367812395095824</v>
      </c>
      <c r="T26" s="20">
        <f>AVERAGE($T$62:$T$71)</f>
        <v>1.2433224380016328</v>
      </c>
      <c r="U26" s="20">
        <f>AVERAGE($U$62:$U$71)</f>
        <v>1.349397212266922</v>
      </c>
      <c r="V26" s="20">
        <f>AVERAGE($V$62:$V$71)</f>
        <v>1.4561167538166047</v>
      </c>
      <c r="W26" s="20">
        <f>AVERAGE($W$62:$W$71)</f>
        <v>1.5577405214309692</v>
      </c>
      <c r="X26" s="20">
        <f>AVERAGE($X$62:$X$71)</f>
        <v>1.6538992047309875</v>
      </c>
      <c r="Y26" s="20">
        <f>AVERAGE($Y$62:$Y$71)</f>
        <v>1.748655766248703</v>
      </c>
      <c r="Z26" s="20">
        <f>AVERAGE($Z$62:$Z$71)</f>
        <v>1.8382188737392426</v>
      </c>
      <c r="AA26" s="20">
        <f>AVERAGE($AA$62:$AA$71)</f>
        <v>1.9243002474308013</v>
      </c>
      <c r="AB26" s="20">
        <f>AVERAGE($AB$62:$AB$71)</f>
        <v>2.0129521012306215</v>
      </c>
      <c r="AC26" s="20">
        <f>AVERAGE($AC$62:$AC$71)</f>
        <v>2.0900484859943389</v>
      </c>
      <c r="AD26" s="20">
        <f>AVERAGE($AD$62:$AD$71)</f>
        <v>2.1655962288379671</v>
      </c>
      <c r="AE26" s="20">
        <f>AVERAGE($AE$62:$AE$71)</f>
        <v>2.2363731026649476</v>
      </c>
      <c r="AF26" s="20">
        <f>AVERAGE($AF$62:$AF$71)</f>
        <v>2.3051810443401335</v>
      </c>
      <c r="AG26" s="20">
        <f>AVERAGE($AG$62:$AG$71)</f>
        <v>2.3670166850090029</v>
      </c>
      <c r="AH26" s="20">
        <f>AVERAGE($AH$62:$AH$71)</f>
        <v>2.4264983475208282</v>
      </c>
      <c r="AI26" s="20">
        <f>AVERAGE($AI$62:$AI$71)</f>
        <v>2.482991987466812</v>
      </c>
      <c r="AJ26" s="20">
        <f>AVERAGE($AJ$62:$AJ$71)</f>
        <v>2.5360121130943298</v>
      </c>
      <c r="AK26" s="20">
        <f>AVERAGE($AK$62:$AK$71)</f>
        <v>2.5854432880878448</v>
      </c>
      <c r="AL26" s="20">
        <f>AVERAGE($AL$62:$AL$71)</f>
        <v>2.6310283601284028</v>
      </c>
      <c r="AM26" s="20">
        <f>AVERAGE($AM$62:$AM$71)</f>
        <v>2.6737766027450562</v>
      </c>
      <c r="AN26" s="20">
        <f>AVERAGE($AN$62:$AN$71)</f>
        <v>2.712963116168976</v>
      </c>
      <c r="AO26" s="20">
        <f>AVERAGE($AO$62:$AO$71)</f>
        <v>2.7495035767555236</v>
      </c>
      <c r="AP26" s="20">
        <f>AVERAGE($AP$62:$AP$71)</f>
        <v>2.7833224892616273</v>
      </c>
      <c r="AQ26" s="20">
        <f>AVERAGE($AQ$62:$AQ$71)</f>
        <v>2.813998556137085</v>
      </c>
      <c r="AR26" s="20">
        <f>AVERAGE($AR$62:$AR$71)</f>
        <v>2.8415724039077759</v>
      </c>
      <c r="AS26" s="20">
        <f>AVERAGE($AS$62:$AS$71)</f>
        <v>2.8689249038696287</v>
      </c>
      <c r="AT26" s="20">
        <f>AVERAGE($AT$62:$AT$71)</f>
        <v>2.8923717975616454</v>
      </c>
      <c r="AU26" s="20">
        <f>AVERAGE($AU$62:$AU$71)</f>
        <v>2.9149366974830628</v>
      </c>
      <c r="AV26" s="20">
        <f>AVERAGE($AV$62:$AV$71)</f>
        <v>2.9344749093055724</v>
      </c>
      <c r="AW26" s="20">
        <f>AVERAGE($AW$62:$AW$71)</f>
        <v>2.9533195376396177</v>
      </c>
      <c r="AX26" s="20">
        <f>AVERAGE($AX$62:$AX$71)</f>
        <v>2.9700591206550597</v>
      </c>
      <c r="AY26" s="20">
        <f>AVERAGE($AY$62:$AY$71)</f>
        <v>2.9851242065429688</v>
      </c>
      <c r="AZ26" s="20">
        <f>AVERAGE($AZ$62:$AZ$71)</f>
        <v>2.9984627246856688</v>
      </c>
      <c r="BA26" s="20">
        <f>AVERAGE($BA$62:$BA$71)</f>
        <v>3.0104389667510985</v>
      </c>
      <c r="BB26" s="20">
        <f>AVERAGE($BB$62:$BB$71)</f>
        <v>3.0212572455406188</v>
      </c>
      <c r="BC26" s="20">
        <f>AVERAGE($BC$62:$BC$71)</f>
        <v>3.0304134249687196</v>
      </c>
      <c r="BD26" s="20">
        <f>AVERAGE($BD$62:$BD$71)</f>
        <v>3.0389953851699829</v>
      </c>
      <c r="BE26" s="20">
        <f>AVERAGE($BE$62:$BE$71)</f>
        <v>3.0458484053611756</v>
      </c>
      <c r="BF26" s="20">
        <f>AVERAGE($BF$62:$BF$71)</f>
        <v>3.0522074222564699</v>
      </c>
      <c r="BG26" s="20">
        <f>AVERAGE($BG$62:$BG$71)</f>
        <v>3.0572512626647947</v>
      </c>
      <c r="BH26" s="20">
        <f>AVERAGE($BH$62:$BH$71)</f>
        <v>3.061526048183441</v>
      </c>
      <c r="BI26" s="20">
        <f>AVERAGE($BI$62:$BI$71)</f>
        <v>3.0650306105613709</v>
      </c>
      <c r="BJ26" s="20">
        <f>AVERAGE($BJ$62:$BJ$71)</f>
        <v>3.068000853061676</v>
      </c>
      <c r="BK26" s="20">
        <f>AVERAGE($BK$62:$BK$71)</f>
        <v>3.0702173352241515</v>
      </c>
      <c r="BL26" s="20">
        <f>AVERAGE($BL$62:$BL$71)</f>
        <v>3.0714131116867067</v>
      </c>
      <c r="BM26" s="20">
        <f>AVERAGE($BM$62:$BM$71)</f>
        <v>3.0725765466690063</v>
      </c>
      <c r="BN26" s="20">
        <f>AVERAGE($BN$62:$BN$71)</f>
        <v>3.0724621891975401</v>
      </c>
      <c r="BO26" s="20">
        <f>AVERAGE($BO$62:$BO$71)</f>
        <v>3.0722950339317321</v>
      </c>
      <c r="BP26" s="20">
        <f>AVERAGE($BP$62:$BP$71)</f>
        <v>3.0713697552680967</v>
      </c>
      <c r="BQ26" s="20">
        <f>AVERAGE($BQ$62:$BQ$71)</f>
        <v>3.0700789928436278</v>
      </c>
      <c r="BR26" s="20">
        <f>AVERAGE($BR$62:$BR$71)</f>
        <v>3.0681830763816835</v>
      </c>
      <c r="BS26" s="20">
        <f>AVERAGE($BS$62:$BS$71)</f>
        <v>3.0666643619537353</v>
      </c>
      <c r="BT26" s="20">
        <f>AVERAGE($BT$62:$BT$71)</f>
        <v>3.0641362190246584</v>
      </c>
      <c r="BU26" s="20">
        <f>AVERAGE($BU$62:$BU$71)</f>
        <v>3.061405861377716</v>
      </c>
      <c r="BV26" s="20">
        <f>AVERAGE($BV$62:$BV$71)</f>
        <v>3.0581469655036928</v>
      </c>
      <c r="BW26" s="20">
        <f>AVERAGE($BW$62:$BW$71)</f>
        <v>3.0549761056900024</v>
      </c>
      <c r="BX26" s="20">
        <f>AVERAGE($BX$62:$BX$71)</f>
        <v>3.0515323996543886</v>
      </c>
      <c r="BY26" s="20">
        <f>AVERAGE($BY$62:$BY$71)</f>
        <v>3.0477416515350342</v>
      </c>
      <c r="BZ26" s="20">
        <f>AVERAGE($BZ$62:$BZ$71)</f>
        <v>3.0433105349540712</v>
      </c>
      <c r="CA26" s="20">
        <f>AVERAGE($CA$62:$CA$71)</f>
        <v>3.0390338897705078</v>
      </c>
      <c r="CB26" s="20">
        <f>AVERAGE($CB$62:$CB$71)</f>
        <v>3.0341586589813234</v>
      </c>
      <c r="CC26" s="20">
        <f>AVERAGE($CC$62:$CC$71)</f>
        <v>3.0292767047882081</v>
      </c>
      <c r="CD26" s="20">
        <f>AVERAGE($CD$62:$CD$71)</f>
        <v>3.024175763130188</v>
      </c>
      <c r="CE26" s="20">
        <f>AVERAGE($CE$62:$CE$71)</f>
        <v>3.0188411116600036</v>
      </c>
      <c r="CF26" s="20">
        <f>AVERAGE($CF$62:$CF$71)</f>
        <v>3.0134571552276612</v>
      </c>
      <c r="CG26" s="20">
        <f>AVERAGE($CG$62:$CG$71)</f>
        <v>3.0076971769332888</v>
      </c>
      <c r="CH26" s="20">
        <f>AVERAGE($CH$62:$CH$71)</f>
        <v>3.0017280220985412</v>
      </c>
      <c r="CI26" s="20">
        <f>AVERAGE($CI$62:$CI$71)</f>
        <v>2.9963305711746218</v>
      </c>
      <c r="CJ26" s="20">
        <f>AVERAGE($CJ$62:$CJ$71)</f>
        <v>2.9900297999382017</v>
      </c>
      <c r="CK26" s="20">
        <f>AVERAGE($CK$62:$CK$71)</f>
        <v>2.9841927647590638</v>
      </c>
      <c r="CL26" s="20">
        <f>AVERAGE($CL$62:$CL$71)</f>
        <v>2.9777514219284056</v>
      </c>
      <c r="CM26" s="20">
        <f>AVERAGE($CM$62:$CM$71)</f>
        <v>2.9711814522743225</v>
      </c>
      <c r="CN26" s="20">
        <f>AVERAGE($CN$62:$CN$71)</f>
        <v>2.964406394958496</v>
      </c>
      <c r="CO26" s="20">
        <f>AVERAGE($CO$62:$CO$71)</f>
        <v>2.957951271533966</v>
      </c>
      <c r="CP26" s="20">
        <f>AVERAGE($CP$62:$CP$71)</f>
        <v>2.9507899284362793</v>
      </c>
      <c r="CQ26" s="20">
        <f>AVERAGE($CQ$62:$CQ$71)</f>
        <v>2.9441290259361268</v>
      </c>
      <c r="CR26" s="20">
        <f>AVERAGE($CR$62:$CR$71)</f>
        <v>2.9372554302215574</v>
      </c>
      <c r="CS26" s="20">
        <f>AVERAGE($CS$62:$CS$71)</f>
        <v>2.930346703529358</v>
      </c>
      <c r="CT26" s="20">
        <f>AVERAGE($CT$62:$CT$71)</f>
        <v>2.9228321194648741</v>
      </c>
      <c r="CU26" s="20">
        <f>AVERAGE($CU$62:$CU$71)</f>
        <v>2.915805196762085</v>
      </c>
      <c r="CV26" s="20">
        <f>AVERAGE($CV$62:$CV$71)</f>
        <v>2.9089736104011537</v>
      </c>
      <c r="CW26" s="20">
        <f>AVERAGE($CW$62:$CW$71)</f>
        <v>2.9016719818115235</v>
      </c>
      <c r="CX26" s="20">
        <f>AVERAGE($CX$62:$CX$71)</f>
        <v>2.8946784615516661</v>
      </c>
      <c r="CY26" s="20">
        <f>AVERAGE($CY$62:$CY$71)</f>
        <v>2.8873350620269775</v>
      </c>
      <c r="CZ26" s="20">
        <f>AVERAGE($CZ$62:$CZ$71)</f>
        <v>2.8728469848632812</v>
      </c>
      <c r="DA26" s="20">
        <f>AVERAGE($DA$62:$DA$71)</f>
        <v>2.8650570869445802</v>
      </c>
      <c r="DB26" s="20">
        <f>AVERAGE($DB$62:$DB$71)</f>
        <v>2.8577416896820069</v>
      </c>
      <c r="DC26" s="20">
        <f>AVERAGE($DC$62:$DC$71)</f>
        <v>2.850068211555481</v>
      </c>
      <c r="DD26" s="20">
        <f>AVERAGE($DD$62:$DD$71)</f>
        <v>2.8429357171058656</v>
      </c>
      <c r="DE26" s="20">
        <f>AVERAGE($DE$62:$DE$71)</f>
        <v>2.8355585455894472</v>
      </c>
      <c r="DF26" s="20">
        <f>AVERAGE($DF$62:$DF$71)</f>
        <v>2.8278121590614318</v>
      </c>
      <c r="DG26" s="20">
        <f>AVERAGE($DG$62:$DG$71)</f>
        <v>2.820450794696808</v>
      </c>
      <c r="DH26" s="20">
        <f>AVERAGE($DH$62:$DH$71)</f>
        <v>2.8124526262283327</v>
      </c>
      <c r="DI26" s="20">
        <f>AVERAGE($DI$62:$DI$71)</f>
        <v>2.8054747700691225</v>
      </c>
      <c r="DJ26" s="20">
        <f>AVERAGE($DJ$62:$DJ$71)</f>
        <v>2.7980307936668396</v>
      </c>
      <c r="DK26" s="20">
        <f>AVERAGE($DK$62:$DK$71)</f>
        <v>2.7902890801429749</v>
      </c>
      <c r="DL26" s="20">
        <f>AVERAGE($DL$62:$DL$71)</f>
        <v>2.7828166246414185</v>
      </c>
      <c r="DM26" s="20">
        <f>AVERAGE($DM$62:$DM$71)</f>
        <v>2.7749902367591859</v>
      </c>
      <c r="DN26" s="20">
        <f>AVERAGE($DN$62:$DN$71)</f>
        <v>2.7677617788314821</v>
      </c>
      <c r="DO26" s="20">
        <f>AVERAGE($DO$62:$DO$71)</f>
        <v>2.7603471159934996</v>
      </c>
      <c r="DP26" s="20">
        <f>AVERAGE($DP$62:$DP$71)</f>
        <v>2.7531997442245482</v>
      </c>
      <c r="DQ26" s="20">
        <f>AVERAGE($DQ$62:$DQ$71)</f>
        <v>2.7458170413970948</v>
      </c>
      <c r="DR26" s="20">
        <f>AVERAGE($DR$62:$DR$71)</f>
        <v>2.7382493972778321</v>
      </c>
      <c r="DS26" s="20">
        <f>AVERAGE($DS$62:$DS$71)</f>
        <v>2.7310434818267821</v>
      </c>
      <c r="DT26" s="20">
        <f>AVERAGE($DT$62:$DT$71)</f>
        <v>2.7235538125038148</v>
      </c>
      <c r="DU26" s="20">
        <f>AVERAGE($DU$62:$DU$71)</f>
        <v>2.7158774495124818</v>
      </c>
      <c r="DV26" s="20">
        <f>AVERAGE($DV$62:$DV$71)</f>
        <v>2.7084718346595764</v>
      </c>
      <c r="DW26" s="20">
        <f>AVERAGE($DW$62:$DW$71)</f>
        <v>2.7007505774497984</v>
      </c>
      <c r="DX26" s="20">
        <f>AVERAGE($DX$62:$DX$71)</f>
        <v>2.6934465885162355</v>
      </c>
      <c r="DY26" s="20">
        <f>AVERAGE($DY$62:$DY$71)</f>
        <v>2.6861444234848024</v>
      </c>
      <c r="DZ26" s="20">
        <f>AVERAGE($DZ$62:$DZ$71)</f>
        <v>2.6780684232711791</v>
      </c>
      <c r="EA26" s="20">
        <f>AVERAGE($EA$62:$EA$71)</f>
        <v>2.6709713339805603</v>
      </c>
      <c r="EB26" s="20">
        <f>AVERAGE($EB$62:$EB$71)</f>
        <v>2.663225269317627</v>
      </c>
      <c r="EC26" s="20">
        <f>AVERAGE($EC$62:$EC$71)</f>
        <v>2.6558686017990114</v>
      </c>
      <c r="ED26" s="20">
        <f>AVERAGE($ED$62:$ED$71)</f>
        <v>2.6485953330993652</v>
      </c>
      <c r="EE26" s="20">
        <f>AVERAGE($EE$62:$EE$71)</f>
        <v>2.6406138420104979</v>
      </c>
      <c r="EF26" s="20">
        <f>AVERAGE($EF$62:$EF$71)</f>
        <v>2.6334002971649171</v>
      </c>
      <c r="EG26" s="20">
        <f>AVERAGE($EG$62:$EG$71)</f>
        <v>2.6254063963890077</v>
      </c>
      <c r="EH26" s="20">
        <f>AVERAGE($EH$62:$EH$71)</f>
        <v>2.618521738052368</v>
      </c>
      <c r="EI26" s="20">
        <f>AVERAGE($EI$62:$EI$71)</f>
        <v>2.6115749716758727</v>
      </c>
      <c r="EJ26" s="20">
        <f>AVERAGE($EJ$62:$EJ$71)</f>
        <v>2.6036283493041994</v>
      </c>
      <c r="EK26" s="20">
        <f>AVERAGE($EK$62:$EK$71)</f>
        <v>2.5963993549346922</v>
      </c>
      <c r="EL26" s="20">
        <f>AVERAGE($EL$62:$EL$71)</f>
        <v>2.5884666204452516</v>
      </c>
      <c r="EM26" s="20">
        <f>AVERAGE($EM$62:$EM$71)</f>
        <v>2.5813601374626161</v>
      </c>
      <c r="EN26" s="20">
        <f>AVERAGE($EN$62:$EN$71)</f>
        <v>2.5738197565078735</v>
      </c>
      <c r="EO26" s="20">
        <f>AVERAGE($EO$62:$EO$71)</f>
        <v>2.5660334467887878</v>
      </c>
      <c r="EP26" s="20">
        <f>AVERAGE($EP$62:$EP$71)</f>
        <v>2.5586927056312563</v>
      </c>
      <c r="EQ26" s="20">
        <f>AVERAGE($EQ$62:$EQ$71)</f>
        <v>2.5509615778923034</v>
      </c>
      <c r="ER26" s="20">
        <f>AVERAGE($ER$62:$ER$71)</f>
        <v>2.5437203884124755</v>
      </c>
      <c r="ES26" s="20">
        <f>AVERAGE($ES$62:$ES$71)</f>
        <v>2.5364544987678528</v>
      </c>
      <c r="ET26" s="20">
        <f>AVERAGE($ET$62:$ET$71)</f>
        <v>2.5287013888359069</v>
      </c>
      <c r="EU26" s="20">
        <f>AVERAGE($EU$62:$EU$71)</f>
        <v>2.5213662147521974</v>
      </c>
      <c r="EV26" s="20">
        <f>AVERAGE($EV$62:$EV$71)</f>
        <v>2.513632905483246</v>
      </c>
      <c r="EW26" s="20">
        <f>AVERAGE($EW$62:$EW$71)</f>
        <v>2.5065718293190002</v>
      </c>
      <c r="EX26" s="20">
        <f>AVERAGE($EX$62:$EX$71)</f>
        <v>2.4992572546005247</v>
      </c>
      <c r="EY26" s="20">
        <f>AVERAGE($EY$62:$EY$71)</f>
        <v>2.4915993809700012</v>
      </c>
      <c r="EZ26" s="20">
        <f>AVERAGE($EZ$62:$EZ$71)</f>
        <v>2.4843038082122804</v>
      </c>
      <c r="FA26" s="20">
        <f>AVERAGE($FA$62:$FA$71)</f>
        <v>2.4765870094299318</v>
      </c>
      <c r="FB26" s="20">
        <f>AVERAGE($FB$62:$FB$71)</f>
        <v>2.4699693918228149</v>
      </c>
      <c r="FC26" s="20">
        <f>AVERAGE($FC$62:$FC$71)</f>
        <v>2.4619351387023927</v>
      </c>
      <c r="FD26" s="20">
        <f>AVERAGE($FD$62:$FD$71)</f>
        <v>2.4554236054420473</v>
      </c>
      <c r="FE26" s="20">
        <f>AVERAGE($FE$62:$FE$71)</f>
        <v>2.4474416851997374</v>
      </c>
      <c r="FF26" s="20">
        <f>AVERAGE($FF$62:$FF$71)</f>
        <v>2.4406256318092345</v>
      </c>
      <c r="FG26" s="20">
        <f>AVERAGE($FG$62:$FG$71)</f>
        <v>2.4329137921333315</v>
      </c>
      <c r="FH26" s="20">
        <f>AVERAGE($FH$62:$FH$71)</f>
        <v>2.4268185973167418</v>
      </c>
      <c r="FI26" s="20">
        <f>AVERAGE($FI$62:$FI$71)</f>
        <v>2.4187374591827391</v>
      </c>
      <c r="FJ26" s="20">
        <f>AVERAGE($FJ$62:$FJ$71)</f>
        <v>2.4120212554931642</v>
      </c>
      <c r="FK26" s="20">
        <f>AVERAGE($FK$62:$FK$71)</f>
        <v>2.4046614170074463</v>
      </c>
      <c r="FL26" s="20">
        <f>AVERAGE($FL$62:$FL$71)</f>
        <v>2.3978418946266173</v>
      </c>
      <c r="FM26" s="20">
        <f>AVERAGE($FM$62:$FM$71)</f>
        <v>2.3909106254577637</v>
      </c>
      <c r="FN26" s="20">
        <f>AVERAGE($FN$62:$FN$71)</f>
        <v>2.3832846879959106</v>
      </c>
      <c r="FO26" s="20">
        <f>AVERAGE($FO$62:$FO$71)</f>
        <v>2.3769442439079285</v>
      </c>
      <c r="FP26" s="20">
        <f>AVERAGE($FP$62:$FP$71)</f>
        <v>2.3695308208465575</v>
      </c>
      <c r="FQ26" s="20">
        <f>AVERAGE($FQ$62:$FQ$71)</f>
        <v>2.3625631093978883</v>
      </c>
      <c r="FR26" s="20">
        <f>AVERAGE($FR$62:$FR$71)</f>
        <v>2.3554953694343568</v>
      </c>
      <c r="FS26" s="20">
        <f>AVERAGE($FS$62:$FS$71)</f>
        <v>2.3486555814743042</v>
      </c>
      <c r="FT26" s="20">
        <f>AVERAGE($FT$62:$FT$71)</f>
        <v>2.3419233441352842</v>
      </c>
      <c r="FU26" s="20">
        <f>AVERAGE($FU$62:$FU$71)</f>
        <v>2.3345587134361265</v>
      </c>
      <c r="FV26" s="20">
        <f>AVERAGE($FV$62:$FV$71)</f>
        <v>2.3280871868133546</v>
      </c>
      <c r="FW26" s="20">
        <f>AVERAGE($FW$62:$FW$71)</f>
        <v>2.321707582473755</v>
      </c>
      <c r="FX26" s="20">
        <f>AVERAGE($FX$62:$FX$71)</f>
        <v>2.3140156030654908</v>
      </c>
      <c r="FY26" s="20">
        <f>AVERAGE($FY$62:$FY$71)</f>
        <v>2.3070915341377258</v>
      </c>
      <c r="FZ26" s="20">
        <f>AVERAGE($FZ$62:$FZ$71)</f>
        <v>2.3002929925918578</v>
      </c>
      <c r="GA26" s="20">
        <f>AVERAGE($GA$62:$GA$71)</f>
        <v>2.2935754895210265</v>
      </c>
      <c r="GB26" s="20">
        <f>AVERAGE($GB$62:$GB$71)</f>
        <v>2.287304973602295</v>
      </c>
      <c r="GC26" s="20">
        <f>AVERAGE($GC$62:$GC$71)</f>
        <v>2.2799899816513061</v>
      </c>
      <c r="GD26" s="20">
        <f>AVERAGE($GD$62:$GD$71)</f>
        <v>2.2735835671424867</v>
      </c>
      <c r="GE26" s="20">
        <f>AVERAGE($GE$62:$GE$71)</f>
        <v>2.267070245742798</v>
      </c>
      <c r="GF26" s="20">
        <f>AVERAGE($GF$62:$GF$71)</f>
        <v>2.2604933619499206</v>
      </c>
      <c r="GG26" s="20">
        <f>AVERAGE($GG$62:$GG$71)</f>
        <v>2.2541349053382875</v>
      </c>
      <c r="GH26" s="20">
        <f>AVERAGE($GH$62:$GH$71)</f>
        <v>2.2474467039108275</v>
      </c>
      <c r="GI26" s="20">
        <f>AVERAGE($GI$62:$GI$71)</f>
        <v>2.2411617994308473</v>
      </c>
      <c r="GJ26" s="20">
        <f>AVERAGE($GJ$62:$GJ$71)</f>
        <v>2.2343899607658386</v>
      </c>
      <c r="GK26" s="20">
        <f>AVERAGE($GK$62:$GK$71)</f>
        <v>2.2282583594322203</v>
      </c>
      <c r="GL26" s="20">
        <f>AVERAGE($GL$62:$GL$71)</f>
        <v>2.2217902898788453</v>
      </c>
      <c r="GM26" s="20">
        <f>AVERAGE($GM$62:$GM$71)</f>
        <v>2.2149516463279726</v>
      </c>
      <c r="GN26" s="20">
        <f>AVERAGE($GN$62:$GN$71)</f>
        <v>2.2089790821075441</v>
      </c>
      <c r="GO26" s="20">
        <f>AVERAGE($GO$62:$GO$71)</f>
        <v>2.2020175576210024</v>
      </c>
      <c r="GP26" s="20">
        <f>AVERAGE($GP$62:$GP$71)</f>
        <v>2.1959757685661314</v>
      </c>
      <c r="GQ26" s="20">
        <f>AVERAGE($GQ$62:$GQ$71)</f>
        <v>2.1898222446441649</v>
      </c>
      <c r="GR26" s="20">
        <f>AVERAGE($GR$62:$GR$71)</f>
        <v>2.182849371433258</v>
      </c>
      <c r="GS26" s="20">
        <f>AVERAGE($GS$62:$GS$71)</f>
        <v>2.1773212671279909</v>
      </c>
      <c r="GT26" s="20">
        <f>AVERAGE($GT$62:$GT$71)</f>
        <v>2.1707034230232241</v>
      </c>
      <c r="GU26" s="20">
        <f>AVERAGE($GU$62:$GU$71)</f>
        <v>2.1657700657844545</v>
      </c>
    </row>
    <row r="27" spans="1:203" x14ac:dyDescent="0.25">
      <c r="A27" s="9" t="s">
        <v>106</v>
      </c>
      <c r="D27" s="20">
        <f>AVERAGE($D$72:$D$81)</f>
        <v>0</v>
      </c>
      <c r="E27" s="20">
        <f>AVERAGE($E$72:$E$81)</f>
        <v>6.1031232180539516E-4</v>
      </c>
      <c r="F27" s="20">
        <f>AVERAGE($F$72:$F$81)</f>
        <v>7.5700649991631511E-3</v>
      </c>
      <c r="G27" s="20">
        <f>AVERAGE($G$72:$G$81)</f>
        <v>2.9998323321342467E-2</v>
      </c>
      <c r="H27" s="20">
        <f>AVERAGE($H$72:$H$81)</f>
        <v>7.2820530273020267E-2</v>
      </c>
      <c r="I27" s="20">
        <f>AVERAGE($I$72:$I$81)</f>
        <v>0.12852660827338697</v>
      </c>
      <c r="J27" s="20">
        <f>AVERAGE($J$72:$J$81)</f>
        <v>0.19844451695680618</v>
      </c>
      <c r="K27" s="20">
        <f>AVERAGE($K$72:$K$81)</f>
        <v>0.27993631809949876</v>
      </c>
      <c r="L27" s="20">
        <f>AVERAGE($L$72:$L$81)</f>
        <v>0.36732805520296097</v>
      </c>
      <c r="M27" s="20">
        <f>AVERAGE($M$72:$M$81)</f>
        <v>0.46360834538936613</v>
      </c>
      <c r="N27" s="20">
        <f>AVERAGE($N$72:$N$81)</f>
        <v>0.56389216184616087</v>
      </c>
      <c r="O27" s="20">
        <f>AVERAGE($O$72:$O$81)</f>
        <v>0.67256191372871399</v>
      </c>
      <c r="P27" s="20">
        <f>AVERAGE($P$72:$P$81)</f>
        <v>0.77714059352874754</v>
      </c>
      <c r="Q27" s="20">
        <f>AVERAGE($Q$72:$Q$81)</f>
        <v>0.89180205464363094</v>
      </c>
      <c r="R27" s="20">
        <f>AVERAGE($R$72:$R$81)</f>
        <v>0.9994900166988373</v>
      </c>
      <c r="S27" s="20">
        <f>AVERAGE($S$72:$S$81)</f>
        <v>1.1028428316116332</v>
      </c>
      <c r="T27" s="20">
        <f>AVERAGE($T$72:$T$81)</f>
        <v>1.2126051723957061</v>
      </c>
      <c r="U27" s="20">
        <f>AVERAGE($U$72:$U$81)</f>
        <v>1.3167292058467865</v>
      </c>
      <c r="V27" s="20">
        <f>AVERAGE($V$72:$V$81)</f>
        <v>1.4195667088031769</v>
      </c>
      <c r="W27" s="20">
        <f>AVERAGE($W$72:$W$81)</f>
        <v>1.5181699097156525</v>
      </c>
      <c r="X27" s="20">
        <f>AVERAGE($X$72:$X$81)</f>
        <v>1.6157471060752868</v>
      </c>
      <c r="Y27" s="20">
        <f>AVERAGE($Y$72:$Y$81)</f>
        <v>1.7156571507453919</v>
      </c>
      <c r="Z27" s="20">
        <f>AVERAGE($Z$72:$Z$81)</f>
        <v>1.80696759223938</v>
      </c>
      <c r="AA27" s="20">
        <f>AVERAGE($AA$72:$AA$81)</f>
        <v>1.8904455542564391</v>
      </c>
      <c r="AB27" s="20">
        <f>AVERAGE($AB$72:$AB$81)</f>
        <v>1.974181342124939</v>
      </c>
      <c r="AC27" s="20">
        <f>AVERAGE($AC$72:$AC$81)</f>
        <v>2.0555272221565248</v>
      </c>
      <c r="AD27" s="20">
        <f>AVERAGE($AD$72:$AD$81)</f>
        <v>2.1304317712783813</v>
      </c>
      <c r="AE27" s="20">
        <f>AVERAGE($AE$72:$AE$81)</f>
        <v>2.2030156373977663</v>
      </c>
      <c r="AF27" s="20">
        <f>AVERAGE($AF$72:$AF$81)</f>
        <v>2.2708976149559019</v>
      </c>
      <c r="AG27" s="20">
        <f>AVERAGE($AG$72:$AG$81)</f>
        <v>2.339022195339203</v>
      </c>
      <c r="AH27" s="20">
        <f>AVERAGE($AH$72:$AH$81)</f>
        <v>2.399574065208435</v>
      </c>
      <c r="AI27" s="20">
        <f>AVERAGE($AI$72:$AI$81)</f>
        <v>2.4568176507949828</v>
      </c>
      <c r="AJ27" s="20">
        <f>AVERAGE($AJ$72:$AJ$81)</f>
        <v>2.5115245461463926</v>
      </c>
      <c r="AK27" s="20">
        <f>AVERAGE($AK$72:$AK$81)</f>
        <v>2.5611954450607302</v>
      </c>
      <c r="AL27" s="20">
        <f>AVERAGE($AL$72:$AL$81)</f>
        <v>2.6098456740379334</v>
      </c>
      <c r="AM27" s="20">
        <f>AVERAGE($AM$72:$AM$81)</f>
        <v>2.6551442980766295</v>
      </c>
      <c r="AN27" s="20">
        <f>AVERAGE($AN$72:$AN$81)</f>
        <v>2.6966190338134766</v>
      </c>
      <c r="AO27" s="20">
        <f>AVERAGE($AO$72:$AO$81)</f>
        <v>2.7358641982078553</v>
      </c>
      <c r="AP27" s="20">
        <f>AVERAGE($AP$72:$AP$81)</f>
        <v>2.772488570213318</v>
      </c>
      <c r="AQ27" s="20">
        <f>AVERAGE($AQ$72:$AQ$81)</f>
        <v>2.8068947315216066</v>
      </c>
      <c r="AR27" s="20">
        <f>AVERAGE($AR$72:$AR$81)</f>
        <v>2.8392520189285277</v>
      </c>
      <c r="AS27" s="20">
        <f>AVERAGE($AS$72:$AS$81)</f>
        <v>2.8683941960334778</v>
      </c>
      <c r="AT27" s="20">
        <f>AVERAGE($AT$72:$AT$81)</f>
        <v>2.897578549385071</v>
      </c>
      <c r="AU27" s="20">
        <f>AVERAGE($AU$72:$AU$81)</f>
        <v>2.9236239433288573</v>
      </c>
      <c r="AV27" s="20">
        <f>AVERAGE($AV$72:$AV$81)</f>
        <v>2.9472786903381349</v>
      </c>
      <c r="AW27" s="20">
        <f>AVERAGE($AW$72:$AW$81)</f>
        <v>2.9702898263931274</v>
      </c>
      <c r="AX27" s="20">
        <f>AVERAGE($AX$72:$AX$81)</f>
        <v>2.9907021045684816</v>
      </c>
      <c r="AY27" s="20">
        <f>AVERAGE($AY$72:$AY$81)</f>
        <v>3.0112271785736082</v>
      </c>
      <c r="AZ27" s="20">
        <f>AVERAGE($AZ$72:$AZ$81)</f>
        <v>3.0297240495681761</v>
      </c>
      <c r="BA27" s="20">
        <f>AVERAGE($BA$72:$BA$81)</f>
        <v>3.0458808660507204</v>
      </c>
      <c r="BB27" s="20">
        <f>AVERAGE($BB$72:$BB$81)</f>
        <v>3.0616013050079345</v>
      </c>
      <c r="BC27" s="20">
        <f>AVERAGE($BC$72:$BC$81)</f>
        <v>3.0764199256896974</v>
      </c>
      <c r="BD27" s="20">
        <f>AVERAGE($BD$72:$BD$81)</f>
        <v>3.0900876283645631</v>
      </c>
      <c r="BE27" s="20">
        <f>AVERAGE($BE$72:$BE$81)</f>
        <v>3.1037951946258544</v>
      </c>
      <c r="BF27" s="20">
        <f>AVERAGE($BF$72:$BF$81)</f>
        <v>3.1152540445327759</v>
      </c>
      <c r="BG27" s="20">
        <f>AVERAGE($BG$72:$BG$81)</f>
        <v>3.1264681577682496</v>
      </c>
      <c r="BH27" s="20">
        <f>AVERAGE($BH$72:$BH$81)</f>
        <v>3.1366530895233153</v>
      </c>
      <c r="BI27" s="20">
        <f>AVERAGE($BI$72:$BI$81)</f>
        <v>3.145858573913574</v>
      </c>
      <c r="BJ27" s="20">
        <f>AVERAGE($BJ$72:$BJ$81)</f>
        <v>3.1541919469833375</v>
      </c>
      <c r="BK27" s="20">
        <f>AVERAGE($BK$72:$BK$81)</f>
        <v>3.1623919725418093</v>
      </c>
      <c r="BL27" s="20">
        <f>AVERAGE($BL$72:$BL$81)</f>
        <v>3.1697557449340819</v>
      </c>
      <c r="BM27" s="20">
        <f>AVERAGE($BM$72:$BM$81)</f>
        <v>3.1765665531158449</v>
      </c>
      <c r="BN27" s="20">
        <f>AVERAGE($BN$72:$BN$81)</f>
        <v>3.1836607217788697</v>
      </c>
      <c r="BO27" s="20">
        <f>AVERAGE($BO$72:$BO$81)</f>
        <v>3.1892538070678711</v>
      </c>
      <c r="BP27" s="20">
        <f>AVERAGE($BP$72:$BP$81)</f>
        <v>3.1944654703140261</v>
      </c>
      <c r="BQ27" s="20">
        <f>AVERAGE($BQ$72:$BQ$81)</f>
        <v>3.1993186473846436</v>
      </c>
      <c r="BR27" s="20">
        <f>AVERAGE($BR$72:$BR$81)</f>
        <v>3.203582262992859</v>
      </c>
      <c r="BS27" s="20">
        <f>AVERAGE($BS$72:$BS$81)</f>
        <v>3.206803560256958</v>
      </c>
      <c r="BT27" s="20">
        <f>AVERAGE($BT$72:$BT$81)</f>
        <v>3.2105675458908083</v>
      </c>
      <c r="BU27" s="20">
        <f>AVERAGE($BU$72:$BU$81)</f>
        <v>3.2134341955184937</v>
      </c>
      <c r="BV27" s="20">
        <f>AVERAGE($BV$72:$BV$81)</f>
        <v>3.2159405469894411</v>
      </c>
      <c r="BW27" s="20">
        <f>AVERAGE($BW$72:$BW$81)</f>
        <v>3.217893433570862</v>
      </c>
      <c r="BX27" s="20">
        <f>AVERAGE($BX$72:$BX$81)</f>
        <v>3.2197381258010864</v>
      </c>
      <c r="BY27" s="20">
        <f>AVERAGE($BY$72:$BY$81)</f>
        <v>3.2210836887359617</v>
      </c>
      <c r="BZ27" s="20">
        <f>AVERAGE($BZ$72:$BZ$81)</f>
        <v>3.2220335483551024</v>
      </c>
      <c r="CA27" s="20">
        <f>AVERAGE($CA$72:$CA$81)</f>
        <v>3.2225188732147219</v>
      </c>
      <c r="CB27" s="20">
        <f>AVERAGE($CB$72:$CB$81)</f>
        <v>3.2227694749832154</v>
      </c>
      <c r="CC27" s="20">
        <f>AVERAGE($CC$72:$CC$81)</f>
        <v>3.2226250410079955</v>
      </c>
      <c r="CD27" s="20">
        <f>AVERAGE($CD$72:$CD$81)</f>
        <v>3.2224173069000246</v>
      </c>
      <c r="CE27" s="20">
        <f>AVERAGE($CE$72:$CE$81)</f>
        <v>3.2205654382705688</v>
      </c>
      <c r="CF27" s="20">
        <f>AVERAGE($CF$72:$CF$81)</f>
        <v>3.2202916622161863</v>
      </c>
      <c r="CG27" s="20">
        <f>AVERAGE($CG$72:$CG$81)</f>
        <v>3.2187500476837156</v>
      </c>
      <c r="CH27" s="20">
        <f>AVERAGE($CH$72:$CH$81)</f>
        <v>3.2168976545333861</v>
      </c>
      <c r="CI27" s="20">
        <f>AVERAGE($CI$72:$CI$81)</f>
        <v>3.2149364948272705</v>
      </c>
      <c r="CJ27" s="20">
        <f>AVERAGE($CJ$72:$CJ$81)</f>
        <v>3.2122479915618896</v>
      </c>
      <c r="CK27" s="20">
        <f>AVERAGE($CK$72:$CK$81)</f>
        <v>3.2095531940460207</v>
      </c>
      <c r="CL27" s="20">
        <f>AVERAGE($CL$72:$CL$81)</f>
        <v>3.2065757513046265</v>
      </c>
      <c r="CM27" s="20">
        <f>AVERAGE($CM$72:$CM$81)</f>
        <v>3.2036402225494385</v>
      </c>
      <c r="CN27" s="20">
        <f>AVERAGE($CN$72:$CN$81)</f>
        <v>3.2003993511199953</v>
      </c>
      <c r="CO27" s="20">
        <f>AVERAGE($CO$72:$CO$81)</f>
        <v>3.1967205047607421</v>
      </c>
      <c r="CP27" s="20">
        <f>AVERAGE($CP$72:$CP$81)</f>
        <v>3.1931498050689697</v>
      </c>
      <c r="CQ27" s="20">
        <f>AVERAGE($CQ$72:$CQ$81)</f>
        <v>3.1889712095260618</v>
      </c>
      <c r="CR27" s="20">
        <f>AVERAGE($CR$72:$CR$81)</f>
        <v>3.1846432209014894</v>
      </c>
      <c r="CS27" s="20">
        <f>AVERAGE($CS$72:$CS$81)</f>
        <v>3.1801864862442017</v>
      </c>
      <c r="CT27" s="20">
        <f>AVERAGE($CT$72:$CT$81)</f>
        <v>3.1756669998168947</v>
      </c>
      <c r="CU27" s="20">
        <f>AVERAGE($CU$72:$CU$81)</f>
        <v>3.1708471298217775</v>
      </c>
      <c r="CV27" s="20">
        <f>AVERAGE($CV$72:$CV$81)</f>
        <v>3.1656900644302368</v>
      </c>
      <c r="CW27" s="20">
        <f>AVERAGE($CW$72:$CW$81)</f>
        <v>3.1610666036605837</v>
      </c>
      <c r="CX27" s="20">
        <f>AVERAGE($CX$72:$CX$81)</f>
        <v>3.1556280851364136</v>
      </c>
      <c r="CY27" s="20">
        <f>AVERAGE($CY$72:$CY$81)</f>
        <v>3.1507320404052734</v>
      </c>
      <c r="CZ27" s="20">
        <f>AVERAGE($CZ$72:$CZ$81)</f>
        <v>3.139669919013977</v>
      </c>
      <c r="DA27" s="20">
        <f>AVERAGE($DA$72:$DA$81)</f>
        <v>3.1335248947143555</v>
      </c>
      <c r="DB27" s="20">
        <f>AVERAGE($DB$72:$DB$81)</f>
        <v>3.1280689954757692</v>
      </c>
      <c r="DC27" s="20">
        <f>AVERAGE($DC$72:$DC$81)</f>
        <v>3.1221434354782103</v>
      </c>
      <c r="DD27" s="20">
        <f>AVERAGE($DD$72:$DD$81)</f>
        <v>3.1157305240631104</v>
      </c>
      <c r="DE27" s="20">
        <f>AVERAGE($DE$72:$DE$81)</f>
        <v>3.1099942684173585</v>
      </c>
      <c r="DF27" s="20">
        <f>AVERAGE($DF$72:$DF$81)</f>
        <v>3.1039908647537233</v>
      </c>
      <c r="DG27" s="20">
        <f>AVERAGE($DG$72:$DG$81)</f>
        <v>3.0978714942932131</v>
      </c>
      <c r="DH27" s="20">
        <f>AVERAGE($DH$72:$DH$81)</f>
        <v>3.0917332172393799</v>
      </c>
      <c r="DI27" s="20">
        <f>AVERAGE($DI$72:$DI$81)</f>
        <v>3.0848577737808229</v>
      </c>
      <c r="DJ27" s="20">
        <f>AVERAGE($DJ$72:$DJ$81)</f>
        <v>3.0782319068908692</v>
      </c>
      <c r="DK27" s="20">
        <f>AVERAGE($DK$72:$DK$81)</f>
        <v>3.0723759651184084</v>
      </c>
      <c r="DL27" s="20">
        <f>AVERAGE($DL$72:$DL$81)</f>
        <v>3.0659458875656127</v>
      </c>
      <c r="DM27" s="20">
        <f>AVERAGE($DM$72:$DM$81)</f>
        <v>3.058765935897827</v>
      </c>
      <c r="DN27" s="20">
        <f>AVERAGE($DN$72:$DN$81)</f>
        <v>3.0526337623596191</v>
      </c>
      <c r="DO27" s="20">
        <f>AVERAGE($DO$72:$DO$81)</f>
        <v>3.045214557647705</v>
      </c>
      <c r="DP27" s="20">
        <f>AVERAGE($DP$72:$DP$81)</f>
        <v>3.0387871980667116</v>
      </c>
      <c r="DQ27" s="20">
        <f>AVERAGE($DQ$72:$DQ$81)</f>
        <v>3.0323177099227907</v>
      </c>
      <c r="DR27" s="20">
        <f>AVERAGE($DR$72:$DR$81)</f>
        <v>3.0252051830291746</v>
      </c>
      <c r="DS27" s="20">
        <f>AVERAGE($DS$72:$DS$81)</f>
        <v>3.0184670448303224</v>
      </c>
      <c r="DT27" s="20">
        <f>AVERAGE($DT$72:$DT$81)</f>
        <v>3.0106773376464844</v>
      </c>
      <c r="DU27" s="20">
        <f>AVERAGE($DU$72:$DU$81)</f>
        <v>3.0043640613555906</v>
      </c>
      <c r="DV27" s="20">
        <f>AVERAGE($DV$72:$DV$81)</f>
        <v>2.9970408916473388</v>
      </c>
      <c r="DW27" s="20">
        <f>AVERAGE($DW$72:$DW$81)</f>
        <v>2.9903199911117553</v>
      </c>
      <c r="DX27" s="20">
        <f>AVERAGE($DX$72:$DX$81)</f>
        <v>2.9834530353546143</v>
      </c>
      <c r="DY27" s="20">
        <f>AVERAGE($DY$72:$DY$81)</f>
        <v>2.9753677606582642</v>
      </c>
      <c r="DZ27" s="20">
        <f>AVERAGE($DZ$72:$DZ$81)</f>
        <v>2.9689242601394654</v>
      </c>
      <c r="EA27" s="20">
        <f>AVERAGE($EA$72:$EA$81)</f>
        <v>2.9615489721298216</v>
      </c>
      <c r="EB27" s="20">
        <f>AVERAGE($EB$72:$EB$81)</f>
        <v>2.9542732715606688</v>
      </c>
      <c r="EC27" s="20">
        <f>AVERAGE($EC$72:$EC$81)</f>
        <v>2.9474054098129274</v>
      </c>
      <c r="ED27" s="20">
        <f>AVERAGE($ED$72:$ED$81)</f>
        <v>2.9399461030960081</v>
      </c>
      <c r="EE27" s="20">
        <f>AVERAGE($EE$72:$EE$81)</f>
        <v>2.9330418586730955</v>
      </c>
      <c r="EF27" s="20">
        <f>AVERAGE($EF$72:$EF$81)</f>
        <v>2.9257601499557495</v>
      </c>
      <c r="EG27" s="20">
        <f>AVERAGE($EG$72:$EG$81)</f>
        <v>2.918108344078064</v>
      </c>
      <c r="EH27" s="20">
        <f>AVERAGE($EH$72:$EH$81)</f>
        <v>2.9112430334091188</v>
      </c>
      <c r="EI27" s="20">
        <f>AVERAGE($EI$72:$EI$81)</f>
        <v>2.9036362409591674</v>
      </c>
      <c r="EJ27" s="20">
        <f>AVERAGE($EJ$72:$EJ$81)</f>
        <v>2.8968216657638548</v>
      </c>
      <c r="EK27" s="20">
        <f>AVERAGE($EK$72:$EK$81)</f>
        <v>2.8892982006072998</v>
      </c>
      <c r="EL27" s="20">
        <f>AVERAGE($EL$72:$EL$81)</f>
        <v>2.8822621583938597</v>
      </c>
      <c r="EM27" s="20">
        <f>AVERAGE($EM$72:$EM$81)</f>
        <v>2.8750908613204955</v>
      </c>
      <c r="EN27" s="20">
        <f>AVERAGE($EN$72:$EN$81)</f>
        <v>2.86667742729187</v>
      </c>
      <c r="EO27" s="20">
        <f>AVERAGE($EO$72:$EO$81)</f>
        <v>2.8606407403945924</v>
      </c>
      <c r="EP27" s="20">
        <f>AVERAGE($EP$72:$EP$81)</f>
        <v>2.8533151865005495</v>
      </c>
      <c r="EQ27" s="20">
        <f>AVERAGE($EQ$72:$EQ$81)</f>
        <v>2.8455069303512572</v>
      </c>
      <c r="ER27" s="20">
        <f>AVERAGE($ER$72:$ER$81)</f>
        <v>2.8388580083847046</v>
      </c>
      <c r="ES27" s="20">
        <f>AVERAGE($ES$72:$ES$81)</f>
        <v>2.830879807472229</v>
      </c>
      <c r="ET27" s="20">
        <f>AVERAGE($ET$72:$ET$81)</f>
        <v>2.8243185043334962</v>
      </c>
      <c r="EU27" s="20">
        <f>AVERAGE($EU$72:$EU$81)</f>
        <v>2.8169090032577513</v>
      </c>
      <c r="EV27" s="20">
        <f>AVERAGE($EV$72:$EV$81)</f>
        <v>2.8094290375709532</v>
      </c>
      <c r="EW27" s="20">
        <f>AVERAGE($EW$72:$EW$81)</f>
        <v>2.8027565240859986</v>
      </c>
      <c r="EX27" s="20">
        <f>AVERAGE($EX$72:$EX$81)</f>
        <v>2.7949064016342162</v>
      </c>
      <c r="EY27" s="20">
        <f>AVERAGE($EY$72:$EY$81)</f>
        <v>2.7882968544960023</v>
      </c>
      <c r="EZ27" s="20">
        <f>AVERAGE($EZ$72:$EZ$81)</f>
        <v>2.7808136582374572</v>
      </c>
      <c r="FA27" s="20">
        <f>AVERAGE($FA$72:$FA$81)</f>
        <v>2.7735185027122498</v>
      </c>
      <c r="FB27" s="20">
        <f>AVERAGE($FB$72:$FB$81)</f>
        <v>2.766890513896942</v>
      </c>
      <c r="FC27" s="20">
        <f>AVERAGE($FC$72:$FC$81)</f>
        <v>2.75891797542572</v>
      </c>
      <c r="FD27" s="20">
        <f>AVERAGE($FD$72:$FD$81)</f>
        <v>2.7520694732666016</v>
      </c>
      <c r="FE27" s="20">
        <f>AVERAGE($FE$72:$FE$81)</f>
        <v>2.7450958251953126</v>
      </c>
      <c r="FF27" s="20">
        <f>AVERAGE($FF$72:$FF$81)</f>
        <v>2.7379772901535033</v>
      </c>
      <c r="FG27" s="20">
        <f>AVERAGE($FG$72:$FG$81)</f>
        <v>2.7310602545738218</v>
      </c>
      <c r="FH27" s="20">
        <f>AVERAGE($FH$72:$FH$81)</f>
        <v>2.7232499957084655</v>
      </c>
      <c r="FI27" s="20">
        <f>AVERAGE($FI$72:$FI$81)</f>
        <v>2.7168231010437012</v>
      </c>
      <c r="FJ27" s="20">
        <f>AVERAGE($FJ$72:$FJ$81)</f>
        <v>2.7097212672233582</v>
      </c>
      <c r="FK27" s="20">
        <f>AVERAGE($FK$72:$FK$81)</f>
        <v>2.7025538444519044</v>
      </c>
      <c r="FL27" s="20">
        <f>AVERAGE($FL$72:$FL$81)</f>
        <v>2.6957896113395692</v>
      </c>
      <c r="FM27" s="20">
        <f>AVERAGE($FM$72:$FM$81)</f>
        <v>2.6883341550827025</v>
      </c>
      <c r="FN27" s="20">
        <f>AVERAGE($FN$72:$FN$81)</f>
        <v>2.6815820336341858</v>
      </c>
      <c r="FO27" s="20">
        <f>AVERAGE($FO$72:$FO$81)</f>
        <v>2.6745945572853089</v>
      </c>
      <c r="FP27" s="20">
        <f>AVERAGE($FP$72:$FP$81)</f>
        <v>2.6674813628196716</v>
      </c>
      <c r="FQ27" s="20">
        <f>AVERAGE($FQ$72:$FQ$81)</f>
        <v>2.6608355283737182</v>
      </c>
      <c r="FR27" s="20">
        <f>AVERAGE($FR$72:$FR$81)</f>
        <v>2.6535670757293701</v>
      </c>
      <c r="FS27" s="20">
        <f>AVERAGE($FS$72:$FS$81)</f>
        <v>2.6468132495880128</v>
      </c>
      <c r="FT27" s="20">
        <f>AVERAGE($FT$72:$FT$81)</f>
        <v>2.6399335026741029</v>
      </c>
      <c r="FU27" s="20">
        <f>AVERAGE($FU$72:$FU$81)</f>
        <v>2.6330761432647707</v>
      </c>
      <c r="FV27" s="20">
        <f>AVERAGE($FV$72:$FV$81)</f>
        <v>2.6264708518981932</v>
      </c>
      <c r="FW27" s="20">
        <f>AVERAGE($FW$72:$FW$81)</f>
        <v>2.618853783607483</v>
      </c>
      <c r="FX27" s="20">
        <f>AVERAGE($FX$72:$FX$81)</f>
        <v>2.6128640055656431</v>
      </c>
      <c r="FY27" s="20">
        <f>AVERAGE($FY$72:$FY$81)</f>
        <v>2.6055810451507568</v>
      </c>
      <c r="FZ27" s="20">
        <f>AVERAGE($FZ$72:$FZ$81)</f>
        <v>2.5988820552825929</v>
      </c>
      <c r="GA27" s="20">
        <f>AVERAGE($GA$72:$GA$81)</f>
        <v>2.5921919584274291</v>
      </c>
      <c r="GB27" s="20">
        <f>AVERAGE($GB$72:$GB$81)</f>
        <v>2.5848800778388976</v>
      </c>
      <c r="GC27" s="20">
        <f>AVERAGE($GC$72:$GC$81)</f>
        <v>2.5791777133941651</v>
      </c>
      <c r="GD27" s="20">
        <f>AVERAGE($GD$72:$GD$81)</f>
        <v>2.5721864342689513</v>
      </c>
      <c r="GE27" s="20">
        <f>AVERAGE($GE$72:$GE$81)</f>
        <v>2.5652622818946837</v>
      </c>
      <c r="GF27" s="20">
        <f>AVERAGE($GF$72:$GF$81)</f>
        <v>2.5587235331535338</v>
      </c>
      <c r="GG27" s="20">
        <f>AVERAGE($GG$72:$GG$81)</f>
        <v>2.5514973163604737</v>
      </c>
      <c r="GH27" s="20">
        <f>AVERAGE($GH$72:$GH$81)</f>
        <v>2.5457149624824522</v>
      </c>
      <c r="GI27" s="20">
        <f>AVERAGE($GI$72:$GI$81)</f>
        <v>2.5386447072029115</v>
      </c>
      <c r="GJ27" s="20">
        <f>AVERAGE($GJ$72:$GJ$81)</f>
        <v>2.5320387005805971</v>
      </c>
      <c r="GK27" s="20">
        <f>AVERAGE($GK$72:$GK$81)</f>
        <v>2.5258218169212343</v>
      </c>
      <c r="GL27" s="20">
        <f>AVERAGE($GL$72:$GL$81)</f>
        <v>2.5186571121215819</v>
      </c>
      <c r="GM27" s="20">
        <f>AVERAGE($GM$72:$GM$81)</f>
        <v>2.5128171086311339</v>
      </c>
      <c r="GN27" s="20">
        <f>AVERAGE($GN$72:$GN$81)</f>
        <v>2.5060879468917845</v>
      </c>
      <c r="GO27" s="20">
        <f>AVERAGE($GO$72:$GO$81)</f>
        <v>2.4994953870773315</v>
      </c>
      <c r="GP27" s="20">
        <f>AVERAGE($GP$72:$GP$81)</f>
        <v>2.4930486679077148</v>
      </c>
      <c r="GQ27" s="20">
        <f>AVERAGE($GQ$72:$GQ$81)</f>
        <v>2.4862078070640563</v>
      </c>
      <c r="GR27" s="20">
        <f>AVERAGE($GR$72:$GR$81)</f>
        <v>2.480297601222992</v>
      </c>
      <c r="GS27" s="20">
        <f>AVERAGE($GS$72:$GS$81)</f>
        <v>2.4738996267318725</v>
      </c>
      <c r="GT27" s="20">
        <f>AVERAGE($GT$72:$GT$81)</f>
        <v>2.4673392772674561</v>
      </c>
      <c r="GU27" s="20">
        <f>AVERAGE($GU$72:$GU$81)</f>
        <v>2.4622388958930967</v>
      </c>
    </row>
    <row r="28" spans="1:203" x14ac:dyDescent="0.25">
      <c r="A28" s="9" t="s">
        <v>107</v>
      </c>
      <c r="D28" s="20">
        <f>AVERAGE($D$82:$D$91)</f>
        <v>0</v>
      </c>
      <c r="E28" s="20">
        <f>AVERAGE($E$82:$E$91)</f>
        <v>7.4042984633706512E-4</v>
      </c>
      <c r="F28" s="20">
        <f>AVERAGE($F$82:$F$91)</f>
        <v>9.1914566699415438E-3</v>
      </c>
      <c r="G28" s="20">
        <f>AVERAGE($G$82:$G$91)</f>
        <v>3.8457655813544989E-2</v>
      </c>
      <c r="H28" s="20">
        <f>AVERAGE($H$82:$H$91)</f>
        <v>7.8069064207375055E-2</v>
      </c>
      <c r="I28" s="20">
        <f>AVERAGE($I$82:$I$91)</f>
        <v>0.14059913940727711</v>
      </c>
      <c r="J28" s="20">
        <f>AVERAGE($J$82:$J$91)</f>
        <v>0.21297141611576081</v>
      </c>
      <c r="K28" s="20">
        <f>AVERAGE($K$82:$K$91)</f>
        <v>0.30136540234088899</v>
      </c>
      <c r="L28" s="20">
        <f>AVERAGE($L$82:$L$91)</f>
        <v>0.39131687283515931</v>
      </c>
      <c r="M28" s="20">
        <f>AVERAGE($M$82:$M$91)</f>
        <v>0.48933779895305635</v>
      </c>
      <c r="N28" s="20">
        <f>AVERAGE($N$82:$N$91)</f>
        <v>0.59235542416572573</v>
      </c>
      <c r="O28" s="20">
        <f>AVERAGE($O$82:$O$91)</f>
        <v>0.69776581823825834</v>
      </c>
      <c r="P28" s="20">
        <f>AVERAGE($P$82:$P$91)</f>
        <v>0.80982426702976229</v>
      </c>
      <c r="Q28" s="20">
        <f>AVERAGE($Q$82:$Q$91)</f>
        <v>0.91289668977260585</v>
      </c>
      <c r="R28" s="20">
        <f>AVERAGE($R$82:$R$91)</f>
        <v>1.0265796780586243</v>
      </c>
      <c r="S28" s="20">
        <f>AVERAGE($S$82:$S$91)</f>
        <v>1.1356279730796814</v>
      </c>
      <c r="T28" s="20">
        <f>AVERAGE($T$82:$T$91)</f>
        <v>1.2428575456142426</v>
      </c>
      <c r="U28" s="20">
        <f>AVERAGE($U$82:$U$91)</f>
        <v>1.35022891163826</v>
      </c>
      <c r="V28" s="20">
        <f>AVERAGE($V$82:$V$91)</f>
        <v>1.4505278646945954</v>
      </c>
      <c r="W28" s="20">
        <f>AVERAGE($W$82:$W$91)</f>
        <v>1.549301129579544</v>
      </c>
      <c r="X28" s="20">
        <f>AVERAGE($X$82:$X$91)</f>
        <v>1.6481456458568573</v>
      </c>
      <c r="Y28" s="20">
        <f>AVERAGE($Y$82:$Y$91)</f>
        <v>1.7406842231750488</v>
      </c>
      <c r="Z28" s="20">
        <f>AVERAGE($Z$82:$Z$91)</f>
        <v>1.8295127630233765</v>
      </c>
      <c r="AA28" s="20">
        <f>AVERAGE($AA$82:$AA$91)</f>
        <v>1.9164983749389648</v>
      </c>
      <c r="AB28" s="20">
        <f>AVERAGE($AB$82:$AB$91)</f>
        <v>1.9944122910499573</v>
      </c>
      <c r="AC28" s="20">
        <f>AVERAGE($AC$82:$AC$91)</f>
        <v>2.0707967638969422</v>
      </c>
      <c r="AD28" s="20">
        <f>AVERAGE($AD$82:$AD$91)</f>
        <v>2.1452947854995728</v>
      </c>
      <c r="AE28" s="20">
        <f>AVERAGE($AE$82:$AE$91)</f>
        <v>2.2137356400489807</v>
      </c>
      <c r="AF28" s="20">
        <f>AVERAGE($AF$82:$AF$91)</f>
        <v>2.2804365396499633</v>
      </c>
      <c r="AG28" s="20">
        <f>AVERAGE($AG$82:$AG$91)</f>
        <v>2.3414334654808044</v>
      </c>
      <c r="AH28" s="20">
        <f>AVERAGE($AH$82:$AH$91)</f>
        <v>2.3984659790992735</v>
      </c>
      <c r="AI28" s="20">
        <f>AVERAGE($AI$82:$AI$91)</f>
        <v>2.4521447420120239</v>
      </c>
      <c r="AJ28" s="20">
        <f>AVERAGE($AJ$82:$AJ$91)</f>
        <v>2.5027412652969359</v>
      </c>
      <c r="AK28" s="20">
        <f>AVERAGE($AK$82:$AK$91)</f>
        <v>2.5502044916152955</v>
      </c>
      <c r="AL28" s="20">
        <f>AVERAGE($AL$82:$AL$91)</f>
        <v>2.5930564761161805</v>
      </c>
      <c r="AM28" s="20">
        <f>AVERAGE($AM$82:$AM$91)</f>
        <v>2.6362979292869566</v>
      </c>
      <c r="AN28" s="20">
        <f>AVERAGE($AN$82:$AN$91)</f>
        <v>2.6726433873176574</v>
      </c>
      <c r="AO28" s="20">
        <f>AVERAGE($AO$82:$AO$91)</f>
        <v>2.7088314652442933</v>
      </c>
      <c r="AP28" s="20">
        <f>AVERAGE($AP$82:$AP$91)</f>
        <v>2.7422847032546995</v>
      </c>
      <c r="AQ28" s="20">
        <f>AVERAGE($AQ$82:$AQ$91)</f>
        <v>2.7719283580780028</v>
      </c>
      <c r="AR28" s="20">
        <f>AVERAGE($AR$82:$AR$91)</f>
        <v>2.8012548208236696</v>
      </c>
      <c r="AS28" s="20">
        <f>AVERAGE($AS$82:$AS$91)</f>
        <v>2.8258825063705446</v>
      </c>
      <c r="AT28" s="20">
        <f>AVERAGE($AT$82:$AT$91)</f>
        <v>2.85003319978714</v>
      </c>
      <c r="AU28" s="20">
        <f>AVERAGE($AU$82:$AU$91)</f>
        <v>2.8712572336196898</v>
      </c>
      <c r="AV28" s="20">
        <f>AVERAGE($AV$82:$AV$91)</f>
        <v>2.8924357891082764</v>
      </c>
      <c r="AW28" s="20">
        <f>AVERAGE($AW$82:$AW$91)</f>
        <v>2.9108085870742797</v>
      </c>
      <c r="AX28" s="20">
        <f>AVERAGE($AX$82:$AX$91)</f>
        <v>2.9275615096092222</v>
      </c>
      <c r="AY28" s="20">
        <f>AVERAGE($AY$82:$AY$91)</f>
        <v>2.9435325860977173</v>
      </c>
      <c r="AZ28" s="20">
        <f>AVERAGE($AZ$82:$AZ$91)</f>
        <v>2.9573764681816099</v>
      </c>
      <c r="BA28" s="20">
        <f>AVERAGE($BA$82:$BA$91)</f>
        <v>2.9710955262184142</v>
      </c>
      <c r="BB28" s="20">
        <f>AVERAGE($BB$82:$BB$91)</f>
        <v>2.9828316450119017</v>
      </c>
      <c r="BC28" s="20">
        <f>AVERAGE($BC$82:$BC$91)</f>
        <v>2.9943546414375306</v>
      </c>
      <c r="BD28" s="20">
        <f>AVERAGE($BD$82:$BD$91)</f>
        <v>3.0036433458328249</v>
      </c>
      <c r="BE28" s="20">
        <f>AVERAGE($BE$82:$BE$91)</f>
        <v>3.0128136038780213</v>
      </c>
      <c r="BF28" s="20">
        <f>AVERAGE($BF$82:$BF$91)</f>
        <v>3.0211117148399351</v>
      </c>
      <c r="BG28" s="20">
        <f>AVERAGE($BG$82:$BG$91)</f>
        <v>3.0286939501762391</v>
      </c>
      <c r="BH28" s="20">
        <f>AVERAGE($BH$82:$BH$91)</f>
        <v>3.0351347565650939</v>
      </c>
      <c r="BI28" s="20">
        <f>AVERAGE($BI$82:$BI$91)</f>
        <v>3.0409455418586733</v>
      </c>
      <c r="BJ28" s="20">
        <f>AVERAGE($BJ$82:$BJ$91)</f>
        <v>3.0464926958084106</v>
      </c>
      <c r="BK28" s="20">
        <f>AVERAGE($BK$82:$BK$91)</f>
        <v>3.0509874224662781</v>
      </c>
      <c r="BL28" s="20">
        <f>AVERAGE($BL$82:$BL$91)</f>
        <v>3.0554381608963013</v>
      </c>
      <c r="BM28" s="20">
        <f>AVERAGE($BM$82:$BM$91)</f>
        <v>3.058818519115448</v>
      </c>
      <c r="BN28" s="20">
        <f>AVERAGE($BN$82:$BN$91)</f>
        <v>3.0621830224990845</v>
      </c>
      <c r="BO28" s="20">
        <f>AVERAGE($BO$82:$BO$91)</f>
        <v>3.0646934151649474</v>
      </c>
      <c r="BP28" s="20">
        <f>AVERAGE($BP$82:$BP$91)</f>
        <v>3.0673012256622316</v>
      </c>
      <c r="BQ28" s="20">
        <f>AVERAGE($BQ$82:$BQ$91)</f>
        <v>3.0689461827278137</v>
      </c>
      <c r="BR28" s="20">
        <f>AVERAGE($BR$82:$BR$91)</f>
        <v>3.0705520987510679</v>
      </c>
      <c r="BS28" s="20">
        <f>AVERAGE($BS$82:$BS$91)</f>
        <v>3.0716250300407411</v>
      </c>
      <c r="BT28" s="20">
        <f>AVERAGE($BT$82:$BT$91)</f>
        <v>3.0721498131752014</v>
      </c>
      <c r="BU28" s="20">
        <f>AVERAGE($BU$82:$BU$91)</f>
        <v>3.0731540679931642</v>
      </c>
      <c r="BV28" s="20">
        <f>AVERAGE($BV$82:$BV$91)</f>
        <v>3.0734357595443726</v>
      </c>
      <c r="BW28" s="20">
        <f>AVERAGE($BW$82:$BW$91)</f>
        <v>3.0732685089111329</v>
      </c>
      <c r="BX28" s="20">
        <f>AVERAGE($BX$82:$BX$91)</f>
        <v>3.0728907108306887</v>
      </c>
      <c r="BY28" s="20">
        <f>AVERAGE($BY$82:$BY$91)</f>
        <v>3.0722928762435915</v>
      </c>
      <c r="BZ28" s="20">
        <f>AVERAGE($BZ$82:$BZ$91)</f>
        <v>3.0713246464729309</v>
      </c>
      <c r="CA28" s="20">
        <f>AVERAGE($CA$82:$CA$91)</f>
        <v>3.0707373738288881</v>
      </c>
      <c r="CB28" s="20">
        <f>AVERAGE($CB$82:$CB$91)</f>
        <v>3.0698161721229553</v>
      </c>
      <c r="CC28" s="20">
        <f>AVERAGE($CC$82:$CC$91)</f>
        <v>3.0682642698287963</v>
      </c>
      <c r="CD28" s="20">
        <f>AVERAGE($CD$82:$CD$91)</f>
        <v>3.0668939590454101</v>
      </c>
      <c r="CE28" s="20">
        <f>AVERAGE($CE$82:$CE$91)</f>
        <v>3.0647535085678101</v>
      </c>
      <c r="CF28" s="20">
        <f>AVERAGE($CF$82:$CF$91)</f>
        <v>3.0632013916969298</v>
      </c>
      <c r="CG28" s="20">
        <f>AVERAGE($CG$82:$CG$91)</f>
        <v>3.0614965438842772</v>
      </c>
      <c r="CH28" s="20">
        <f>AVERAGE($CH$82:$CH$91)</f>
        <v>3.0593816041946411</v>
      </c>
      <c r="CI28" s="20">
        <f>AVERAGE($CI$82:$CI$91)</f>
        <v>3.0568388819694521</v>
      </c>
      <c r="CJ28" s="20">
        <f>AVERAGE($CJ$82:$CJ$91)</f>
        <v>3.0545983910560608</v>
      </c>
      <c r="CK28" s="20">
        <f>AVERAGE($CK$82:$CK$91)</f>
        <v>3.0524231195449829</v>
      </c>
      <c r="CL28" s="20">
        <f>AVERAGE($CL$82:$CL$91)</f>
        <v>3.0495886087417601</v>
      </c>
      <c r="CM28" s="20">
        <f>AVERAGE($CM$82:$CM$91)</f>
        <v>3.0471379637718199</v>
      </c>
      <c r="CN28" s="20">
        <f>AVERAGE($CN$82:$CN$91)</f>
        <v>3.0442664861679076</v>
      </c>
      <c r="CO28" s="20">
        <f>AVERAGE($CO$82:$CO$91)</f>
        <v>3.0415730953216551</v>
      </c>
      <c r="CP28" s="20">
        <f>AVERAGE($CP$82:$CP$91)</f>
        <v>3.0382488727569581</v>
      </c>
      <c r="CQ28" s="20">
        <f>AVERAGE($CQ$82:$CQ$91)</f>
        <v>3.0353874087333681</v>
      </c>
      <c r="CR28" s="20">
        <f>AVERAGE($CR$82:$CR$91)</f>
        <v>3.0324540853500368</v>
      </c>
      <c r="CS28" s="20">
        <f>AVERAGE($CS$82:$CS$91)</f>
        <v>3.0289043068885801</v>
      </c>
      <c r="CT28" s="20">
        <f>AVERAGE($CT$82:$CT$91)</f>
        <v>3.0257987022399901</v>
      </c>
      <c r="CU28" s="20">
        <f>AVERAGE($CU$82:$CU$91)</f>
        <v>3.022681713104248</v>
      </c>
      <c r="CV28" s="20">
        <f>AVERAGE($CV$82:$CV$91)</f>
        <v>3.0190617084503173</v>
      </c>
      <c r="CW28" s="20">
        <f>AVERAGE($CW$82:$CW$91)</f>
        <v>3.0158992886543272</v>
      </c>
      <c r="CX28" s="20">
        <f>AVERAGE($CX$82:$CX$91)</f>
        <v>3.0121795415878294</v>
      </c>
      <c r="CY28" s="20">
        <f>AVERAGE($CY$82:$CY$91)</f>
        <v>3.0085990309715269</v>
      </c>
      <c r="CZ28" s="20">
        <f>AVERAGE($CZ$82:$CZ$91)</f>
        <v>3.001332128047943</v>
      </c>
      <c r="DA28" s="20">
        <f>AVERAGE($DA$82:$DA$91)</f>
        <v>2.9977728605270384</v>
      </c>
      <c r="DB28" s="20">
        <f>AVERAGE($DB$82:$DB$91)</f>
        <v>2.9938058853149414</v>
      </c>
      <c r="DC28" s="20">
        <f>AVERAGE($DC$82:$DC$91)</f>
        <v>2.9899614453315735</v>
      </c>
      <c r="DD28" s="20">
        <f>AVERAGE($DD$82:$DD$91)</f>
        <v>2.9865478038787843</v>
      </c>
      <c r="DE28" s="20">
        <f>AVERAGE($DE$82:$DE$91)</f>
        <v>2.9825434207916262</v>
      </c>
      <c r="DF28" s="20">
        <f>AVERAGE($DF$82:$DF$91)</f>
        <v>2.9786208510398864</v>
      </c>
      <c r="DG28" s="20">
        <f>AVERAGE($DG$82:$DG$91)</f>
        <v>2.9743571400642397</v>
      </c>
      <c r="DH28" s="20">
        <f>AVERAGE($DH$82:$DH$91)</f>
        <v>2.9705412983894348</v>
      </c>
      <c r="DI28" s="20">
        <f>AVERAGE($DI$82:$DI$91)</f>
        <v>2.9665652155876159</v>
      </c>
      <c r="DJ28" s="20">
        <f>AVERAGE($DJ$82:$DJ$91)</f>
        <v>2.9620678305625914</v>
      </c>
      <c r="DK28" s="20">
        <f>AVERAGE($DK$82:$DK$91)</f>
        <v>2.9581750512123106</v>
      </c>
      <c r="DL28" s="20">
        <f>AVERAGE($DL$82:$DL$91)</f>
        <v>2.953765559196472</v>
      </c>
      <c r="DM28" s="20">
        <f>AVERAGE($DM$82:$DM$91)</f>
        <v>2.9494599342346191</v>
      </c>
      <c r="DN28" s="20">
        <f>AVERAGE($DN$82:$DN$91)</f>
        <v>2.9453945517539979</v>
      </c>
      <c r="DO28" s="20">
        <f>AVERAGE($DO$82:$DO$91)</f>
        <v>2.9407804012298584</v>
      </c>
      <c r="DP28" s="20">
        <f>AVERAGE($DP$82:$DP$91)</f>
        <v>2.9363751411437988</v>
      </c>
      <c r="DQ28" s="20">
        <f>AVERAGE($DQ$82:$DQ$91)</f>
        <v>2.9317248106002807</v>
      </c>
      <c r="DR28" s="20">
        <f>AVERAGE($DR$82:$DR$91)</f>
        <v>2.9274892210960388</v>
      </c>
      <c r="DS28" s="20">
        <f>AVERAGE($DS$82:$DS$91)</f>
        <v>2.9229591608047487</v>
      </c>
      <c r="DT28" s="20">
        <f>AVERAGE($DT$82:$DT$91)</f>
        <v>2.9177875518798828</v>
      </c>
      <c r="DU28" s="20">
        <f>AVERAGE($DU$82:$DU$91)</f>
        <v>2.9130489110946653</v>
      </c>
      <c r="DV28" s="20">
        <f>AVERAGE($DV$82:$DV$91)</f>
        <v>2.9081940054893494</v>
      </c>
      <c r="DW28" s="20">
        <f>AVERAGE($DW$82:$DW$91)</f>
        <v>2.9035354018211366</v>
      </c>
      <c r="DX28" s="20">
        <f>AVERAGE($DX$82:$DX$91)</f>
        <v>2.8988668322563171</v>
      </c>
      <c r="DY28" s="20">
        <f>AVERAGE($DY$82:$DY$91)</f>
        <v>2.8937670588493347</v>
      </c>
      <c r="DZ28" s="20">
        <f>AVERAGE($DZ$82:$DZ$91)</f>
        <v>2.889058840274811</v>
      </c>
      <c r="EA28" s="20">
        <f>AVERAGE($EA$82:$EA$91)</f>
        <v>2.8838614106178282</v>
      </c>
      <c r="EB28" s="20">
        <f>AVERAGE($EB$82:$EB$91)</f>
        <v>2.8788566350936891</v>
      </c>
      <c r="EC28" s="20">
        <f>AVERAGE($EC$82:$EC$91)</f>
        <v>2.8742707610130309</v>
      </c>
      <c r="ED28" s="20">
        <f>AVERAGE($ED$82:$ED$91)</f>
        <v>2.8684325933456423</v>
      </c>
      <c r="EE28" s="20">
        <f>AVERAGE($EE$82:$EE$91)</f>
        <v>2.8635995388031006</v>
      </c>
      <c r="EF28" s="20">
        <f>AVERAGE($EF$82:$EF$91)</f>
        <v>2.8582734107971191</v>
      </c>
      <c r="EG28" s="20">
        <f>AVERAGE($EG$82:$EG$91)</f>
        <v>2.8532439351081846</v>
      </c>
      <c r="EH28" s="20">
        <f>AVERAGE($EH$82:$EH$91)</f>
        <v>2.8481902718544005</v>
      </c>
      <c r="EI28" s="20">
        <f>AVERAGE($EI$82:$EI$91)</f>
        <v>2.8426450371742247</v>
      </c>
      <c r="EJ28" s="20">
        <f>AVERAGE($EJ$82:$EJ$91)</f>
        <v>2.8376581907272338</v>
      </c>
      <c r="EK28" s="20">
        <f>AVERAGE($EK$82:$EK$91)</f>
        <v>2.8323291540145874</v>
      </c>
      <c r="EL28" s="20">
        <f>AVERAGE($EL$82:$EL$91)</f>
        <v>2.826915979385376</v>
      </c>
      <c r="EM28" s="20">
        <f>AVERAGE($EM$82:$EM$91)</f>
        <v>2.8220353484153748</v>
      </c>
      <c r="EN28" s="20">
        <f>AVERAGE($EN$82:$EN$91)</f>
        <v>2.8163862824440002</v>
      </c>
      <c r="EO28" s="20">
        <f>AVERAGE($EO$82:$EO$91)</f>
        <v>2.8111183285713195</v>
      </c>
      <c r="EP28" s="20">
        <f>AVERAGE($EP$82:$EP$91)</f>
        <v>2.8057679653167726</v>
      </c>
      <c r="EQ28" s="20">
        <f>AVERAGE($EQ$82:$EQ$91)</f>
        <v>2.800420379638672</v>
      </c>
      <c r="ER28" s="20">
        <f>AVERAGE($ER$82:$ER$91)</f>
        <v>2.7952116250991823</v>
      </c>
      <c r="ES28" s="20">
        <f>AVERAGE($ES$82:$ES$91)</f>
        <v>2.7894599914550779</v>
      </c>
      <c r="ET28" s="20">
        <f>AVERAGE($ET$82:$ET$91)</f>
        <v>2.7843212604522707</v>
      </c>
      <c r="EU28" s="20">
        <f>AVERAGE($EU$82:$EU$91)</f>
        <v>2.7784568905830382</v>
      </c>
      <c r="EV28" s="20">
        <f>AVERAGE($EV$82:$EV$91)</f>
        <v>2.7734169006347655</v>
      </c>
      <c r="EW28" s="20">
        <f>AVERAGE($EW$82:$EW$91)</f>
        <v>2.7682581186294555</v>
      </c>
      <c r="EX28" s="20">
        <f>AVERAGE($EX$82:$EX$91)</f>
        <v>2.7625081300735475</v>
      </c>
      <c r="EY28" s="20">
        <f>AVERAGE($EY$82:$EY$91)</f>
        <v>2.7571259737014771</v>
      </c>
      <c r="EZ28" s="20">
        <f>AVERAGE($EZ$82:$EZ$91)</f>
        <v>2.7515599250793459</v>
      </c>
      <c r="FA28" s="20">
        <f>AVERAGE($FA$82:$FA$91)</f>
        <v>2.7463914513587953</v>
      </c>
      <c r="FB28" s="20">
        <f>AVERAGE($FB$82:$FB$91)</f>
        <v>2.7410720825195312</v>
      </c>
      <c r="FC28" s="20">
        <f>AVERAGE($FC$82:$FC$91)</f>
        <v>2.7353243947029116</v>
      </c>
      <c r="FD28" s="20">
        <f>AVERAGE($FD$82:$FD$91)</f>
        <v>2.7302396416664125</v>
      </c>
      <c r="FE28" s="20">
        <f>AVERAGE($FE$82:$FE$91)</f>
        <v>2.7244390726089476</v>
      </c>
      <c r="FF28" s="20">
        <f>AVERAGE($FF$82:$FF$91)</f>
        <v>2.7191752791404724</v>
      </c>
      <c r="FG28" s="20">
        <f>AVERAGE($FG$82:$FG$91)</f>
        <v>2.7140413403511046</v>
      </c>
      <c r="FH28" s="20">
        <f>AVERAGE($FH$82:$FH$91)</f>
        <v>2.7082146286964415</v>
      </c>
      <c r="FI28" s="20">
        <f>AVERAGE($FI$82:$FI$91)</f>
        <v>2.7028977274894714</v>
      </c>
      <c r="FJ28" s="20">
        <f>AVERAGE($FJ$82:$FJ$91)</f>
        <v>2.697356176376343</v>
      </c>
      <c r="FK28" s="20">
        <f>AVERAGE($FK$82:$FK$91)</f>
        <v>2.6920952558517457</v>
      </c>
      <c r="FL28" s="20">
        <f>AVERAGE($FL$82:$FL$91)</f>
        <v>2.6869640707969666</v>
      </c>
      <c r="FM28" s="20">
        <f>AVERAGE($FM$82:$FM$91)</f>
        <v>2.6811339616775514</v>
      </c>
      <c r="FN28" s="20">
        <f>AVERAGE($FN$82:$FN$91)</f>
        <v>2.676110601425171</v>
      </c>
      <c r="FO28" s="20">
        <f>AVERAGE($FO$82:$FO$91)</f>
        <v>2.6704921483993531</v>
      </c>
      <c r="FP28" s="20">
        <f>AVERAGE($FP$82:$FP$91)</f>
        <v>2.6650281667709352</v>
      </c>
      <c r="FQ28" s="20">
        <f>AVERAGE($FQ$82:$FQ$91)</f>
        <v>2.6599409103393556</v>
      </c>
      <c r="FR28" s="20">
        <f>AVERAGE($FR$82:$FR$91)</f>
        <v>2.6542927145957949</v>
      </c>
      <c r="FS28" s="20">
        <f>AVERAGE($FS$82:$FS$91)</f>
        <v>2.6492813944816591</v>
      </c>
      <c r="FT28" s="20">
        <f>AVERAGE($FT$82:$FT$91)</f>
        <v>2.6434733748435972</v>
      </c>
      <c r="FU28" s="20">
        <f>AVERAGE($FU$82:$FU$91)</f>
        <v>2.6383461594581603</v>
      </c>
      <c r="FV28" s="20">
        <f>AVERAGE($FV$82:$FV$91)</f>
        <v>2.6332684040069578</v>
      </c>
      <c r="FW28" s="20">
        <f>AVERAGE($FW$82:$FW$91)</f>
        <v>2.6274374127388</v>
      </c>
      <c r="FX28" s="20">
        <f>AVERAGE($FX$82:$FX$91)</f>
        <v>2.6224441885948182</v>
      </c>
      <c r="FY28" s="20">
        <f>AVERAGE($FY$82:$FY$91)</f>
        <v>2.6168958306312562</v>
      </c>
      <c r="FZ28" s="20">
        <f>AVERAGE($FZ$82:$FZ$91)</f>
        <v>2.6115134358406067</v>
      </c>
      <c r="GA28" s="20">
        <f>AVERAGE($GA$82:$GA$91)</f>
        <v>2.6065944552421572</v>
      </c>
      <c r="GB28" s="20">
        <f>AVERAGE($GB$82:$GB$91)</f>
        <v>2.6009644746780394</v>
      </c>
      <c r="GC28" s="20">
        <f>AVERAGE($GC$82:$GC$91)</f>
        <v>2.5958968639373778</v>
      </c>
      <c r="GD28" s="20">
        <f>AVERAGE($GD$82:$GD$91)</f>
        <v>2.5902124285697936</v>
      </c>
      <c r="GE28" s="20">
        <f>AVERAGE($GE$82:$GE$91)</f>
        <v>2.585070788860321</v>
      </c>
      <c r="GF28" s="20">
        <f>AVERAGE($GF$82:$GF$91)</f>
        <v>2.5801294207572938</v>
      </c>
      <c r="GG28" s="20">
        <f>AVERAGE($GG$82:$GG$91)</f>
        <v>2.5742204070091246</v>
      </c>
      <c r="GH28" s="20">
        <f>AVERAGE($GH$82:$GH$91)</f>
        <v>2.5694367170333861</v>
      </c>
      <c r="GI28" s="20">
        <f>AVERAGE($GI$82:$GI$91)</f>
        <v>2.5641193985939026</v>
      </c>
      <c r="GJ28" s="20">
        <f>AVERAGE($GJ$82:$GJ$91)</f>
        <v>2.5590376377105715</v>
      </c>
      <c r="GK28" s="20">
        <f>AVERAGE($GK$82:$GK$91)</f>
        <v>2.5538840055465699</v>
      </c>
      <c r="GL28" s="20">
        <f>AVERAGE($GL$82:$GL$91)</f>
        <v>2.5483172178268432</v>
      </c>
      <c r="GM28" s="20">
        <f>AVERAGE($GM$82:$GM$91)</f>
        <v>2.5433569073677065</v>
      </c>
      <c r="GN28" s="20">
        <f>AVERAGE($GN$82:$GN$91)</f>
        <v>2.5379642724990843</v>
      </c>
      <c r="GO28" s="20">
        <f>AVERAGE($GO$82:$GO$91)</f>
        <v>2.5329820394515989</v>
      </c>
      <c r="GP28" s="20">
        <f>AVERAGE($GP$82:$GP$91)</f>
        <v>2.5279802560806273</v>
      </c>
      <c r="GQ28" s="20">
        <f>AVERAGE($GQ$82:$GQ$91)</f>
        <v>2.5225554943084716</v>
      </c>
      <c r="GR28" s="20">
        <f>AVERAGE($GR$82:$GR$91)</f>
        <v>2.517388951778412</v>
      </c>
      <c r="GS28" s="20">
        <f>AVERAGE($GS$82:$GS$91)</f>
        <v>2.5122828364372252</v>
      </c>
      <c r="GT28" s="20">
        <f>AVERAGE($GT$82:$GT$91)</f>
        <v>2.5074334979057311</v>
      </c>
      <c r="GU28" s="20">
        <f>AVERAGE($GU$82:$GU$91)</f>
        <v>2.5031823277473451</v>
      </c>
    </row>
    <row r="29" spans="1:203" x14ac:dyDescent="0.25">
      <c r="A29" s="9" t="s">
        <v>108</v>
      </c>
      <c r="D29" s="20">
        <f>AVERAGE($D$92:$D$101)</f>
        <v>0</v>
      </c>
      <c r="E29" s="20">
        <f>AVERAGE($E$92:$E$101)</f>
        <v>4.7688639388070441E-4</v>
      </c>
      <c r="F29" s="20">
        <f>AVERAGE($F$92:$F$101)</f>
        <v>5.8524424559436737E-3</v>
      </c>
      <c r="G29" s="20">
        <f>AVERAGE($G$92:$G$101)</f>
        <v>2.1267745876684785E-2</v>
      </c>
      <c r="H29" s="20">
        <f>AVERAGE($H$92:$H$101)</f>
        <v>4.9643121287226678E-2</v>
      </c>
      <c r="I29" s="20">
        <f>AVERAGE($I$92:$I$101)</f>
        <v>9.1377273015677926E-2</v>
      </c>
      <c r="J29" s="20">
        <f>AVERAGE($J$92:$J$101)</f>
        <v>0.14994448088109494</v>
      </c>
      <c r="K29" s="20">
        <f>AVERAGE($K$92:$K$101)</f>
        <v>0.21350231617689133</v>
      </c>
      <c r="L29" s="20">
        <f>AVERAGE($L$92:$L$101)</f>
        <v>0.29231685400009155</v>
      </c>
      <c r="M29" s="20">
        <f>AVERAGE($M$92:$M$101)</f>
        <v>0.36800435930490494</v>
      </c>
      <c r="N29" s="20">
        <f>AVERAGE($N$92:$N$101)</f>
        <v>0.45724416524171829</v>
      </c>
      <c r="O29" s="20">
        <f>AVERAGE($O$92:$O$101)</f>
        <v>0.54428364932537077</v>
      </c>
      <c r="P29" s="20">
        <f>AVERAGE($P$92:$P$101)</f>
        <v>0.63857884705066681</v>
      </c>
      <c r="Q29" s="20">
        <f>AVERAGE($Q$92:$Q$101)</f>
        <v>0.72890585958957677</v>
      </c>
      <c r="R29" s="20">
        <f>AVERAGE($R$92:$R$101)</f>
        <v>0.82430305480957033</v>
      </c>
      <c r="S29" s="20">
        <f>AVERAGE($S$92:$S$101)</f>
        <v>0.92056329846382146</v>
      </c>
      <c r="T29" s="20">
        <f>AVERAGE($T$92:$T$101)</f>
        <v>1.008454155921936</v>
      </c>
      <c r="U29" s="20">
        <f>AVERAGE($U$92:$U$101)</f>
        <v>1.1050233840942383</v>
      </c>
      <c r="V29" s="20">
        <f>AVERAGE($V$92:$V$101)</f>
        <v>1.1935924649238587</v>
      </c>
      <c r="W29" s="20">
        <f>AVERAGE($W$92:$W$101)</f>
        <v>1.2849883675575255</v>
      </c>
      <c r="X29" s="20">
        <f>AVERAGE($X$92:$X$101)</f>
        <v>1.3683055222034455</v>
      </c>
      <c r="Y29" s="20">
        <f>AVERAGE($Y$92:$Y$101)</f>
        <v>1.4584836959838867</v>
      </c>
      <c r="Z29" s="20">
        <f>AVERAGE($Z$92:$Z$101)</f>
        <v>1.5367109894752502</v>
      </c>
      <c r="AA29" s="20">
        <f>AVERAGE($AA$92:$AA$101)</f>
        <v>1.6195648193359375</v>
      </c>
      <c r="AB29" s="20">
        <f>AVERAGE($AB$92:$AB$101)</f>
        <v>1.6936635494232177</v>
      </c>
      <c r="AC29" s="20">
        <f>AVERAGE($AC$92:$AC$101)</f>
        <v>1.7669654488563538</v>
      </c>
      <c r="AD29" s="20">
        <f>AVERAGE($AD$92:$AD$101)</f>
        <v>1.8418546915054321</v>
      </c>
      <c r="AE29" s="20">
        <f>AVERAGE($AE$92:$AE$101)</f>
        <v>1.9074712634086608</v>
      </c>
      <c r="AF29" s="20">
        <f>AVERAGE($AF$92:$AF$101)</f>
        <v>1.9750017523765564</v>
      </c>
      <c r="AG29" s="20">
        <f>AVERAGE($AG$92:$AG$101)</f>
        <v>2.0349599957466125</v>
      </c>
      <c r="AH29" s="20">
        <f>AVERAGE($AH$92:$AH$101)</f>
        <v>2.0945459604263306</v>
      </c>
      <c r="AI29" s="20">
        <f>AVERAGE($AI$92:$AI$101)</f>
        <v>2.1482149124145509</v>
      </c>
      <c r="AJ29" s="20">
        <f>AVERAGE($AJ$92:$AJ$101)</f>
        <v>2.2011152505874634</v>
      </c>
      <c r="AK29" s="20">
        <f>AVERAGE($AK$92:$AK$101)</f>
        <v>2.2523667812347412</v>
      </c>
      <c r="AL29" s="20">
        <f>AVERAGE($AL$92:$AL$101)</f>
        <v>2.3000510811805723</v>
      </c>
      <c r="AM29" s="20">
        <f>AVERAGE($AM$92:$AM$101)</f>
        <v>2.3434966325759889</v>
      </c>
      <c r="AN29" s="20">
        <f>AVERAGE($AN$92:$AN$101)</f>
        <v>2.3858593106269836</v>
      </c>
      <c r="AO29" s="20">
        <f>AVERAGE($AO$92:$AO$101)</f>
        <v>2.4247485756874085</v>
      </c>
      <c r="AP29" s="20">
        <f>AVERAGE($AP$92:$AP$101)</f>
        <v>2.4623161077499391</v>
      </c>
      <c r="AQ29" s="20">
        <f>AVERAGE($AQ$92:$AQ$101)</f>
        <v>2.4970669627189634</v>
      </c>
      <c r="AR29" s="20">
        <f>AVERAGE($AR$92:$AR$101)</f>
        <v>2.5280951142311094</v>
      </c>
      <c r="AS29" s="20">
        <f>AVERAGE($AS$92:$AS$101)</f>
        <v>2.5598282217979431</v>
      </c>
      <c r="AT29" s="20">
        <f>AVERAGE($AT$92:$AT$101)</f>
        <v>2.5878088831901551</v>
      </c>
      <c r="AU29" s="20">
        <f>AVERAGE($AU$92:$AU$101)</f>
        <v>2.6153138399124147</v>
      </c>
      <c r="AV29" s="20">
        <f>AVERAGE($AV$92:$AV$101)</f>
        <v>2.6394432783126831</v>
      </c>
      <c r="AW29" s="20">
        <f>AVERAGE($AW$92:$AW$101)</f>
        <v>2.6621616601943972</v>
      </c>
      <c r="AX29" s="20">
        <f>AVERAGE($AX$92:$AX$101)</f>
        <v>2.6825732350349427</v>
      </c>
      <c r="AY29" s="20">
        <f>AVERAGE($AY$92:$AY$101)</f>
        <v>2.7015718221664429</v>
      </c>
      <c r="AZ29" s="20">
        <f>AVERAGE($AZ$92:$AZ$101)</f>
        <v>2.720332419872284</v>
      </c>
      <c r="BA29" s="20">
        <f>AVERAGE($BA$92:$BA$101)</f>
        <v>2.7360667943954469</v>
      </c>
      <c r="BB29" s="20">
        <f>AVERAGE($BB$92:$BB$101)</f>
        <v>2.7526930093765261</v>
      </c>
      <c r="BC29" s="20">
        <f>AVERAGE($BC$92:$BC$101)</f>
        <v>2.7661966562271116</v>
      </c>
      <c r="BD29" s="20">
        <f>AVERAGE($BD$92:$BD$101)</f>
        <v>2.779082441329956</v>
      </c>
      <c r="BE29" s="20">
        <f>AVERAGE($BE$92:$BE$101)</f>
        <v>2.7908509731292725</v>
      </c>
      <c r="BF29" s="20">
        <f>AVERAGE($BF$92:$BF$101)</f>
        <v>2.8019412755966187</v>
      </c>
      <c r="BG29" s="20">
        <f>AVERAGE($BG$92:$BG$101)</f>
        <v>2.8121885299682616</v>
      </c>
      <c r="BH29" s="20">
        <f>AVERAGE($BH$92:$BH$101)</f>
        <v>2.8213663578033445</v>
      </c>
      <c r="BI29" s="20">
        <f>AVERAGE($BI$92:$BI$101)</f>
        <v>2.8290410041809082</v>
      </c>
      <c r="BJ29" s="20">
        <f>AVERAGE($BJ$92:$BJ$101)</f>
        <v>2.836366820335388</v>
      </c>
      <c r="BK29" s="20">
        <f>AVERAGE($BK$92:$BK$101)</f>
        <v>2.8430593252182006</v>
      </c>
      <c r="BL29" s="20">
        <f>AVERAGE($BL$92:$BL$101)</f>
        <v>2.8486182689666748</v>
      </c>
      <c r="BM29" s="20">
        <f>AVERAGE($BM$92:$BM$101)</f>
        <v>2.8545526742935179</v>
      </c>
      <c r="BN29" s="20">
        <f>AVERAGE($BN$92:$BN$101)</f>
        <v>2.859229636192322</v>
      </c>
      <c r="BO29" s="20">
        <f>AVERAGE($BO$92:$BO$101)</f>
        <v>2.8631005764007567</v>
      </c>
      <c r="BP29" s="20">
        <f>AVERAGE($BP$92:$BP$101)</f>
        <v>2.8664168119430542</v>
      </c>
      <c r="BQ29" s="20">
        <f>AVERAGE($BQ$92:$BQ$101)</f>
        <v>2.8693572044372559</v>
      </c>
      <c r="BR29" s="20">
        <f>AVERAGE($BR$92:$BR$101)</f>
        <v>2.8719173431396485</v>
      </c>
      <c r="BS29" s="20">
        <f>AVERAGE($BS$92:$BS$101)</f>
        <v>2.8745591402053834</v>
      </c>
      <c r="BT29" s="20">
        <f>AVERAGE($BT$92:$BT$101)</f>
        <v>2.8761603355407717</v>
      </c>
      <c r="BU29" s="20">
        <f>AVERAGE($BU$92:$BU$101)</f>
        <v>2.8772853851318358</v>
      </c>
      <c r="BV29" s="20">
        <f>AVERAGE($BV$92:$BV$101)</f>
        <v>2.8782045125961302</v>
      </c>
      <c r="BW29" s="20">
        <f>AVERAGE($BW$92:$BW$101)</f>
        <v>2.8790099620819092</v>
      </c>
      <c r="BX29" s="20">
        <f>AVERAGE($BX$92:$BX$101)</f>
        <v>2.8794263601303101</v>
      </c>
      <c r="BY29" s="20">
        <f>AVERAGE($BY$92:$BY$101)</f>
        <v>2.8790802001953124</v>
      </c>
      <c r="BZ29" s="20">
        <f>AVERAGE($BZ$92:$BZ$101)</f>
        <v>2.8790672063827514</v>
      </c>
      <c r="CA29" s="20">
        <f>AVERAGE($CA$92:$CA$101)</f>
        <v>2.8785242557525637</v>
      </c>
      <c r="CB29" s="20">
        <f>AVERAGE($CB$92:$CB$101)</f>
        <v>2.877826762199402</v>
      </c>
      <c r="CC29" s="20">
        <f>AVERAGE($CC$92:$CC$101)</f>
        <v>2.8769289255142212</v>
      </c>
      <c r="CD29" s="20">
        <f>AVERAGE($CD$92:$CD$101)</f>
        <v>2.8755627393722536</v>
      </c>
      <c r="CE29" s="20">
        <f>AVERAGE($CE$92:$CE$101)</f>
        <v>2.8744043350219726</v>
      </c>
      <c r="CF29" s="20">
        <f>AVERAGE($CF$92:$CF$101)</f>
        <v>2.8725317001342772</v>
      </c>
      <c r="CG29" s="20">
        <f>AVERAGE($CG$92:$CG$101)</f>
        <v>2.870968794822693</v>
      </c>
      <c r="CH29" s="20">
        <f>AVERAGE($CH$92:$CH$101)</f>
        <v>2.868579125404358</v>
      </c>
      <c r="CI29" s="20">
        <f>AVERAGE($CI$92:$CI$101)</f>
        <v>2.8671361207962036</v>
      </c>
      <c r="CJ29" s="20">
        <f>AVERAGE($CJ$92:$CJ$101)</f>
        <v>2.8647949695587158</v>
      </c>
      <c r="CK29" s="20">
        <f>AVERAGE($CK$92:$CK$101)</f>
        <v>2.8625819921493529</v>
      </c>
      <c r="CL29" s="20">
        <f>AVERAGE($CL$92:$CL$101)</f>
        <v>2.8597481966018679</v>
      </c>
      <c r="CM29" s="20">
        <f>AVERAGE($CM$92:$CM$101)</f>
        <v>2.8571140766143799</v>
      </c>
      <c r="CN29" s="20">
        <f>AVERAGE($CN$92:$CN$101)</f>
        <v>2.8542864561080932</v>
      </c>
      <c r="CO29" s="20">
        <f>AVERAGE($CO$92:$CO$101)</f>
        <v>2.8512771129608154</v>
      </c>
      <c r="CP29" s="20">
        <f>AVERAGE($CP$92:$CP$101)</f>
        <v>2.8487163305282595</v>
      </c>
      <c r="CQ29" s="20">
        <f>AVERAGE($CQ$92:$CQ$101)</f>
        <v>2.8450132608413696</v>
      </c>
      <c r="CR29" s="20">
        <f>AVERAGE($CR$92:$CR$101)</f>
        <v>2.8424164056777954</v>
      </c>
      <c r="CS29" s="20">
        <f>AVERAGE($CS$92:$CS$101)</f>
        <v>2.8384569168090819</v>
      </c>
      <c r="CT29" s="20">
        <f>AVERAGE($CT$92:$CT$101)</f>
        <v>2.8353418588638304</v>
      </c>
      <c r="CU29" s="20">
        <f>AVERAGE($CU$92:$CU$101)</f>
        <v>2.8313621759414671</v>
      </c>
      <c r="CV29" s="20">
        <f>AVERAGE($CV$92:$CV$101)</f>
        <v>2.8279862880706785</v>
      </c>
      <c r="CW29" s="20">
        <f>AVERAGE($CW$92:$CW$101)</f>
        <v>2.8242275953292846</v>
      </c>
      <c r="CX29" s="20">
        <f>AVERAGE($CX$92:$CX$101)</f>
        <v>2.8202465057373045</v>
      </c>
      <c r="CY29" s="20">
        <f>AVERAGE($CY$92:$CY$101)</f>
        <v>2.8160523653030394</v>
      </c>
      <c r="CZ29" s="20">
        <f>AVERAGE($CZ$92:$CZ$101)</f>
        <v>2.8079678535461428</v>
      </c>
      <c r="DA29" s="20">
        <f>AVERAGE($DA$92:$DA$101)</f>
        <v>2.8036557197570802</v>
      </c>
      <c r="DB29" s="20">
        <f>AVERAGE($DB$92:$DB$101)</f>
        <v>2.7990655422210695</v>
      </c>
      <c r="DC29" s="20">
        <f>AVERAGE($DC$92:$DC$101)</f>
        <v>2.7950882673263551</v>
      </c>
      <c r="DD29" s="20">
        <f>AVERAGE($DD$92:$DD$101)</f>
        <v>2.7900985717773437</v>
      </c>
      <c r="DE29" s="20">
        <f>AVERAGE($DE$92:$DE$101)</f>
        <v>2.7857063531875612</v>
      </c>
      <c r="DF29" s="20">
        <f>AVERAGE($DF$92:$DF$101)</f>
        <v>2.7813960552215575</v>
      </c>
      <c r="DG29" s="20">
        <f>AVERAGE($DG$92:$DG$101)</f>
        <v>2.7764835119247437</v>
      </c>
      <c r="DH29" s="20">
        <f>AVERAGE($DH$92:$DH$101)</f>
        <v>2.7721819639205934</v>
      </c>
      <c r="DI29" s="20">
        <f>AVERAGE($DI$92:$DI$101)</f>
        <v>2.7669505357742308</v>
      </c>
      <c r="DJ29" s="20">
        <f>AVERAGE($DJ$92:$DJ$101)</f>
        <v>2.7622621297836303</v>
      </c>
      <c r="DK29" s="20">
        <f>AVERAGE($DK$92:$DK$101)</f>
        <v>2.7573729991912841</v>
      </c>
      <c r="DL29" s="20">
        <f>AVERAGE($DL$92:$DL$101)</f>
        <v>2.7521647810935974</v>
      </c>
      <c r="DM29" s="20">
        <f>AVERAGE($DM$92:$DM$101)</f>
        <v>2.7472799062728881</v>
      </c>
      <c r="DN29" s="20">
        <f>AVERAGE($DN$92:$DN$101)</f>
        <v>2.7420727133750917</v>
      </c>
      <c r="DO29" s="20">
        <f>AVERAGE($DO$92:$DO$101)</f>
        <v>2.7369604468345643</v>
      </c>
      <c r="DP29" s="20">
        <f>AVERAGE($DP$92:$DP$101)</f>
        <v>2.73201984167099</v>
      </c>
      <c r="DQ29" s="20">
        <f>AVERAGE($DQ$92:$DQ$101)</f>
        <v>2.7263838648796082</v>
      </c>
      <c r="DR29" s="20">
        <f>AVERAGE($DR$92:$DR$101)</f>
        <v>2.7213907599449159</v>
      </c>
      <c r="DS29" s="20">
        <f>AVERAGE($DS$92:$DS$101)</f>
        <v>2.7155922770500185</v>
      </c>
      <c r="DT29" s="20">
        <f>AVERAGE($DT$92:$DT$101)</f>
        <v>2.7105266213417054</v>
      </c>
      <c r="DU29" s="20">
        <f>AVERAGE($DU$92:$DU$101)</f>
        <v>2.7051893711090087</v>
      </c>
      <c r="DV29" s="20">
        <f>AVERAGE($DV$92:$DV$101)</f>
        <v>2.6997905969619751</v>
      </c>
      <c r="DW29" s="20">
        <f>AVERAGE($DW$92:$DW$101)</f>
        <v>2.6943366646766664</v>
      </c>
      <c r="DX29" s="20">
        <f>AVERAGE($DX$92:$DX$101)</f>
        <v>2.6887700676918032</v>
      </c>
      <c r="DY29" s="20">
        <f>AVERAGE($DY$92:$DY$101)</f>
        <v>2.6834638595581053</v>
      </c>
      <c r="DZ29" s="20">
        <f>AVERAGE($DZ$92:$DZ$101)</f>
        <v>2.6774872422218321</v>
      </c>
      <c r="EA29" s="20">
        <f>AVERAGE($EA$92:$EA$101)</f>
        <v>2.6721484422683717</v>
      </c>
      <c r="EB29" s="20">
        <f>AVERAGE($EB$92:$EB$101)</f>
        <v>2.6660458803176881</v>
      </c>
      <c r="EC29" s="20">
        <f>AVERAGE($EC$92:$EC$101)</f>
        <v>2.660915458202362</v>
      </c>
      <c r="ED29" s="20">
        <f>AVERAGE($ED$92:$ED$101)</f>
        <v>2.654435086250305</v>
      </c>
      <c r="EE29" s="20">
        <f>AVERAGE($EE$92:$EE$101)</f>
        <v>2.6496413588523864</v>
      </c>
      <c r="EF29" s="20">
        <f>AVERAGE($EF$92:$EF$101)</f>
        <v>2.6431719422340394</v>
      </c>
      <c r="EG29" s="20">
        <f>AVERAGE($EG$92:$EG$101)</f>
        <v>2.6376393675804137</v>
      </c>
      <c r="EH29" s="20">
        <f>AVERAGE($EH$92:$EH$101)</f>
        <v>2.6321475505828857</v>
      </c>
      <c r="EI29" s="20">
        <f>AVERAGE($EI$92:$EI$101)</f>
        <v>2.625943434238434</v>
      </c>
      <c r="EJ29" s="20">
        <f>AVERAGE($EJ$92:$EJ$101)</f>
        <v>2.6206329107284545</v>
      </c>
      <c r="EK29" s="20">
        <f>AVERAGE($EK$92:$EK$101)</f>
        <v>2.6141604304313661</v>
      </c>
      <c r="EL29" s="20">
        <f>AVERAGE($EL$92:$EL$101)</f>
        <v>2.60876088142395</v>
      </c>
      <c r="EM29" s="20">
        <f>AVERAGE($EM$92:$EM$101)</f>
        <v>2.6023254990577698</v>
      </c>
      <c r="EN29" s="20">
        <f>AVERAGE($EN$92:$EN$101)</f>
        <v>2.596686065196991</v>
      </c>
      <c r="EO29" s="20">
        <f>AVERAGE($EO$92:$EO$101)</f>
        <v>2.5907089829444887</v>
      </c>
      <c r="EP29" s="20">
        <f>AVERAGE($EP$92:$EP$101)</f>
        <v>2.5846869468688967</v>
      </c>
      <c r="EQ29" s="20">
        <f>AVERAGE($EQ$92:$EQ$101)</f>
        <v>2.5787055134773254</v>
      </c>
      <c r="ER29" s="20">
        <f>AVERAGE($ER$92:$ER$101)</f>
        <v>2.5723348736762999</v>
      </c>
      <c r="ES29" s="20">
        <f>AVERAGE($ES$92:$ES$101)</f>
        <v>2.5666749835014344</v>
      </c>
      <c r="ET29" s="20">
        <f>AVERAGE($ET$92:$ET$101)</f>
        <v>2.5606924295425415</v>
      </c>
      <c r="EU29" s="20">
        <f>AVERAGE($EU$92:$EU$101)</f>
        <v>2.554347848892212</v>
      </c>
      <c r="EV29" s="20">
        <f>AVERAGE($EV$92:$EV$101)</f>
        <v>2.5482428193092348</v>
      </c>
      <c r="EW29" s="20">
        <f>AVERAGE($EW$92:$EW$101)</f>
        <v>2.5418603777885438</v>
      </c>
      <c r="EX29" s="20">
        <f>AVERAGE($EX$92:$EX$101)</f>
        <v>2.5357932806015016</v>
      </c>
      <c r="EY29" s="20">
        <f>AVERAGE($EY$92:$EY$101)</f>
        <v>2.5296193957328796</v>
      </c>
      <c r="EZ29" s="20">
        <f>AVERAGE($EZ$92:$EZ$101)</f>
        <v>2.5233400702476501</v>
      </c>
      <c r="FA29" s="20">
        <f>AVERAGE($FA$92:$FA$101)</f>
        <v>2.5170198321342467</v>
      </c>
      <c r="FB29" s="20">
        <f>AVERAGE($FB$92:$FB$101)</f>
        <v>2.5106386542320251</v>
      </c>
      <c r="FC29" s="20">
        <f>AVERAGE($FC$92:$FC$101)</f>
        <v>2.5044731020927431</v>
      </c>
      <c r="FD29" s="20">
        <f>AVERAGE($FD$92:$FD$101)</f>
        <v>2.4981166958808898</v>
      </c>
      <c r="FE29" s="20">
        <f>AVERAGE($FE$92:$FE$101)</f>
        <v>2.4921494126319885</v>
      </c>
      <c r="FF29" s="20">
        <f>AVERAGE($FF$92:$FF$101)</f>
        <v>2.4857670783996584</v>
      </c>
      <c r="FG29" s="20">
        <f>AVERAGE($FG$92:$FG$101)</f>
        <v>2.4794772148132322</v>
      </c>
      <c r="FH29" s="20">
        <f>AVERAGE($FH$92:$FH$101)</f>
        <v>2.4731250047683715</v>
      </c>
      <c r="FI29" s="20">
        <f>AVERAGE($FI$92:$FI$101)</f>
        <v>2.4670994281768799</v>
      </c>
      <c r="FJ29" s="20">
        <f>AVERAGE($FJ$92:$FJ$101)</f>
        <v>2.4608108401298523</v>
      </c>
      <c r="FK29" s="20">
        <f>AVERAGE($FK$92:$FK$101)</f>
        <v>2.4540733575820921</v>
      </c>
      <c r="FL29" s="20">
        <f>AVERAGE($FL$92:$FL$101)</f>
        <v>2.4476900696754456</v>
      </c>
      <c r="FM29" s="20">
        <f>AVERAGE($FM$92:$FM$101)</f>
        <v>2.4419709205627442</v>
      </c>
      <c r="FN29" s="20">
        <f>AVERAGE($FN$92:$FN$101)</f>
        <v>2.435531270503998</v>
      </c>
      <c r="FO29" s="20">
        <f>AVERAGE($FO$92:$FO$101)</f>
        <v>2.4289992690086364</v>
      </c>
      <c r="FP29" s="20">
        <f>AVERAGE($FP$92:$FP$101)</f>
        <v>2.4226012945175173</v>
      </c>
      <c r="FQ29" s="20">
        <f>AVERAGE($FQ$92:$FQ$101)</f>
        <v>2.4165695667266847</v>
      </c>
      <c r="FR29" s="20">
        <f>AVERAGE($FR$92:$FR$101)</f>
        <v>2.4106460094451903</v>
      </c>
      <c r="FS29" s="20">
        <f>AVERAGE($FS$92:$FS$101)</f>
        <v>2.4042841434478759</v>
      </c>
      <c r="FT29" s="20">
        <f>AVERAGE($FT$92:$FT$101)</f>
        <v>2.3978064060211182</v>
      </c>
      <c r="FU29" s="20">
        <f>AVERAGE($FU$92:$FU$101)</f>
        <v>2.3913337111473085</v>
      </c>
      <c r="FV29" s="20">
        <f>AVERAGE($FV$92:$FV$101)</f>
        <v>2.385295033454895</v>
      </c>
      <c r="FW29" s="20">
        <f>AVERAGE($FW$92:$FW$101)</f>
        <v>2.3790669441223145</v>
      </c>
      <c r="FX29" s="20">
        <f>AVERAGE($FX$92:$FX$101)</f>
        <v>2.37285692691803</v>
      </c>
      <c r="FY29" s="20">
        <f>AVERAGE($FY$92:$FY$101)</f>
        <v>2.3669269800186159</v>
      </c>
      <c r="FZ29" s="20">
        <f>AVERAGE($FZ$92:$FZ$101)</f>
        <v>2.3604015588760374</v>
      </c>
      <c r="GA29" s="20">
        <f>AVERAGE($GA$92:$GA$101)</f>
        <v>2.3542502999305723</v>
      </c>
      <c r="GB29" s="20">
        <f>AVERAGE($GB$92:$GB$101)</f>
        <v>2.3478737831115724</v>
      </c>
      <c r="GC29" s="20">
        <f>AVERAGE($GC$92:$GC$101)</f>
        <v>2.3418222546577452</v>
      </c>
      <c r="GD29" s="20">
        <f>AVERAGE($GD$92:$GD$101)</f>
        <v>2.3360291123390198</v>
      </c>
      <c r="GE29" s="20">
        <f>AVERAGE($GE$92:$GE$101)</f>
        <v>2.3295626163482668</v>
      </c>
      <c r="GF29" s="20">
        <f>AVERAGE($GF$92:$GF$101)</f>
        <v>2.3234998106956484</v>
      </c>
      <c r="GG29" s="20">
        <f>AVERAGE($GG$92:$GG$101)</f>
        <v>2.3173892498016357</v>
      </c>
      <c r="GH29" s="20">
        <f>AVERAGE($GH$92:$GH$101)</f>
        <v>2.3112911105155947</v>
      </c>
      <c r="GI29" s="20">
        <f>AVERAGE($GI$92:$GI$101)</f>
        <v>2.3054853439331056</v>
      </c>
      <c r="GJ29" s="20">
        <f>AVERAGE($GJ$92:$GJ$101)</f>
        <v>2.2992093682289125</v>
      </c>
      <c r="GK29" s="20">
        <f>AVERAGE($GK$92:$GK$101)</f>
        <v>2.2933533191680908</v>
      </c>
      <c r="GL29" s="20">
        <f>AVERAGE($GL$92:$GL$101)</f>
        <v>2.2868318438529966</v>
      </c>
      <c r="GM29" s="20">
        <f>AVERAGE($GM$92:$GM$101)</f>
        <v>2.2813148498535156</v>
      </c>
      <c r="GN29" s="20">
        <f>AVERAGE($GN$92:$GN$101)</f>
        <v>2.2754003763198853</v>
      </c>
      <c r="GO29" s="20">
        <f>AVERAGE($GO$92:$GO$101)</f>
        <v>2.2688969612121581</v>
      </c>
      <c r="GP29" s="20">
        <f>AVERAGE($GP$92:$GP$101)</f>
        <v>2.2633105278015138</v>
      </c>
      <c r="GQ29" s="20">
        <f>AVERAGE($GQ$92:$GQ$101)</f>
        <v>2.2571555852890013</v>
      </c>
      <c r="GR29" s="20">
        <f>AVERAGE($GR$92:$GR$101)</f>
        <v>2.2511928439140321</v>
      </c>
      <c r="GS29" s="20">
        <f>AVERAGE($GS$92:$GS$101)</f>
        <v>2.2457310914993287</v>
      </c>
      <c r="GT29" s="20">
        <f>AVERAGE($GT$92:$GT$101)</f>
        <v>2.239535927772522</v>
      </c>
      <c r="GU29" s="20">
        <f>AVERAGE($GU$92:$GU$101)</f>
        <v>2.2346890807151794</v>
      </c>
    </row>
    <row r="30" spans="1:203" x14ac:dyDescent="0.25">
      <c r="A30" s="9" t="s">
        <v>109</v>
      </c>
      <c r="D30" s="20">
        <f>AVERAGE($D$102:$D$111)</f>
        <v>0</v>
      </c>
      <c r="E30" s="20">
        <f>AVERAGE($E$102:$E$111)</f>
        <v>4.1555836360203103E-4</v>
      </c>
      <c r="F30" s="20">
        <f>AVERAGE($F$102:$F$111)</f>
        <v>5.0846567610278726E-3</v>
      </c>
      <c r="G30" s="20">
        <f>AVERAGE($G$102:$G$111)</f>
        <v>2.0876939408481121E-2</v>
      </c>
      <c r="H30" s="20">
        <f>AVERAGE($H$102:$H$111)</f>
        <v>5.022275988012552E-2</v>
      </c>
      <c r="I30" s="20">
        <f>AVERAGE($I$102:$I$111)</f>
        <v>9.070510752499103E-2</v>
      </c>
      <c r="J30" s="20">
        <f>AVERAGE($J$102:$J$111)</f>
        <v>0.1406812585890293</v>
      </c>
      <c r="K30" s="20">
        <f>AVERAGE($K$102:$K$111)</f>
        <v>0.19709406569600105</v>
      </c>
      <c r="L30" s="20">
        <f>AVERAGE($L$102:$L$111)</f>
        <v>0.26098215058445928</v>
      </c>
      <c r="M30" s="20">
        <f>AVERAGE($M$102:$M$111)</f>
        <v>0.32732859030365946</v>
      </c>
      <c r="N30" s="20">
        <f>AVERAGE($N$102:$N$111)</f>
        <v>0.39814730286598204</v>
      </c>
      <c r="O30" s="20">
        <f>AVERAGE($O$102:$O$111)</f>
        <v>0.47266721427440644</v>
      </c>
      <c r="P30" s="20">
        <f>AVERAGE($P$102:$P$111)</f>
        <v>0.54561861604452133</v>
      </c>
      <c r="Q30" s="20">
        <f>AVERAGE($Q$102:$Q$111)</f>
        <v>0.62062761783599851</v>
      </c>
      <c r="R30" s="20">
        <f>AVERAGE($R$102:$R$111)</f>
        <v>0.69874184429645536</v>
      </c>
      <c r="S30" s="20">
        <f>AVERAGE($S$102:$S$111)</f>
        <v>0.77186982035636897</v>
      </c>
      <c r="T30" s="20">
        <f>AVERAGE($T$102:$T$111)</f>
        <v>0.84978490173816679</v>
      </c>
      <c r="U30" s="20">
        <f>AVERAGE($U$102:$U$111)</f>
        <v>0.92101172208786009</v>
      </c>
      <c r="V30" s="20">
        <f>AVERAGE($V$102:$V$111)</f>
        <v>0.99574830532073977</v>
      </c>
      <c r="W30" s="20">
        <f>AVERAGE($W$102:$W$111)</f>
        <v>1.0694611757993697</v>
      </c>
      <c r="X30" s="20">
        <f>AVERAGE($X$102:$X$111)</f>
        <v>1.1367756217718124</v>
      </c>
      <c r="Y30" s="20">
        <f>AVERAGE($Y$102:$Y$111)</f>
        <v>1.2043824374675751</v>
      </c>
      <c r="Z30" s="20">
        <f>AVERAGE($Z$102:$Z$111)</f>
        <v>1.2700720727443695</v>
      </c>
      <c r="AA30" s="20">
        <f>AVERAGE($AA$102:$AA$111)</f>
        <v>1.334323737025261</v>
      </c>
      <c r="AB30" s="20">
        <f>AVERAGE($AB$102:$AB$111)</f>
        <v>1.3935013502836227</v>
      </c>
      <c r="AC30" s="20">
        <f>AVERAGE($AC$102:$AC$111)</f>
        <v>1.4537684142589569</v>
      </c>
      <c r="AD30" s="20">
        <f>AVERAGE($AD$102:$AD$111)</f>
        <v>1.5119529962539673</v>
      </c>
      <c r="AE30" s="20">
        <f>AVERAGE($AE$102:$AE$111)</f>
        <v>1.5642194122076034</v>
      </c>
      <c r="AF30" s="20">
        <f>AVERAGE($AF$102:$AF$111)</f>
        <v>1.6161053836345673</v>
      </c>
      <c r="AG30" s="20">
        <f>AVERAGE($AG$102:$AG$111)</f>
        <v>1.6659520626068116</v>
      </c>
      <c r="AH30" s="20">
        <f>AVERAGE($AH$102:$AH$111)</f>
        <v>1.7120555371046067</v>
      </c>
      <c r="AI30" s="20">
        <f>AVERAGE($AI$102:$AI$111)</f>
        <v>1.755160889029503</v>
      </c>
      <c r="AJ30" s="20">
        <f>AVERAGE($AJ$102:$AJ$111)</f>
        <v>1.7963988125324248</v>
      </c>
      <c r="AK30" s="20">
        <f>AVERAGE($AK$102:$AK$111)</f>
        <v>1.8348954796791077</v>
      </c>
      <c r="AL30" s="20">
        <f>AVERAGE($AL$102:$AL$111)</f>
        <v>1.8732011198997498</v>
      </c>
      <c r="AM30" s="20">
        <f>AVERAGE($AM$102:$AM$111)</f>
        <v>1.9061251163482666</v>
      </c>
      <c r="AN30" s="20">
        <f>AVERAGE($AN$102:$AN$111)</f>
        <v>1.9388943970203401</v>
      </c>
      <c r="AO30" s="20">
        <f>AVERAGE($AO$102:$AO$111)</f>
        <v>1.9684363186359406</v>
      </c>
      <c r="AP30" s="20">
        <f>AVERAGE($AP$102:$AP$111)</f>
        <v>1.9968854784965515</v>
      </c>
      <c r="AQ30" s="20">
        <f>AVERAGE($AQ$102:$AQ$111)</f>
        <v>2.0235442936420442</v>
      </c>
      <c r="AR30" s="20">
        <f>AVERAGE($AR$102:$AR$111)</f>
        <v>2.0486002981662752</v>
      </c>
      <c r="AS30" s="20">
        <f>AVERAGE($AS$102:$AS$111)</f>
        <v>2.0712702095508577</v>
      </c>
      <c r="AT30" s="20">
        <f>AVERAGE($AT$102:$AT$111)</f>
        <v>2.0925297677516936</v>
      </c>
      <c r="AU30" s="20">
        <f>AVERAGE($AU$102:$AU$111)</f>
        <v>2.112804228067398</v>
      </c>
      <c r="AV30" s="20">
        <f>AVERAGE($AV$102:$AV$111)</f>
        <v>2.1317019522190095</v>
      </c>
      <c r="AW30" s="20">
        <f>AVERAGE($AW$102:$AW$111)</f>
        <v>2.1480949163436889</v>
      </c>
      <c r="AX30" s="20">
        <f>AVERAGE($AX$102:$AX$111)</f>
        <v>2.1645808875560761</v>
      </c>
      <c r="AY30" s="20">
        <f>AVERAGE($AY$102:$AY$111)</f>
        <v>2.1796046495437622</v>
      </c>
      <c r="AZ30" s="20">
        <f>AVERAGE($AZ$102:$AZ$111)</f>
        <v>2.1929392099380491</v>
      </c>
      <c r="BA30" s="20">
        <f>AVERAGE($BA$102:$BA$111)</f>
        <v>2.2056262493133545</v>
      </c>
      <c r="BB30" s="20">
        <f>AVERAGE($BB$102:$BB$111)</f>
        <v>2.2172856986522675</v>
      </c>
      <c r="BC30" s="20">
        <f>AVERAGE($BC$102:$BC$111)</f>
        <v>2.2283765316009521</v>
      </c>
      <c r="BD30" s="20">
        <f>AVERAGE($BD$102:$BD$111)</f>
        <v>2.2379626035690308</v>
      </c>
      <c r="BE30" s="20">
        <f>AVERAGE($BE$102:$BE$111)</f>
        <v>2.2471021711826324</v>
      </c>
      <c r="BF30" s="20">
        <f>AVERAGE($BF$102:$BF$111)</f>
        <v>2.2556469261646273</v>
      </c>
      <c r="BG30" s="20">
        <f>AVERAGE($BG$102:$BG$111)</f>
        <v>2.2631934106349947</v>
      </c>
      <c r="BH30" s="20">
        <f>AVERAGE($BH$102:$BH$111)</f>
        <v>2.2700599074363708</v>
      </c>
      <c r="BI30" s="20">
        <f>AVERAGE($BI$102:$BI$111)</f>
        <v>2.2766447901725768</v>
      </c>
      <c r="BJ30" s="20">
        <f>AVERAGE($BJ$102:$BJ$111)</f>
        <v>2.2824309587478639</v>
      </c>
      <c r="BK30" s="20">
        <f>AVERAGE($BK$102:$BK$111)</f>
        <v>2.2880258142948149</v>
      </c>
      <c r="BL30" s="20">
        <f>AVERAGE($BL$102:$BL$111)</f>
        <v>2.2924171805381777</v>
      </c>
      <c r="BM30" s="20">
        <f>AVERAGE($BM$102:$BM$111)</f>
        <v>2.2969033479690553</v>
      </c>
      <c r="BN30" s="20">
        <f>AVERAGE($BN$102:$BN$111)</f>
        <v>2.3006634652614593</v>
      </c>
      <c r="BO30" s="20">
        <f>AVERAGE($BO$102:$BO$111)</f>
        <v>2.3043154239654542</v>
      </c>
      <c r="BP30" s="20">
        <f>AVERAGE($BP$102:$BP$111)</f>
        <v>2.3071927666664123</v>
      </c>
      <c r="BQ30" s="20">
        <f>AVERAGE($BQ$102:$BQ$111)</f>
        <v>2.3098913371562957</v>
      </c>
      <c r="BR30" s="20">
        <f>AVERAGE($BR$102:$BR$111)</f>
        <v>2.3121394932270052</v>
      </c>
      <c r="BS30" s="20">
        <f>AVERAGE($BS$102:$BS$111)</f>
        <v>2.3144257426261903</v>
      </c>
      <c r="BT30" s="20">
        <f>AVERAGE($BT$102:$BT$111)</f>
        <v>2.3158869922161101</v>
      </c>
      <c r="BU30" s="20">
        <f>AVERAGE($BU$102:$BU$111)</f>
        <v>2.3174193441867827</v>
      </c>
      <c r="BV30" s="20">
        <f>AVERAGE($BV$102:$BV$111)</f>
        <v>2.3185264647006987</v>
      </c>
      <c r="BW30" s="20">
        <f>AVERAGE($BW$102:$BW$111)</f>
        <v>2.3194684684276581</v>
      </c>
      <c r="BX30" s="20">
        <f>AVERAGE($BX$102:$BX$111)</f>
        <v>2.320084273815155</v>
      </c>
      <c r="BY30" s="20">
        <f>AVERAGE($BY$102:$BY$111)</f>
        <v>2.3205018937587738</v>
      </c>
      <c r="BZ30" s="20">
        <f>AVERAGE($BZ$102:$BZ$111)</f>
        <v>2.3206276535987853</v>
      </c>
      <c r="CA30" s="20">
        <f>AVERAGE($CA$102:$CA$111)</f>
        <v>2.3207188487052917</v>
      </c>
      <c r="CB30" s="20">
        <f>AVERAGE($CB$102:$CB$111)</f>
        <v>2.3205396294593812</v>
      </c>
      <c r="CC30" s="20">
        <f>AVERAGE($CC$102:$CC$111)</f>
        <v>2.3202245116233824</v>
      </c>
      <c r="CD30" s="20">
        <f>AVERAGE($CD$102:$CD$111)</f>
        <v>2.3195867359638216</v>
      </c>
      <c r="CE30" s="20">
        <f>AVERAGE($CE$102:$CE$111)</f>
        <v>2.3192218840122223</v>
      </c>
      <c r="CF30" s="20">
        <f>AVERAGE($CF$102:$CF$111)</f>
        <v>2.3183880388736724</v>
      </c>
      <c r="CG30" s="20">
        <f>AVERAGE($CG$102:$CG$111)</f>
        <v>2.3174165725708007</v>
      </c>
      <c r="CH30" s="20">
        <f>AVERAGE($CH$102:$CH$111)</f>
        <v>2.316412514448166</v>
      </c>
      <c r="CI30" s="20">
        <f>AVERAGE($CI$102:$CI$111)</f>
        <v>2.3151273727416992</v>
      </c>
      <c r="CJ30" s="20">
        <f>AVERAGE($CJ$102:$CJ$111)</f>
        <v>2.3138353109359739</v>
      </c>
      <c r="CK30" s="20">
        <f>AVERAGE($CK$102:$CK$111)</f>
        <v>2.3124181091785432</v>
      </c>
      <c r="CL30" s="20">
        <f>AVERAGE($CL$102:$CL$111)</f>
        <v>2.3108677566051483</v>
      </c>
      <c r="CM30" s="20">
        <f>AVERAGE($CM$102:$CM$111)</f>
        <v>2.3092650473117828</v>
      </c>
      <c r="CN30" s="20">
        <f>AVERAGE($CN$102:$CN$111)</f>
        <v>2.3075650632381439</v>
      </c>
      <c r="CO30" s="20">
        <f>AVERAGE($CO$102:$CO$111)</f>
        <v>2.3057374536991118</v>
      </c>
      <c r="CP30" s="20">
        <f>AVERAGE($CP$102:$CP$111)</f>
        <v>2.3038348376750948</v>
      </c>
      <c r="CQ30" s="20">
        <f>AVERAGE($CQ$102:$CQ$111)</f>
        <v>2.301625519990921</v>
      </c>
      <c r="CR30" s="20">
        <f>AVERAGE($CR$102:$CR$111)</f>
        <v>2.2999010384082794</v>
      </c>
      <c r="CS30" s="20">
        <f>AVERAGE($CS$102:$CS$111)</f>
        <v>2.2977136313915252</v>
      </c>
      <c r="CT30" s="20">
        <f>AVERAGE($CT$102:$CT$111)</f>
        <v>2.2957020819187166</v>
      </c>
      <c r="CU30" s="20">
        <f>AVERAGE($CU$102:$CU$111)</f>
        <v>2.2935486495494843</v>
      </c>
      <c r="CV30" s="20">
        <f>AVERAGE($CV$102:$CV$111)</f>
        <v>2.2910751760005952</v>
      </c>
      <c r="CW30" s="20">
        <f>AVERAGE($CW$102:$CW$111)</f>
        <v>2.2888578414916991</v>
      </c>
      <c r="CX30" s="20">
        <f>AVERAGE($CX$102:$CX$111)</f>
        <v>2.2865817844867706</v>
      </c>
      <c r="CY30" s="20">
        <f>AVERAGE($CY$102:$CY$111)</f>
        <v>2.283965837955475</v>
      </c>
      <c r="CZ30" s="20">
        <f>AVERAGE($CZ$102:$CZ$111)</f>
        <v>2.2791363954544068</v>
      </c>
      <c r="DA30" s="20">
        <f>AVERAGE($DA$102:$DA$111)</f>
        <v>2.2766282439231871</v>
      </c>
      <c r="DB30" s="20">
        <f>AVERAGE($DB$102:$DB$111)</f>
        <v>2.2741413235664369</v>
      </c>
      <c r="DC30" s="20">
        <f>AVERAGE($DC$102:$DC$111)</f>
        <v>2.2713236570358277</v>
      </c>
      <c r="DD30" s="20">
        <f>AVERAGE($DD$102:$DD$111)</f>
        <v>2.2688151597976685</v>
      </c>
      <c r="DE30" s="20">
        <f>AVERAGE($DE$102:$DE$111)</f>
        <v>2.2662062227725981</v>
      </c>
      <c r="DF30" s="20">
        <f>AVERAGE($DF$102:$DF$111)</f>
        <v>2.2631837010383604</v>
      </c>
      <c r="DG30" s="20">
        <f>AVERAGE($DG$102:$DG$111)</f>
        <v>2.2606626033782957</v>
      </c>
      <c r="DH30" s="20">
        <f>AVERAGE($DH$102:$DH$111)</f>
        <v>2.2578227937221529</v>
      </c>
      <c r="DI30" s="20">
        <f>AVERAGE($DI$102:$DI$111)</f>
        <v>2.2551770746707915</v>
      </c>
      <c r="DJ30" s="20">
        <f>AVERAGE($DJ$102:$DJ$111)</f>
        <v>2.2523618400096894</v>
      </c>
      <c r="DK30" s="20">
        <f>AVERAGE($DK$102:$DK$111)</f>
        <v>2.2495245397090913</v>
      </c>
      <c r="DL30" s="20">
        <f>AVERAGE($DL$102:$DL$111)</f>
        <v>2.2464682519435883</v>
      </c>
      <c r="DM30" s="20">
        <f>AVERAGE($DM$102:$DM$111)</f>
        <v>2.2436300337314607</v>
      </c>
      <c r="DN30" s="20">
        <f>AVERAGE($DN$102:$DN$111)</f>
        <v>2.2405670523643493</v>
      </c>
      <c r="DO30" s="20">
        <f>AVERAGE($DO$102:$DO$111)</f>
        <v>2.2375176250934601</v>
      </c>
      <c r="DP30" s="20">
        <f>AVERAGE($DP$102:$DP$111)</f>
        <v>2.234339874982834</v>
      </c>
      <c r="DQ30" s="20">
        <f>AVERAGE($DQ$102:$DQ$111)</f>
        <v>2.2316873669624329</v>
      </c>
      <c r="DR30" s="20">
        <f>AVERAGE($DR$102:$DR$111)</f>
        <v>2.2285141825675963</v>
      </c>
      <c r="DS30" s="20">
        <f>AVERAGE($DS$102:$DS$111)</f>
        <v>2.2255071163177491</v>
      </c>
      <c r="DT30" s="20">
        <f>AVERAGE($DT$102:$DT$111)</f>
        <v>2.2218420267105103</v>
      </c>
      <c r="DU30" s="20">
        <f>AVERAGE($DU$102:$DU$111)</f>
        <v>2.2189235568046568</v>
      </c>
      <c r="DV30" s="20">
        <f>AVERAGE($DV$102:$DV$111)</f>
        <v>2.2159871637821196</v>
      </c>
      <c r="DW30" s="20">
        <f>AVERAGE($DW$102:$DW$111)</f>
        <v>2.212786239385605</v>
      </c>
      <c r="DX30" s="20">
        <f>AVERAGE($DX$102:$DX$111)</f>
        <v>2.2092049181461335</v>
      </c>
      <c r="DY30" s="20">
        <f>AVERAGE($DY$102:$DY$111)</f>
        <v>2.2061094880104064</v>
      </c>
      <c r="DZ30" s="20">
        <f>AVERAGE($DZ$102:$DZ$111)</f>
        <v>2.2023259997367859</v>
      </c>
      <c r="EA30" s="20">
        <f>AVERAGE($EA$102:$EA$111)</f>
        <v>2.1992685735225677</v>
      </c>
      <c r="EB30" s="20">
        <f>AVERAGE($EB$102:$EB$111)</f>
        <v>2.1952960729598998</v>
      </c>
      <c r="EC30" s="20">
        <f>AVERAGE($EC$102:$EC$111)</f>
        <v>2.1919894039630892</v>
      </c>
      <c r="ED30" s="20">
        <f>AVERAGE($ED$102:$ED$111)</f>
        <v>2.1885954082012176</v>
      </c>
      <c r="EE30" s="20">
        <f>AVERAGE($EE$102:$EE$111)</f>
        <v>2.184681010246277</v>
      </c>
      <c r="EF30" s="20">
        <f>AVERAGE($EF$102:$EF$111)</f>
        <v>2.1813219368457792</v>
      </c>
      <c r="EG30" s="20">
        <f>AVERAGE($EG$102:$EG$111)</f>
        <v>2.1772532582283022</v>
      </c>
      <c r="EH30" s="20">
        <f>AVERAGE($EH$102:$EH$111)</f>
        <v>2.1736136972904205</v>
      </c>
      <c r="EI30" s="20">
        <f>AVERAGE($EI$102:$EI$111)</f>
        <v>2.170126658678055</v>
      </c>
      <c r="EJ30" s="20">
        <f>AVERAGE($EJ$102:$EJ$111)</f>
        <v>2.165930223464966</v>
      </c>
      <c r="EK30" s="20">
        <f>AVERAGE($EK$102:$EK$111)</f>
        <v>2.1624856054782868</v>
      </c>
      <c r="EL30" s="20">
        <f>AVERAGE($EL$102:$EL$111)</f>
        <v>2.1580260396003723</v>
      </c>
      <c r="EM30" s="20">
        <f>AVERAGE($EM$102:$EM$111)</f>
        <v>2.1543475449085236</v>
      </c>
      <c r="EN30" s="20">
        <f>AVERAGE($EN$102:$EN$111)</f>
        <v>2.1505919098854065</v>
      </c>
      <c r="EO30" s="20">
        <f>AVERAGE($EO$102:$EO$111)</f>
        <v>2.1462320029735564</v>
      </c>
      <c r="EP30" s="20">
        <f>AVERAGE($EP$102:$EP$111)</f>
        <v>2.1424749493598938</v>
      </c>
      <c r="EQ30" s="20">
        <f>AVERAGE($EQ$102:$EQ$111)</f>
        <v>2.1380693197250364</v>
      </c>
      <c r="ER30" s="20">
        <f>AVERAGE($ER$102:$ER$111)</f>
        <v>2.1340961277484896</v>
      </c>
      <c r="ES30" s="20">
        <f>AVERAGE($ES$102:$ES$111)</f>
        <v>2.1302067935466766</v>
      </c>
      <c r="ET30" s="20">
        <f>AVERAGE($ET$102:$ET$111)</f>
        <v>2.1257701814174652</v>
      </c>
      <c r="EU30" s="20">
        <f>AVERAGE($EU$102:$EU$111)</f>
        <v>2.1218710720539091</v>
      </c>
      <c r="EV30" s="20">
        <f>AVERAGE($EV$102:$EV$111)</f>
        <v>2.1173386156558989</v>
      </c>
      <c r="EW30" s="20">
        <f>AVERAGE($EW$102:$EW$111)</f>
        <v>2.1132830739021302</v>
      </c>
      <c r="EX30" s="20">
        <f>AVERAGE($EX$102:$EX$111)</f>
        <v>2.109248661994934</v>
      </c>
      <c r="EY30" s="20">
        <f>AVERAGE($EY$102:$EY$111)</f>
        <v>2.1047140419483186</v>
      </c>
      <c r="EZ30" s="20">
        <f>AVERAGE($EZ$102:$EZ$111)</f>
        <v>2.1005235791206358</v>
      </c>
      <c r="FA30" s="20">
        <f>AVERAGE($FA$102:$FA$111)</f>
        <v>2.0959890961647032</v>
      </c>
      <c r="FB30" s="20">
        <f>AVERAGE($FB$102:$FB$111)</f>
        <v>2.0918237149715422</v>
      </c>
      <c r="FC30" s="20">
        <f>AVERAGE($FC$102:$FC$111)</f>
        <v>2.0876944303512572</v>
      </c>
      <c r="FD30" s="20">
        <f>AVERAGE($FD$102:$FD$111)</f>
        <v>2.0831156849861143</v>
      </c>
      <c r="FE30" s="20">
        <f>AVERAGE($FE$102:$FE$111)</f>
        <v>2.0789115369319915</v>
      </c>
      <c r="FF30" s="20">
        <f>AVERAGE($FF$102:$FF$111)</f>
        <v>2.0740460753440857</v>
      </c>
      <c r="FG30" s="20">
        <f>AVERAGE($FG$102:$FG$111)</f>
        <v>2.0700948655605318</v>
      </c>
      <c r="FH30" s="20">
        <f>AVERAGE($FH$102:$FH$111)</f>
        <v>2.0659849643707275</v>
      </c>
      <c r="FI30" s="20">
        <f>AVERAGE($FI$102:$FI$111)</f>
        <v>2.0610659956932067</v>
      </c>
      <c r="FJ30" s="20">
        <f>AVERAGE($FJ$102:$FJ$111)</f>
        <v>2.0570183098316193</v>
      </c>
      <c r="FK30" s="20">
        <f>AVERAGE($FK$102:$FK$111)</f>
        <v>2.0524040043354033</v>
      </c>
      <c r="FL30" s="20">
        <f>AVERAGE($FL$102:$FL$111)</f>
        <v>2.0480817019939423</v>
      </c>
      <c r="FM30" s="20">
        <f>AVERAGE($FM$102:$FM$111)</f>
        <v>2.0439165592193604</v>
      </c>
      <c r="FN30" s="20">
        <f>AVERAGE($FN$102:$FN$111)</f>
        <v>2.0390846848487856</v>
      </c>
      <c r="FO30" s="20">
        <f>AVERAGE($FO$102:$FO$111)</f>
        <v>2.0349421322345735</v>
      </c>
      <c r="FP30" s="20">
        <f>AVERAGE($FP$102:$FP$111)</f>
        <v>2.0301903665065764</v>
      </c>
      <c r="FQ30" s="20">
        <f>AVERAGE($FQ$102:$FQ$111)</f>
        <v>2.0259864032268524</v>
      </c>
      <c r="FR30" s="20">
        <f>AVERAGE($FR$102:$FR$111)</f>
        <v>2.0218183457851411</v>
      </c>
      <c r="FS30" s="20">
        <f>AVERAGE($FS$102:$FS$111)</f>
        <v>2.0170323610305787</v>
      </c>
      <c r="FT30" s="20">
        <f>AVERAGE($FT$102:$FT$111)</f>
        <v>2.0128923356533051</v>
      </c>
      <c r="FU30" s="20">
        <f>AVERAGE($FU$102:$FU$111)</f>
        <v>2.0081285774707793</v>
      </c>
      <c r="FV30" s="20">
        <f>AVERAGE($FV$102:$FV$111)</f>
        <v>2.003985232114792</v>
      </c>
      <c r="FW30" s="20">
        <f>AVERAGE($FW$102:$FW$111)</f>
        <v>1.9997777760028839</v>
      </c>
      <c r="FX30" s="20">
        <f>AVERAGE($FX$102:$FX$111)</f>
        <v>1.9949872016906738</v>
      </c>
      <c r="FY30" s="20">
        <f>AVERAGE($FY$102:$FY$111)</f>
        <v>1.9908591091632843</v>
      </c>
      <c r="FZ30" s="20">
        <f>AVERAGE($FZ$102:$FZ$111)</f>
        <v>1.9860680639743804</v>
      </c>
      <c r="GA30" s="20">
        <f>AVERAGE($GA$102:$GA$111)</f>
        <v>1.9818661093711853</v>
      </c>
      <c r="GB30" s="20">
        <f>AVERAGE($GB$102:$GB$111)</f>
        <v>1.9777463555335999</v>
      </c>
      <c r="GC30" s="20">
        <f>AVERAGE($GC$102:$GC$111)</f>
        <v>1.9729601442813873</v>
      </c>
      <c r="GD30" s="20">
        <f>AVERAGE($GD$102:$GD$111)</f>
        <v>1.9687911868095398</v>
      </c>
      <c r="GE30" s="20">
        <f>AVERAGE($GE$102:$GE$111)</f>
        <v>1.9642737030982971</v>
      </c>
      <c r="GF30" s="20">
        <f>AVERAGE($GF$102:$GF$111)</f>
        <v>1.9600878179073333</v>
      </c>
      <c r="GG30" s="20">
        <f>AVERAGE($GG$102:$GG$111)</f>
        <v>1.9558132648468018</v>
      </c>
      <c r="GH30" s="20">
        <f>AVERAGE($GH$102:$GH$111)</f>
        <v>1.9512519121170044</v>
      </c>
      <c r="GI30" s="20">
        <f>AVERAGE($GI$102:$GI$111)</f>
        <v>1.9471747934818269</v>
      </c>
      <c r="GJ30" s="20">
        <f>AVERAGE($GJ$102:$GJ$111)</f>
        <v>1.9423551440238953</v>
      </c>
      <c r="GK30" s="20">
        <f>AVERAGE($GK$102:$GK$111)</f>
        <v>1.9384174168109893</v>
      </c>
      <c r="GL30" s="20">
        <f>AVERAGE($GL$102:$GL$111)</f>
        <v>1.9342904746532441</v>
      </c>
      <c r="GM30" s="20">
        <f>AVERAGE($GM$102:$GM$111)</f>
        <v>1.9296079695224762</v>
      </c>
      <c r="GN30" s="20">
        <f>AVERAGE($GN$102:$GN$111)</f>
        <v>1.925538170337677</v>
      </c>
      <c r="GO30" s="20">
        <f>AVERAGE($GO$102:$GO$111)</f>
        <v>1.9208016872406006</v>
      </c>
      <c r="GP30" s="20">
        <f>AVERAGE($GP$102:$GP$111)</f>
        <v>1.9170222520828246</v>
      </c>
      <c r="GQ30" s="20">
        <f>AVERAGE($GQ$102:$GQ$111)</f>
        <v>1.912876409292221</v>
      </c>
      <c r="GR30" s="20">
        <f>AVERAGE($GR$102:$GR$111)</f>
        <v>1.9080781102180482</v>
      </c>
      <c r="GS30" s="20">
        <f>AVERAGE($GS$102:$GS$111)</f>
        <v>1.9041864156723023</v>
      </c>
      <c r="GT30" s="20">
        <f>AVERAGE($GT$102:$GT$111)</f>
        <v>1.8992721676826476</v>
      </c>
      <c r="GU30" s="20">
        <f>AVERAGE($GU$102:$GU$111)</f>
        <v>1.8962273597717285</v>
      </c>
    </row>
    <row r="31" spans="1:203" x14ac:dyDescent="0.25">
      <c r="A31" s="9" t="s">
        <v>110</v>
      </c>
      <c r="D31" s="20">
        <f>AVERAGE($D$112:$D$121)</f>
        <v>0</v>
      </c>
      <c r="E31" s="20">
        <f>AVERAGE($E$112:$E$121)</f>
        <v>5.0235903836437501E-4</v>
      </c>
      <c r="F31" s="20">
        <f>AVERAGE($F$112:$F$121)</f>
        <v>6.1065607238560918E-3</v>
      </c>
      <c r="G31" s="20">
        <f>AVERAGE($G$112:$G$121)</f>
        <v>2.4382384773343802E-2</v>
      </c>
      <c r="H31" s="20">
        <f>AVERAGE($H$112:$H$121)</f>
        <v>5.6271097995340823E-2</v>
      </c>
      <c r="I31" s="20">
        <f>AVERAGE($I$112:$I$121)</f>
        <v>0.1040676947683096</v>
      </c>
      <c r="J31" s="20">
        <f>AVERAGE($J$112:$J$121)</f>
        <v>0.16501716338098049</v>
      </c>
      <c r="K31" s="20">
        <f>AVERAGE($K$112:$K$121)</f>
        <v>0.22988247722387314</v>
      </c>
      <c r="L31" s="20">
        <f>AVERAGE($L$112:$L$121)</f>
        <v>0.30711536332964895</v>
      </c>
      <c r="M31" s="20">
        <f>AVERAGE($M$112:$M$121)</f>
        <v>0.38640018403530119</v>
      </c>
      <c r="N31" s="20">
        <f>AVERAGE($N$112:$N$121)</f>
        <v>0.46755656599998474</v>
      </c>
      <c r="O31" s="20">
        <f>AVERAGE($O$112:$O$121)</f>
        <v>0.55061831474304201</v>
      </c>
      <c r="P31" s="20">
        <f>AVERAGE($P$112:$P$121)</f>
        <v>0.63945277780294418</v>
      </c>
      <c r="Q31" s="20">
        <f>AVERAGE($Q$112:$Q$121)</f>
        <v>0.73285221457481386</v>
      </c>
      <c r="R31" s="20">
        <f>AVERAGE($R$112:$R$121)</f>
        <v>0.81777491867542262</v>
      </c>
      <c r="S31" s="20">
        <f>AVERAGE($S$112:$S$121)</f>
        <v>0.90471590161323545</v>
      </c>
      <c r="T31" s="20">
        <f>AVERAGE($T$112:$T$121)</f>
        <v>0.99349932670593266</v>
      </c>
      <c r="U31" s="20">
        <f>AVERAGE($U$112:$U$121)</f>
        <v>1.0836356103420257</v>
      </c>
      <c r="V31" s="20">
        <f>AVERAGE($V$112:$V$121)</f>
        <v>1.1682119965553284</v>
      </c>
      <c r="W31" s="20">
        <f>AVERAGE($W$112:$W$121)</f>
        <v>1.2523856043815613</v>
      </c>
      <c r="X31" s="20">
        <f>AVERAGE($X$112:$X$121)</f>
        <v>1.336322122812271</v>
      </c>
      <c r="Y31" s="20">
        <f>AVERAGE($Y$112:$Y$121)</f>
        <v>1.4157884895801545</v>
      </c>
      <c r="Z31" s="20">
        <f>AVERAGE($Z$112:$Z$121)</f>
        <v>1.4967608034610749</v>
      </c>
      <c r="AA31" s="20">
        <f>AVERAGE($AA$112:$AA$121)</f>
        <v>1.5708494067192078</v>
      </c>
      <c r="AB31" s="20">
        <f>AVERAGE($AB$112:$AB$121)</f>
        <v>1.6423863887786865</v>
      </c>
      <c r="AC31" s="20">
        <f>AVERAGE($AC$112:$AC$121)</f>
        <v>1.7127190947532653</v>
      </c>
      <c r="AD31" s="20">
        <f>AVERAGE($AD$112:$AD$121)</f>
        <v>1.7793318629264832</v>
      </c>
      <c r="AE31" s="20">
        <f>AVERAGE($AE$112:$AE$121)</f>
        <v>1.8389078021049499</v>
      </c>
      <c r="AF31" s="20">
        <f>AVERAGE($AF$112:$AF$121)</f>
        <v>1.9020590603351593</v>
      </c>
      <c r="AG31" s="20">
        <f>AVERAGE($AG$112:$AG$121)</f>
        <v>1.9574273586273194</v>
      </c>
      <c r="AH31" s="20">
        <f>AVERAGE($AH$112:$AH$121)</f>
        <v>2.0133324980735781</v>
      </c>
      <c r="AI31" s="20">
        <f>AVERAGE($AI$112:$AI$121)</f>
        <v>2.0654443144798278</v>
      </c>
      <c r="AJ31" s="20">
        <f>AVERAGE($AJ$112:$AJ$121)</f>
        <v>2.1135484874248505</v>
      </c>
      <c r="AK31" s="20">
        <f>AVERAGE($AK$112:$AK$121)</f>
        <v>2.1600274562835695</v>
      </c>
      <c r="AL31" s="20">
        <f>AVERAGE($AL$112:$AL$121)</f>
        <v>2.2012597501277922</v>
      </c>
      <c r="AM31" s="20">
        <f>AVERAGE($AM$112:$AM$121)</f>
        <v>2.2428120911121368</v>
      </c>
      <c r="AN31" s="20">
        <f>AVERAGE($AN$112:$AN$121)</f>
        <v>2.2782629609107969</v>
      </c>
      <c r="AO31" s="20">
        <f>AVERAGE($AO$112:$AO$121)</f>
        <v>2.3148512840270996</v>
      </c>
      <c r="AP31" s="20">
        <f>AVERAGE($AP$112:$AP$121)</f>
        <v>2.3478514432907103</v>
      </c>
      <c r="AQ31" s="20">
        <f>AVERAGE($AQ$112:$AQ$121)</f>
        <v>2.3784727811813355</v>
      </c>
      <c r="AR31" s="20">
        <f>AVERAGE($AR$112:$AR$121)</f>
        <v>2.4063432693481444</v>
      </c>
      <c r="AS31" s="20">
        <f>AVERAGE($AS$112:$AS$121)</f>
        <v>2.4323609471321106</v>
      </c>
      <c r="AT31" s="20">
        <f>AVERAGE($AT$112:$AT$121)</f>
        <v>2.4572343826293945</v>
      </c>
      <c r="AU31" s="20">
        <f>AVERAGE($AU$112:$AU$121)</f>
        <v>2.4791144967079162</v>
      </c>
      <c r="AV31" s="20">
        <f>AVERAGE($AV$112:$AV$121)</f>
        <v>2.5006385087966918</v>
      </c>
      <c r="AW31" s="20">
        <f>AVERAGE($AW$112:$AW$121)</f>
        <v>2.5193760991096497</v>
      </c>
      <c r="AX31" s="20">
        <f>AVERAGE($AX$112:$AX$121)</f>
        <v>2.536060667037964</v>
      </c>
      <c r="AY31" s="20">
        <f>AVERAGE($AY$112:$AY$121)</f>
        <v>2.5529252409934999</v>
      </c>
      <c r="AZ31" s="20">
        <f>AVERAGE($AZ$112:$AZ$121)</f>
        <v>2.5670182228088381</v>
      </c>
      <c r="BA31" s="20">
        <f>AVERAGE($BA$112:$BA$121)</f>
        <v>2.5809498429298401</v>
      </c>
      <c r="BB31" s="20">
        <f>AVERAGE($BB$112:$BB$121)</f>
        <v>2.5926533102989198</v>
      </c>
      <c r="BC31" s="20">
        <f>AVERAGE($BC$112:$BC$121)</f>
        <v>2.6041369199752809</v>
      </c>
      <c r="BD31" s="20">
        <f>AVERAGE($BD$112:$BD$121)</f>
        <v>2.6137921094894407</v>
      </c>
      <c r="BE31" s="20">
        <f>AVERAGE($BE$112:$BE$121)</f>
        <v>2.6229320764541626</v>
      </c>
      <c r="BF31" s="20">
        <f>AVERAGE($BF$112:$BF$121)</f>
        <v>2.6310307383537292</v>
      </c>
      <c r="BG31" s="20">
        <f>AVERAGE($BG$112:$BG$121)</f>
        <v>2.6380058169364928</v>
      </c>
      <c r="BH31" s="20">
        <f>AVERAGE($BH$112:$BH$121)</f>
        <v>2.6446720719337464</v>
      </c>
      <c r="BI31" s="20">
        <f>AVERAGE($BI$112:$BI$121)</f>
        <v>2.650568389892578</v>
      </c>
      <c r="BJ31" s="20">
        <f>AVERAGE($BJ$112:$BJ$121)</f>
        <v>2.6552745342254638</v>
      </c>
      <c r="BK31" s="20">
        <f>AVERAGE($BK$112:$BK$121)</f>
        <v>2.6597113847732543</v>
      </c>
      <c r="BL31" s="20">
        <f>AVERAGE($BL$112:$BL$121)</f>
        <v>2.6635605216026308</v>
      </c>
      <c r="BM31" s="20">
        <f>AVERAGE($BM$112:$BM$121)</f>
        <v>2.666956055164337</v>
      </c>
      <c r="BN31" s="20">
        <f>AVERAGE($BN$112:$BN$121)</f>
        <v>2.6695031762123107</v>
      </c>
      <c r="BO31" s="20">
        <f>AVERAGE($BO$112:$BO$121)</f>
        <v>2.671716034412384</v>
      </c>
      <c r="BP31" s="20">
        <f>AVERAGE($BP$112:$BP$121)</f>
        <v>2.6734533429145815</v>
      </c>
      <c r="BQ31" s="20">
        <f>AVERAGE($BQ$112:$BQ$121)</f>
        <v>2.6748349428176881</v>
      </c>
      <c r="BR31" s="20">
        <f>AVERAGE($BR$112:$BR$121)</f>
        <v>2.6758754491806029</v>
      </c>
      <c r="BS31" s="20">
        <f>AVERAGE($BS$112:$BS$121)</f>
        <v>2.6765113234519959</v>
      </c>
      <c r="BT31" s="20">
        <f>AVERAGE($BT$112:$BT$121)</f>
        <v>2.6768778681755068</v>
      </c>
      <c r="BU31" s="20">
        <f>AVERAGE($BU$112:$BU$121)</f>
        <v>2.6769548773765566</v>
      </c>
      <c r="BV31" s="20">
        <f>AVERAGE($BV$112:$BV$121)</f>
        <v>2.6765747666358948</v>
      </c>
      <c r="BW31" s="20">
        <f>AVERAGE($BW$112:$BW$121)</f>
        <v>2.6760067343711853</v>
      </c>
      <c r="BX31" s="20">
        <f>AVERAGE($BX$112:$BX$121)</f>
        <v>2.6753416895866393</v>
      </c>
      <c r="BY31" s="20">
        <f>AVERAGE($BY$112:$BY$121)</f>
        <v>2.6742705821990969</v>
      </c>
      <c r="BZ31" s="20">
        <f>AVERAGE($BZ$112:$BZ$121)</f>
        <v>2.6728319048881533</v>
      </c>
      <c r="CA31" s="20">
        <f>AVERAGE($CA$112:$CA$121)</f>
        <v>2.6715086102485657</v>
      </c>
      <c r="CB31" s="20">
        <f>AVERAGE($CB$112:$CB$121)</f>
        <v>2.6700080394744874</v>
      </c>
      <c r="CC31" s="20">
        <f>AVERAGE($CC$112:$CC$121)</f>
        <v>2.6682080626487732</v>
      </c>
      <c r="CD31" s="20">
        <f>AVERAGE($CD$112:$CD$121)</f>
        <v>2.6661245346069338</v>
      </c>
      <c r="CE31" s="20">
        <f>AVERAGE($CE$112:$CE$121)</f>
        <v>2.6639837145805361</v>
      </c>
      <c r="CF31" s="20">
        <f>AVERAGE($CF$112:$CF$121)</f>
        <v>2.6618726253509521</v>
      </c>
      <c r="CG31" s="20">
        <f>AVERAGE($CG$112:$CG$121)</f>
        <v>2.6593080282211305</v>
      </c>
      <c r="CH31" s="20">
        <f>AVERAGE($CH$112:$CH$121)</f>
        <v>2.6570032835006714</v>
      </c>
      <c r="CI31" s="20">
        <f>AVERAGE($CI$112:$CI$121)</f>
        <v>2.6544495224952698</v>
      </c>
      <c r="CJ31" s="20">
        <f>AVERAGE($CJ$112:$CJ$121)</f>
        <v>2.651660907268524</v>
      </c>
      <c r="CK31" s="20">
        <f>AVERAGE($CK$112:$CK$121)</f>
        <v>2.6488764524459838</v>
      </c>
      <c r="CL31" s="20">
        <f>AVERAGE($CL$112:$CL$121)</f>
        <v>2.6462302565574647</v>
      </c>
      <c r="CM31" s="20">
        <f>AVERAGE($CM$112:$CM$121)</f>
        <v>2.6430246472358703</v>
      </c>
      <c r="CN31" s="20">
        <f>AVERAGE($CN$112:$CN$121)</f>
        <v>2.6400779008865358</v>
      </c>
      <c r="CO31" s="20">
        <f>AVERAGE($CO$112:$CO$121)</f>
        <v>2.6370891094207765</v>
      </c>
      <c r="CP31" s="20">
        <f>AVERAGE($CP$112:$CP$121)</f>
        <v>2.6336459755897521</v>
      </c>
      <c r="CQ31" s="20">
        <f>AVERAGE($CQ$112:$CQ$121)</f>
        <v>2.6307482004165648</v>
      </c>
      <c r="CR31" s="20">
        <f>AVERAGE($CR$112:$CR$121)</f>
        <v>2.6274671435356138</v>
      </c>
      <c r="CS31" s="20">
        <f>AVERAGE($CS$112:$CS$121)</f>
        <v>2.6242444515228271</v>
      </c>
      <c r="CT31" s="20">
        <f>AVERAGE($CT$112:$CT$121)</f>
        <v>2.621000814437866</v>
      </c>
      <c r="CU31" s="20">
        <f>AVERAGE($CU$112:$CU$121)</f>
        <v>2.6173947215080262</v>
      </c>
      <c r="CV31" s="20">
        <f>AVERAGE($CV$112:$CV$121)</f>
        <v>2.6138633131980895</v>
      </c>
      <c r="CW31" s="20">
        <f>AVERAGE($CW$112:$CW$121)</f>
        <v>2.6103777050971986</v>
      </c>
      <c r="CX31" s="20">
        <f>AVERAGE($CX$112:$CX$121)</f>
        <v>2.6069857120513915</v>
      </c>
      <c r="CY31" s="20">
        <f>AVERAGE($CY$112:$CY$121)</f>
        <v>2.6033594489097593</v>
      </c>
      <c r="CZ31" s="20">
        <f>AVERAGE($CZ$112:$CZ$121)</f>
        <v>2.5964629650115967</v>
      </c>
      <c r="DA31" s="20">
        <f>AVERAGE($DA$112:$DA$121)</f>
        <v>2.5924373269081116</v>
      </c>
      <c r="DB31" s="20">
        <f>AVERAGE($DB$112:$DB$121)</f>
        <v>2.58887460231781</v>
      </c>
      <c r="DC31" s="20">
        <f>AVERAGE($DC$112:$DC$121)</f>
        <v>2.5854069948196412</v>
      </c>
      <c r="DD31" s="20">
        <f>AVERAGE($DD$112:$DD$121)</f>
        <v>2.581947922706604</v>
      </c>
      <c r="DE31" s="20">
        <f>AVERAGE($DE$112:$DE$121)</f>
        <v>2.5778793334960937</v>
      </c>
      <c r="DF31" s="20">
        <f>AVERAGE($DF$112:$DF$121)</f>
        <v>2.5744452595710756</v>
      </c>
      <c r="DG31" s="20">
        <f>AVERAGE($DG$112:$DG$121)</f>
        <v>2.5704621911048888</v>
      </c>
      <c r="DH31" s="20">
        <f>AVERAGE($DH$112:$DH$121)</f>
        <v>2.5665603876113892</v>
      </c>
      <c r="DI31" s="20">
        <f>AVERAGE($DI$112:$DI$121)</f>
        <v>2.5628934860229493</v>
      </c>
      <c r="DJ31" s="20">
        <f>AVERAGE($DJ$112:$DJ$121)</f>
        <v>2.5593446850776673</v>
      </c>
      <c r="DK31" s="20">
        <f>AVERAGE($DK$112:$DK$121)</f>
        <v>2.5553968310356141</v>
      </c>
      <c r="DL31" s="20">
        <f>AVERAGE($DL$112:$DL$121)</f>
        <v>2.5517196655273437</v>
      </c>
      <c r="DM31" s="20">
        <f>AVERAGE($DM$112:$DM$121)</f>
        <v>2.5479166746139525</v>
      </c>
      <c r="DN31" s="20">
        <f>AVERAGE($DN$112:$DN$121)</f>
        <v>2.5436300516128538</v>
      </c>
      <c r="DO31" s="20">
        <f>AVERAGE($DO$112:$DO$121)</f>
        <v>2.5400631904602049</v>
      </c>
      <c r="DP31" s="20">
        <f>AVERAGE($DP$112:$DP$121)</f>
        <v>2.5363998293876646</v>
      </c>
      <c r="DQ31" s="20">
        <f>AVERAGE($DQ$112:$DQ$121)</f>
        <v>2.5317839503288271</v>
      </c>
      <c r="DR31" s="20">
        <f>AVERAGE($DR$112:$DR$121)</f>
        <v>2.5284461736679078</v>
      </c>
      <c r="DS31" s="20">
        <f>AVERAGE($DS$112:$DS$121)</f>
        <v>2.5237283706665039</v>
      </c>
      <c r="DT31" s="20">
        <f>AVERAGE($DT$112:$DT$121)</f>
        <v>2.5201077699661254</v>
      </c>
      <c r="DU31" s="20">
        <f>AVERAGE($DU$112:$DU$121)</f>
        <v>2.5164322376251222</v>
      </c>
      <c r="DV31" s="20">
        <f>AVERAGE($DV$112:$DV$121)</f>
        <v>2.5119531869888307</v>
      </c>
      <c r="DW31" s="20">
        <f>AVERAGE($DW$112:$DW$121)</f>
        <v>2.5081672787666323</v>
      </c>
      <c r="DX31" s="20">
        <f>AVERAGE($DX$112:$DX$121)</f>
        <v>2.5037507653236388</v>
      </c>
      <c r="DY31" s="20">
        <f>AVERAGE($DY$112:$DY$121)</f>
        <v>2.4997024416923521</v>
      </c>
      <c r="DZ31" s="20">
        <f>AVERAGE($DZ$112:$DZ$121)</f>
        <v>2.4955761671066283</v>
      </c>
      <c r="EA31" s="20">
        <f>AVERAGE($EA$112:$EA$121)</f>
        <v>2.4909920573234556</v>
      </c>
      <c r="EB31" s="20">
        <f>AVERAGE($EB$112:$EB$121)</f>
        <v>2.4870402574539185</v>
      </c>
      <c r="EC31" s="20">
        <f>AVERAGE($EC$112:$EC$121)</f>
        <v>2.4821938276290894</v>
      </c>
      <c r="ED31" s="20">
        <f>AVERAGE($ED$112:$ED$121)</f>
        <v>2.4783951640129089</v>
      </c>
      <c r="EE31" s="20">
        <f>AVERAGE($EE$112:$EE$121)</f>
        <v>2.4740604281425478</v>
      </c>
      <c r="EF31" s="20">
        <f>AVERAGE($EF$112:$EF$121)</f>
        <v>2.4694567799568174</v>
      </c>
      <c r="EG31" s="20">
        <f>AVERAGE($EG$112:$EG$121)</f>
        <v>2.4650829553604128</v>
      </c>
      <c r="EH31" s="20">
        <f>AVERAGE($EH$112:$EH$121)</f>
        <v>2.460631251335144</v>
      </c>
      <c r="EI31" s="20">
        <f>AVERAGE($EI$112:$EI$121)</f>
        <v>2.4560200095176699</v>
      </c>
      <c r="EJ31" s="20">
        <f>AVERAGE($EJ$112:$EJ$121)</f>
        <v>2.4520204186439516</v>
      </c>
      <c r="EK31" s="20">
        <f>AVERAGE($EK$112:$EK$121)</f>
        <v>2.4470366477966308</v>
      </c>
      <c r="EL31" s="20">
        <f>AVERAGE($EL$112:$EL$121)</f>
        <v>2.4428397059440612</v>
      </c>
      <c r="EM31" s="20">
        <f>AVERAGE($EM$112:$EM$121)</f>
        <v>2.4378108501434328</v>
      </c>
      <c r="EN31" s="20">
        <f>AVERAGE($EN$112:$EN$121)</f>
        <v>2.4334696650505068</v>
      </c>
      <c r="EO31" s="20">
        <f>AVERAGE($EO$112:$EO$121)</f>
        <v>2.4292966008186339</v>
      </c>
      <c r="EP31" s="20">
        <f>AVERAGE($EP$112:$EP$121)</f>
        <v>2.4239758014678956</v>
      </c>
      <c r="EQ31" s="20">
        <f>AVERAGE($EQ$112:$EQ$121)</f>
        <v>2.4198935389518739</v>
      </c>
      <c r="ER31" s="20">
        <f>AVERAGE($ER$112:$ER$121)</f>
        <v>2.4148663401603701</v>
      </c>
      <c r="ES31" s="20">
        <f>AVERAGE($ES$112:$ES$121)</f>
        <v>2.4104700565338133</v>
      </c>
      <c r="ET31" s="20">
        <f>AVERAGE($ET$112:$ET$121)</f>
        <v>2.4060969948768616</v>
      </c>
      <c r="EU31" s="20">
        <f>AVERAGE($EU$112:$EU$121)</f>
        <v>2.4009696602821351</v>
      </c>
      <c r="EV31" s="20">
        <f>AVERAGE($EV$112:$EV$121)</f>
        <v>2.3965255260467528</v>
      </c>
      <c r="EW31" s="20">
        <f>AVERAGE($EW$112:$EW$121)</f>
        <v>2.3915619969367983</v>
      </c>
      <c r="EX31" s="20">
        <f>AVERAGE($EX$112:$EX$121)</f>
        <v>2.3871499776840208</v>
      </c>
      <c r="EY31" s="20">
        <f>AVERAGE($EY$112:$EY$121)</f>
        <v>2.3823102831840517</v>
      </c>
      <c r="EZ31" s="20">
        <f>AVERAGE($EZ$112:$EZ$121)</f>
        <v>2.3777821063995361</v>
      </c>
      <c r="FA31" s="20">
        <f>AVERAGE($FA$112:$FA$121)</f>
        <v>2.3733497023582459</v>
      </c>
      <c r="FB31" s="20">
        <f>AVERAGE($FB$112:$FB$121)</f>
        <v>2.3683355450630188</v>
      </c>
      <c r="FC31" s="20">
        <f>AVERAGE($FC$112:$FC$121)</f>
        <v>2.3638205766677856</v>
      </c>
      <c r="FD31" s="20">
        <f>AVERAGE($FD$112:$FD$121)</f>
        <v>2.3588368535041808</v>
      </c>
      <c r="FE31" s="20">
        <f>AVERAGE($FE$112:$FE$121)</f>
        <v>2.3543271422386169</v>
      </c>
      <c r="FF31" s="20">
        <f>AVERAGE($FF$112:$FF$121)</f>
        <v>2.3496582388877867</v>
      </c>
      <c r="FG31" s="20">
        <f>AVERAGE($FG$112:$FG$121)</f>
        <v>2.3446588993072508</v>
      </c>
      <c r="FH31" s="20">
        <f>AVERAGE($FH$112:$FH$121)</f>
        <v>2.340118634700775</v>
      </c>
      <c r="FI31" s="20">
        <f>AVERAGE($FI$112:$FI$121)</f>
        <v>2.3353990435600283</v>
      </c>
      <c r="FJ31" s="20">
        <f>AVERAGE($FJ$112:$FJ$121)</f>
        <v>2.3305649042129515</v>
      </c>
      <c r="FK31" s="20">
        <f>AVERAGE($FK$112:$FK$121)</f>
        <v>2.325992727279663</v>
      </c>
      <c r="FL31" s="20">
        <f>AVERAGE($FL$112:$FL$121)</f>
        <v>2.3208276748657228</v>
      </c>
      <c r="FM31" s="20">
        <f>AVERAGE($FM$112:$FM$121)</f>
        <v>2.316473436355591</v>
      </c>
      <c r="FN31" s="20">
        <f>AVERAGE($FN$112:$FN$121)</f>
        <v>2.311469781398773</v>
      </c>
      <c r="FO31" s="20">
        <f>AVERAGE($FO$112:$FO$121)</f>
        <v>2.3065113067626952</v>
      </c>
      <c r="FP31" s="20">
        <f>AVERAGE($FP$112:$FP$121)</f>
        <v>2.3018573880195619</v>
      </c>
      <c r="FQ31" s="20">
        <f>AVERAGE($FQ$112:$FQ$121)</f>
        <v>2.296816849708557</v>
      </c>
      <c r="FR31" s="20">
        <f>AVERAGE($FR$112:$FR$121)</f>
        <v>2.29225435256958</v>
      </c>
      <c r="FS31" s="20">
        <f>AVERAGE($FS$112:$FS$121)</f>
        <v>2.2872500538825991</v>
      </c>
      <c r="FT31" s="20">
        <f>AVERAGE($FT$112:$FT$121)</f>
        <v>2.2822965979576111</v>
      </c>
      <c r="FU31" s="20">
        <f>AVERAGE($FU$112:$FU$121)</f>
        <v>2.2775186538696288</v>
      </c>
      <c r="FV31" s="20">
        <f>AVERAGE($FV$112:$FV$121)</f>
        <v>2.2724762916564942</v>
      </c>
      <c r="FW31" s="20">
        <f>AVERAGE($FW$112:$FW$121)</f>
        <v>2.2677887916564941</v>
      </c>
      <c r="FX31" s="20">
        <f>AVERAGE($FX$112:$FX$121)</f>
        <v>2.2629051566123963</v>
      </c>
      <c r="FY31" s="20">
        <f>AVERAGE($FY$112:$FY$121)</f>
        <v>2.2579069018363951</v>
      </c>
      <c r="FZ31" s="20">
        <f>AVERAGE($FZ$112:$FZ$121)</f>
        <v>2.2530972242355345</v>
      </c>
      <c r="GA31" s="20">
        <f>AVERAGE($GA$112:$GA$121)</f>
        <v>2.2479378223419189</v>
      </c>
      <c r="GB31" s="20">
        <f>AVERAGE($GB$112:$GB$121)</f>
        <v>2.2432032704353331</v>
      </c>
      <c r="GC31" s="20">
        <f>AVERAGE($GC$112:$GC$121)</f>
        <v>2.238166868686676</v>
      </c>
      <c r="GD31" s="20">
        <f>AVERAGE($GD$112:$GD$121)</f>
        <v>2.2335231900215149</v>
      </c>
      <c r="GE31" s="20">
        <f>AVERAGE($GE$112:$GE$121)</f>
        <v>2.228659987449646</v>
      </c>
      <c r="GF31" s="20">
        <f>AVERAGE($GF$112:$GF$121)</f>
        <v>2.2234650731086729</v>
      </c>
      <c r="GG31" s="20">
        <f>AVERAGE($GG$112:$GG$121)</f>
        <v>2.2188406586647034</v>
      </c>
      <c r="GH31" s="20">
        <f>AVERAGE($GH$112:$GH$121)</f>
        <v>2.2141879558563233</v>
      </c>
      <c r="GI31" s="20">
        <f>AVERAGE($GI$112:$GI$121)</f>
        <v>2.208989453315735</v>
      </c>
      <c r="GJ31" s="20">
        <f>AVERAGE($GJ$112:$GJ$121)</f>
        <v>2.2043816685676574</v>
      </c>
      <c r="GK31" s="20">
        <f>AVERAGE($GK$112:$GK$121)</f>
        <v>2.1991796135902404</v>
      </c>
      <c r="GL31" s="20">
        <f>AVERAGE($GL$112:$GL$121)</f>
        <v>2.1943735480308533</v>
      </c>
      <c r="GM31" s="20">
        <f>AVERAGE($GM$112:$GM$121)</f>
        <v>2.1897738099098207</v>
      </c>
      <c r="GN31" s="20">
        <f>AVERAGE($GN$112:$GN$121)</f>
        <v>2.1847547411918642</v>
      </c>
      <c r="GO31" s="20">
        <f>AVERAGE($GO$112:$GO$121)</f>
        <v>2.1799950838088988</v>
      </c>
      <c r="GP31" s="20">
        <f>AVERAGE($GP$112:$GP$121)</f>
        <v>2.174846351146698</v>
      </c>
      <c r="GQ31" s="20">
        <f>AVERAGE($GQ$112:$GQ$121)</f>
        <v>2.1705282926559448</v>
      </c>
      <c r="GR31" s="20">
        <f>AVERAGE($GR$112:$GR$121)</f>
        <v>2.1655058503150939</v>
      </c>
      <c r="GS31" s="20">
        <f>AVERAGE($GS$112:$GS$121)</f>
        <v>2.1604155898094177</v>
      </c>
      <c r="GT31" s="20">
        <f>AVERAGE($GT$112:$GT$121)</f>
        <v>2.1559775710105895</v>
      </c>
      <c r="GU31" s="20">
        <f>AVERAGE($GU$112:$GU$121)</f>
        <v>2.151863193511963</v>
      </c>
    </row>
    <row r="32" spans="1:203" x14ac:dyDescent="0.25">
      <c r="A32" s="9" t="s">
        <v>111</v>
      </c>
      <c r="D32" s="20">
        <f>AVERAGE($D$122:$D$131)</f>
        <v>0</v>
      </c>
      <c r="E32" s="20">
        <f>AVERAGE($E$122:$E$131)</f>
        <v>6.1573207785841082E-4</v>
      </c>
      <c r="F32" s="20">
        <f>AVERAGE($F$122:$F$131)</f>
        <v>8.0764526268467304E-3</v>
      </c>
      <c r="G32" s="20">
        <f>AVERAGE($G$122:$G$131)</f>
        <v>3.1035295501351357E-2</v>
      </c>
      <c r="H32" s="20">
        <f>AVERAGE($H$122:$H$131)</f>
        <v>7.3533165641129022E-2</v>
      </c>
      <c r="I32" s="20">
        <f>AVERAGE($I$122:$I$131)</f>
        <v>0.13337854295969009</v>
      </c>
      <c r="J32" s="20">
        <f>AVERAGE($J$122:$J$131)</f>
        <v>0.21093095541000367</v>
      </c>
      <c r="K32" s="20">
        <f>AVERAGE($K$122:$K$131)</f>
        <v>0.29810399115085601</v>
      </c>
      <c r="L32" s="20">
        <f>AVERAGE($L$122:$L$131)</f>
        <v>0.38970356136560441</v>
      </c>
      <c r="M32" s="20">
        <f>AVERAGE($M$122:$M$131)</f>
        <v>0.49008020311594008</v>
      </c>
      <c r="N32" s="20">
        <f>AVERAGE($N$122:$N$131)</f>
        <v>0.59454025924205778</v>
      </c>
      <c r="O32" s="20">
        <f>AVERAGE($O$122:$O$131)</f>
        <v>0.69780768752098088</v>
      </c>
      <c r="P32" s="20">
        <f>AVERAGE($P$122:$P$131)</f>
        <v>0.80714809000492094</v>
      </c>
      <c r="Q32" s="20">
        <f>AVERAGE($Q$122:$Q$131)</f>
        <v>0.92078788280487056</v>
      </c>
      <c r="R32" s="20">
        <f>AVERAGE($R$122:$R$131)</f>
        <v>1.031888908147812</v>
      </c>
      <c r="S32" s="20">
        <f>AVERAGE($S$122:$S$131)</f>
        <v>1.1393444955348968</v>
      </c>
      <c r="T32" s="20">
        <f>AVERAGE($T$122:$T$131)</f>
        <v>1.250191730260849</v>
      </c>
      <c r="U32" s="20">
        <f>AVERAGE($U$122:$U$131)</f>
        <v>1.357540214061737</v>
      </c>
      <c r="V32" s="20">
        <f>AVERAGE($V$122:$V$131)</f>
        <v>1.4649431884288788</v>
      </c>
      <c r="W32" s="20">
        <f>AVERAGE($W$122:$W$131)</f>
        <v>1.575115406513214</v>
      </c>
      <c r="X32" s="20">
        <f>AVERAGE($X$122:$X$131)</f>
        <v>1.676101917028427</v>
      </c>
      <c r="Y32" s="20">
        <f>AVERAGE($Y$122:$Y$131)</f>
        <v>1.7723612904548645</v>
      </c>
      <c r="Z32" s="20">
        <f>AVERAGE($Z$122:$Z$131)</f>
        <v>1.8715805411338806</v>
      </c>
      <c r="AA32" s="20">
        <f>AVERAGE($AA$122:$AA$131)</f>
        <v>1.9592623829841613</v>
      </c>
      <c r="AB32" s="20">
        <f>AVERAGE($AB$122:$AB$131)</f>
        <v>2.04977205991745</v>
      </c>
      <c r="AC32" s="20">
        <f>AVERAGE($AC$122:$AC$131)</f>
        <v>2.1342535495758055</v>
      </c>
      <c r="AD32" s="20">
        <f>AVERAGE($AD$122:$AD$131)</f>
        <v>2.2145321846008299</v>
      </c>
      <c r="AE32" s="20">
        <f>AVERAGE($AE$122:$AE$131)</f>
        <v>2.2950637698173524</v>
      </c>
      <c r="AF32" s="20">
        <f>AVERAGE($AF$122:$AF$131)</f>
        <v>2.3664484739303591</v>
      </c>
      <c r="AG32" s="20">
        <f>AVERAGE($AG$122:$AG$131)</f>
        <v>2.4335437178611756</v>
      </c>
      <c r="AH32" s="20">
        <f>AVERAGE($AH$122:$AH$131)</f>
        <v>2.4988496184349058</v>
      </c>
      <c r="AI32" s="20">
        <f>AVERAGE($AI$122:$AI$131)</f>
        <v>2.5624290466308595</v>
      </c>
      <c r="AJ32" s="20">
        <f>AVERAGE($AJ$122:$AJ$131)</f>
        <v>2.6181074261665342</v>
      </c>
      <c r="AK32" s="20">
        <f>AVERAGE($AK$122:$AK$131)</f>
        <v>2.6755755782127379</v>
      </c>
      <c r="AL32" s="20">
        <f>AVERAGE($AL$122:$AL$131)</f>
        <v>2.7262613058090208</v>
      </c>
      <c r="AM32" s="20">
        <f>AVERAGE($AM$122:$AM$131)</f>
        <v>2.7731804966926576</v>
      </c>
      <c r="AN32" s="20">
        <f>AVERAGE($AN$122:$AN$131)</f>
        <v>2.8188078999519348</v>
      </c>
      <c r="AO32" s="20">
        <f>AVERAGE($AO$122:$AO$131)</f>
        <v>2.8602611422538757</v>
      </c>
      <c r="AP32" s="20">
        <f>AVERAGE($AP$122:$AP$131)</f>
        <v>2.8999389052391051</v>
      </c>
      <c r="AQ32" s="20">
        <f>AVERAGE($AQ$122:$AQ$131)</f>
        <v>2.9356269001960755</v>
      </c>
      <c r="AR32" s="20">
        <f>AVERAGE($AR$122:$AR$131)</f>
        <v>2.9690170049667359</v>
      </c>
      <c r="AS32" s="20">
        <f>AVERAGE($AS$122:$AS$131)</f>
        <v>3.0019582748413085</v>
      </c>
      <c r="AT32" s="20">
        <f>AVERAGE($AT$122:$AT$131)</f>
        <v>3.0305351614952087</v>
      </c>
      <c r="AU32" s="20">
        <f>AVERAGE($AU$122:$AU$131)</f>
        <v>3.056702196598053</v>
      </c>
      <c r="AV32" s="20">
        <f>AVERAGE($AV$122:$AV$131)</f>
        <v>3.0821027994155883</v>
      </c>
      <c r="AW32" s="20">
        <f>AVERAGE($AW$122:$AW$131)</f>
        <v>3.1051298856735228</v>
      </c>
      <c r="AX32" s="20">
        <f>AVERAGE($AX$122:$AX$131)</f>
        <v>3.1265259981155396</v>
      </c>
      <c r="AY32" s="20">
        <f>AVERAGE($AY$122:$AY$131)</f>
        <v>3.1455952882766725</v>
      </c>
      <c r="AZ32" s="20">
        <f>AVERAGE($AZ$122:$AZ$131)</f>
        <v>3.164586067199707</v>
      </c>
      <c r="BA32" s="20">
        <f>AVERAGE($BA$122:$BA$131)</f>
        <v>3.1803216934204102</v>
      </c>
      <c r="BB32" s="20">
        <f>AVERAGE($BB$122:$BB$131)</f>
        <v>3.195541000366211</v>
      </c>
      <c r="BC32" s="20">
        <f>AVERAGE($BC$122:$BC$131)</f>
        <v>3.2097640991210938</v>
      </c>
      <c r="BD32" s="20">
        <f>AVERAGE($BD$122:$BD$131)</f>
        <v>3.2222385168075562</v>
      </c>
      <c r="BE32" s="20">
        <f>AVERAGE($BE$122:$BE$131)</f>
        <v>3.233878803253174</v>
      </c>
      <c r="BF32" s="20">
        <f>AVERAGE($BF$122:$BF$131)</f>
        <v>3.2441800594329835</v>
      </c>
      <c r="BG32" s="20">
        <f>AVERAGE($BG$122:$BG$131)</f>
        <v>3.253884267807007</v>
      </c>
      <c r="BH32" s="20">
        <f>AVERAGE($BH$122:$BH$131)</f>
        <v>3.2622323751449587</v>
      </c>
      <c r="BI32" s="20">
        <f>AVERAGE($BI$122:$BI$131)</f>
        <v>3.2698512554168699</v>
      </c>
      <c r="BJ32" s="20">
        <f>AVERAGE($BJ$122:$BJ$131)</f>
        <v>3.2768362760543823</v>
      </c>
      <c r="BK32" s="20">
        <f>AVERAGE($BK$122:$BK$131)</f>
        <v>3.2829969406127928</v>
      </c>
      <c r="BL32" s="20">
        <f>AVERAGE($BL$122:$BL$131)</f>
        <v>3.2885450363159179</v>
      </c>
      <c r="BM32" s="20">
        <f>AVERAGE($BM$122:$BM$131)</f>
        <v>3.2934439659118651</v>
      </c>
      <c r="BN32" s="20">
        <f>AVERAGE($BN$122:$BN$131)</f>
        <v>3.2976418495178224</v>
      </c>
      <c r="BO32" s="20">
        <f>AVERAGE($BO$122:$BO$131)</f>
        <v>3.3013643026351929</v>
      </c>
      <c r="BP32" s="20">
        <f>AVERAGE($BP$122:$BP$131)</f>
        <v>3.304460620880127</v>
      </c>
      <c r="BQ32" s="20">
        <f>AVERAGE($BQ$122:$BQ$131)</f>
        <v>3.3069552183151245</v>
      </c>
      <c r="BR32" s="20">
        <f>AVERAGE($BR$122:$BR$131)</f>
        <v>3.3091464281082152</v>
      </c>
      <c r="BS32" s="20">
        <f>AVERAGE($BS$122:$BS$131)</f>
        <v>3.3109900474548342</v>
      </c>
      <c r="BT32" s="20">
        <f>AVERAGE($BT$122:$BT$131)</f>
        <v>3.3123589515686036</v>
      </c>
      <c r="BU32" s="20">
        <f>AVERAGE($BU$122:$BU$131)</f>
        <v>3.3133967399597166</v>
      </c>
      <c r="BV32" s="20">
        <f>AVERAGE($BV$122:$BV$131)</f>
        <v>3.3141283750534059</v>
      </c>
      <c r="BW32" s="20">
        <f>AVERAGE($BW$122:$BW$131)</f>
        <v>3.3144911766052245</v>
      </c>
      <c r="BX32" s="20">
        <f>AVERAGE($BX$122:$BX$131)</f>
        <v>3.3144113063812255</v>
      </c>
      <c r="BY32" s="20">
        <f>AVERAGE($BY$122:$BY$131)</f>
        <v>3.3142758131027223</v>
      </c>
      <c r="BZ32" s="20">
        <f>AVERAGE($BZ$122:$BZ$131)</f>
        <v>3.3137883186340331</v>
      </c>
      <c r="CA32" s="20">
        <f>AVERAGE($CA$122:$CA$131)</f>
        <v>3.3129655599594114</v>
      </c>
      <c r="CB32" s="20">
        <f>AVERAGE($CB$122:$CB$131)</f>
        <v>3.3120519638061525</v>
      </c>
      <c r="CC32" s="20">
        <f>AVERAGE($CC$122:$CC$131)</f>
        <v>3.3108118295669557</v>
      </c>
      <c r="CD32" s="20">
        <f>AVERAGE($CD$122:$CD$131)</f>
        <v>3.309387516975403</v>
      </c>
      <c r="CE32" s="20">
        <f>AVERAGE($CE$122:$CE$131)</f>
        <v>3.3077055215835571</v>
      </c>
      <c r="CF32" s="20">
        <f>AVERAGE($CF$122:$CF$131)</f>
        <v>3.3060434341430662</v>
      </c>
      <c r="CG32" s="20">
        <f>AVERAGE($CG$122:$CG$131)</f>
        <v>3.3041223287582397</v>
      </c>
      <c r="CH32" s="20">
        <f>AVERAGE($CH$122:$CH$131)</f>
        <v>3.302166724205017</v>
      </c>
      <c r="CI32" s="20">
        <f>AVERAGE($CI$122:$CI$131)</f>
        <v>3.2997635364532472</v>
      </c>
      <c r="CJ32" s="20">
        <f>AVERAGE($CJ$122:$CJ$131)</f>
        <v>3.2974353790283204</v>
      </c>
      <c r="CK32" s="20">
        <f>AVERAGE($CK$122:$CK$131)</f>
        <v>3.2947897434234621</v>
      </c>
      <c r="CL32" s="20">
        <f>AVERAGE($CL$122:$CL$131)</f>
        <v>3.2920663356781006</v>
      </c>
      <c r="CM32" s="20">
        <f>AVERAGE($CM$122:$CM$131)</f>
        <v>3.289175581932068</v>
      </c>
      <c r="CN32" s="20">
        <f>AVERAGE($CN$122:$CN$131)</f>
        <v>3.2862554311752321</v>
      </c>
      <c r="CO32" s="20">
        <f>AVERAGE($CO$122:$CO$131)</f>
        <v>3.2831569790840147</v>
      </c>
      <c r="CP32" s="20">
        <f>AVERAGE($CP$122:$CP$131)</f>
        <v>3.2797265768051149</v>
      </c>
      <c r="CQ32" s="20">
        <f>AVERAGE($CQ$122:$CQ$131)</f>
        <v>3.2762308835983278</v>
      </c>
      <c r="CR32" s="20">
        <f>AVERAGE($CR$122:$CR$131)</f>
        <v>3.2728526592254639</v>
      </c>
      <c r="CS32" s="20">
        <f>AVERAGE($CS$122:$CS$131)</f>
        <v>3.2690571427345274</v>
      </c>
      <c r="CT32" s="20">
        <f>AVERAGE($CT$122:$CT$131)</f>
        <v>3.2654617547988893</v>
      </c>
      <c r="CU32" s="20">
        <f>AVERAGE($CU$122:$CU$131)</f>
        <v>3.2616386294364927</v>
      </c>
      <c r="CV32" s="20">
        <f>AVERAGE($CV$122:$CV$131)</f>
        <v>3.2575386047363279</v>
      </c>
      <c r="CW32" s="20">
        <f>AVERAGE($CW$122:$CW$131)</f>
        <v>3.2532931923866273</v>
      </c>
      <c r="CX32" s="20">
        <f>AVERAGE($CX$122:$CX$131)</f>
        <v>3.249195170402527</v>
      </c>
      <c r="CY32" s="20">
        <f>AVERAGE($CY$122:$CY$131)</f>
        <v>3.2450329661369324</v>
      </c>
      <c r="CZ32" s="20">
        <f>AVERAGE($CZ$122:$CZ$131)</f>
        <v>3.2359728097915648</v>
      </c>
      <c r="DA32" s="20">
        <f>AVERAGE($DA$122:$DA$131)</f>
        <v>3.2308602094650269</v>
      </c>
      <c r="DB32" s="20">
        <f>AVERAGE($DB$122:$DB$131)</f>
        <v>3.2261954307556153</v>
      </c>
      <c r="DC32" s="20">
        <f>AVERAGE($DC$122:$DC$131)</f>
        <v>3.2215751528739931</v>
      </c>
      <c r="DD32" s="20">
        <f>AVERAGE($DD$122:$DD$131)</f>
        <v>3.2163523435592651</v>
      </c>
      <c r="DE32" s="20">
        <f>AVERAGE($DE$122:$DE$131)</f>
        <v>3.2115936994552614</v>
      </c>
      <c r="DF32" s="20">
        <f>AVERAGE($DF$122:$DF$131)</f>
        <v>3.2062504887580872</v>
      </c>
      <c r="DG32" s="20">
        <f>AVERAGE($DG$122:$DG$131)</f>
        <v>3.2010342121124267</v>
      </c>
      <c r="DH32" s="20">
        <f>AVERAGE($DH$122:$DH$131)</f>
        <v>3.1958605051040649</v>
      </c>
      <c r="DI32" s="20">
        <f>AVERAGE($DI$122:$DI$131)</f>
        <v>3.1902653217315673</v>
      </c>
      <c r="DJ32" s="20">
        <f>AVERAGE($DJ$122:$DJ$131)</f>
        <v>3.1850998401641846</v>
      </c>
      <c r="DK32" s="20">
        <f>AVERAGE($DK$122:$DK$131)</f>
        <v>3.1793976902961729</v>
      </c>
      <c r="DL32" s="20">
        <f>AVERAGE($DL$122:$DL$131)</f>
        <v>3.1740831971168517</v>
      </c>
      <c r="DM32" s="20">
        <f>AVERAGE($DM$122:$DM$131)</f>
        <v>3.1685129165649415</v>
      </c>
      <c r="DN32" s="20">
        <f>AVERAGE($DN$122:$DN$131)</f>
        <v>3.1624929070472718</v>
      </c>
      <c r="DO32" s="20">
        <f>AVERAGE($DO$122:$DO$131)</f>
        <v>3.1569748759269713</v>
      </c>
      <c r="DP32" s="20">
        <f>AVERAGE($DP$122:$DP$131)</f>
        <v>3.1511516094207765</v>
      </c>
      <c r="DQ32" s="20">
        <f>AVERAGE($DQ$122:$DQ$131)</f>
        <v>3.1456276416778564</v>
      </c>
      <c r="DR32" s="20">
        <f>AVERAGE($DR$122:$DR$131)</f>
        <v>3.1400327324867248</v>
      </c>
      <c r="DS32" s="20">
        <f>AVERAGE($DS$122:$DS$131)</f>
        <v>3.1339749097824097</v>
      </c>
      <c r="DT32" s="20">
        <f>AVERAGE($DT$122:$DT$131)</f>
        <v>3.1280705094337464</v>
      </c>
      <c r="DU32" s="20">
        <f>AVERAGE($DU$122:$DU$131)</f>
        <v>3.1219631791114808</v>
      </c>
      <c r="DV32" s="20">
        <f>AVERAGE($DV$122:$DV$131)</f>
        <v>3.1161994934082031</v>
      </c>
      <c r="DW32" s="20">
        <f>AVERAGE($DW$122:$DW$131)</f>
        <v>3.1104779839515686</v>
      </c>
      <c r="DX32" s="20">
        <f>AVERAGE($DX$122:$DX$131)</f>
        <v>3.1041454315185546</v>
      </c>
      <c r="DY32" s="20">
        <f>AVERAGE($DY$122:$DY$131)</f>
        <v>3.0983255743980407</v>
      </c>
      <c r="DZ32" s="20">
        <f>AVERAGE($DZ$122:$DZ$131)</f>
        <v>3.0919265627861021</v>
      </c>
      <c r="EA32" s="20">
        <f>AVERAGE($EA$122:$EA$131)</f>
        <v>3.0858638167381285</v>
      </c>
      <c r="EB32" s="20">
        <f>AVERAGE($EB$122:$EB$131)</f>
        <v>3.0798416256904604</v>
      </c>
      <c r="EC32" s="20">
        <f>AVERAGE($EC$122:$EC$131)</f>
        <v>3.0736752271652223</v>
      </c>
      <c r="ED32" s="20">
        <f>AVERAGE($ED$122:$ED$131)</f>
        <v>3.0673668742179871</v>
      </c>
      <c r="EE32" s="20">
        <f>AVERAGE($EE$122:$EE$131)</f>
        <v>3.0607909560203552</v>
      </c>
      <c r="EF32" s="20">
        <f>AVERAGE($EF$122:$EF$131)</f>
        <v>3.0548723697662354</v>
      </c>
      <c r="EG32" s="20">
        <f>AVERAGE($EG$122:$EG$131)</f>
        <v>3.0486720085144041</v>
      </c>
      <c r="EH32" s="20">
        <f>AVERAGE($EH$122:$EH$131)</f>
        <v>3.0421109437942504</v>
      </c>
      <c r="EI32" s="20">
        <f>AVERAGE($EI$122:$EI$131)</f>
        <v>3.0354831933975222</v>
      </c>
      <c r="EJ32" s="20">
        <f>AVERAGE($EJ$122:$EJ$131)</f>
        <v>3.0292333364486694</v>
      </c>
      <c r="EK32" s="20">
        <f>AVERAGE($EK$122:$EK$131)</f>
        <v>3.0229580044746398</v>
      </c>
      <c r="EL32" s="20">
        <f>AVERAGE($EL$122:$EL$131)</f>
        <v>3.0166829586029054</v>
      </c>
      <c r="EM32" s="20">
        <f>AVERAGE($EM$122:$EM$131)</f>
        <v>3.009896421432495</v>
      </c>
      <c r="EN32" s="20">
        <f>AVERAGE($EN$122:$EN$131)</f>
        <v>3.0035315155982971</v>
      </c>
      <c r="EO32" s="20">
        <f>AVERAGE($EO$122:$EO$131)</f>
        <v>2.9965759277343751</v>
      </c>
      <c r="EP32" s="20">
        <f>AVERAGE($EP$122:$EP$131)</f>
        <v>2.9900459885597228</v>
      </c>
      <c r="EQ32" s="20">
        <f>AVERAGE($EQ$122:$EQ$131)</f>
        <v>2.9837653756141664</v>
      </c>
      <c r="ER32" s="20">
        <f>AVERAGE($ER$122:$ER$131)</f>
        <v>2.9768254518508912</v>
      </c>
      <c r="ES32" s="20">
        <f>AVERAGE($ES$122:$ES$131)</f>
        <v>2.9701167821884153</v>
      </c>
      <c r="ET32" s="20">
        <f>AVERAGE($ET$122:$ET$131)</f>
        <v>2.9632025003433227</v>
      </c>
      <c r="EU32" s="20">
        <f>AVERAGE($EU$122:$EU$131)</f>
        <v>2.9566097617149354</v>
      </c>
      <c r="EV32" s="20">
        <f>AVERAGE($EV$122:$EV$131)</f>
        <v>2.9500867247581484</v>
      </c>
      <c r="EW32" s="20">
        <f>AVERAGE($EW$122:$EW$131)</f>
        <v>2.9426292419433593</v>
      </c>
      <c r="EX32" s="20">
        <f>AVERAGE($EX$122:$EX$131)</f>
        <v>2.9366124868392944</v>
      </c>
      <c r="EY32" s="20">
        <f>AVERAGE($EY$122:$EY$131)</f>
        <v>2.9294941902160643</v>
      </c>
      <c r="EZ32" s="20">
        <f>AVERAGE($EZ$122:$EZ$131)</f>
        <v>2.9226239323616028</v>
      </c>
      <c r="FA32" s="20">
        <f>AVERAGE($FA$122:$FA$131)</f>
        <v>2.9159377932548525</v>
      </c>
      <c r="FB32" s="20">
        <f>AVERAGE($FB$122:$FB$131)</f>
        <v>2.909152901172638</v>
      </c>
      <c r="FC32" s="20">
        <f>AVERAGE($FC$122:$FC$131)</f>
        <v>2.901926076412201</v>
      </c>
      <c r="FD32" s="20">
        <f>AVERAGE($FD$122:$FD$131)</f>
        <v>2.8951142668724059</v>
      </c>
      <c r="FE32" s="20">
        <f>AVERAGE($FE$122:$FE$131)</f>
        <v>2.8885734200477602</v>
      </c>
      <c r="FF32" s="20">
        <f>AVERAGE($FF$122:$FF$131)</f>
        <v>2.8815401554107667</v>
      </c>
      <c r="FG32" s="20">
        <f>AVERAGE($FG$122:$FG$131)</f>
        <v>2.8747050881385805</v>
      </c>
      <c r="FH32" s="20">
        <f>AVERAGE($FH$122:$FH$131)</f>
        <v>2.8677651286125183</v>
      </c>
      <c r="FI32" s="20">
        <f>AVERAGE($FI$122:$FI$131)</f>
        <v>2.860612463951111</v>
      </c>
      <c r="FJ32" s="20">
        <f>AVERAGE($FJ$122:$FJ$131)</f>
        <v>2.8540704369544985</v>
      </c>
      <c r="FK32" s="20">
        <f>AVERAGE($FK$122:$FK$131)</f>
        <v>2.8468045473098753</v>
      </c>
      <c r="FL32" s="20">
        <f>AVERAGE($FL$122:$FL$131)</f>
        <v>2.8399474620819092</v>
      </c>
      <c r="FM32" s="20">
        <f>AVERAGE($FM$122:$FM$131)</f>
        <v>2.8332307100296021</v>
      </c>
      <c r="FN32" s="20">
        <f>AVERAGE($FN$122:$FN$131)</f>
        <v>2.8263020277023316</v>
      </c>
      <c r="FO32" s="20">
        <f>AVERAGE($FO$122:$FO$131)</f>
        <v>2.8193423509597779</v>
      </c>
      <c r="FP32" s="20">
        <f>AVERAGE($FP$122:$FP$131)</f>
        <v>2.8124802589416502</v>
      </c>
      <c r="FQ32" s="20">
        <f>AVERAGE($FQ$122:$FQ$131)</f>
        <v>2.8053064942359924</v>
      </c>
      <c r="FR32" s="20">
        <f>AVERAGE($FR$122:$FR$131)</f>
        <v>2.7988578081130981</v>
      </c>
      <c r="FS32" s="20">
        <f>AVERAGE($FS$122:$FS$131)</f>
        <v>2.7912700295448305</v>
      </c>
      <c r="FT32" s="20">
        <f>AVERAGE($FT$122:$FT$131)</f>
        <v>2.7852182984352112</v>
      </c>
      <c r="FU32" s="20">
        <f>AVERAGE($FU$122:$FU$131)</f>
        <v>2.7783122539520262</v>
      </c>
      <c r="FV32" s="20">
        <f>AVERAGE($FV$122:$FV$131)</f>
        <v>2.7714353919029238</v>
      </c>
      <c r="FW32" s="20">
        <f>AVERAGE($FW$122:$FW$131)</f>
        <v>2.7646245241165159</v>
      </c>
      <c r="FX32" s="20">
        <f>AVERAGE($FX$122:$FX$131)</f>
        <v>2.7573372006416319</v>
      </c>
      <c r="FY32" s="20">
        <f>AVERAGE($FY$122:$FY$131)</f>
        <v>2.7508827209472657</v>
      </c>
      <c r="FZ32" s="20">
        <f>AVERAGE($FZ$122:$FZ$131)</f>
        <v>2.7445325016975404</v>
      </c>
      <c r="GA32" s="20">
        <f>AVERAGE($GA$122:$GA$131)</f>
        <v>2.7368919491767882</v>
      </c>
      <c r="GB32" s="20">
        <f>AVERAGE($GB$122:$GB$131)</f>
        <v>2.7305632352828981</v>
      </c>
      <c r="GC32" s="20">
        <f>AVERAGE($GC$122:$GC$131)</f>
        <v>2.7233612418174742</v>
      </c>
      <c r="GD32" s="20">
        <f>AVERAGE($GD$122:$GD$131)</f>
        <v>2.7171493768692017</v>
      </c>
      <c r="GE32" s="20">
        <f>AVERAGE($GE$122:$GE$131)</f>
        <v>2.710164451599121</v>
      </c>
      <c r="GF32" s="20">
        <f>AVERAGE($GF$122:$GF$131)</f>
        <v>2.7033201098442077</v>
      </c>
      <c r="GG32" s="20">
        <f>AVERAGE($GG$122:$GG$131)</f>
        <v>2.6967101335525512</v>
      </c>
      <c r="GH32" s="20">
        <f>AVERAGE($GH$122:$GH$131)</f>
        <v>2.6897348284721376</v>
      </c>
      <c r="GI32" s="20">
        <f>AVERAGE($GI$122:$GI$131)</f>
        <v>2.6832394719123842</v>
      </c>
      <c r="GJ32" s="20">
        <f>AVERAGE($GJ$122:$GJ$131)</f>
        <v>2.6769046545028687</v>
      </c>
      <c r="GK32" s="20">
        <f>AVERAGE($GK$122:$GK$131)</f>
        <v>2.6696719527244568</v>
      </c>
      <c r="GL32" s="20">
        <f>AVERAGE($GL$122:$GL$131)</f>
        <v>2.6634424924850464</v>
      </c>
      <c r="GM32" s="20">
        <f>AVERAGE($GM$122:$GM$131)</f>
        <v>2.6564260601997374</v>
      </c>
      <c r="GN32" s="20">
        <f>AVERAGE($GN$122:$GN$131)</f>
        <v>2.6499661445617675</v>
      </c>
      <c r="GO32" s="20">
        <f>AVERAGE($GO$122:$GO$131)</f>
        <v>2.6438066005706786</v>
      </c>
      <c r="GP32" s="20">
        <f>AVERAGE($GP$122:$GP$131)</f>
        <v>2.6367559909820555</v>
      </c>
      <c r="GQ32" s="20">
        <f>AVERAGE($GQ$122:$GQ$131)</f>
        <v>2.6303688168525694</v>
      </c>
      <c r="GR32" s="20">
        <f>AVERAGE($GR$122:$GR$131)</f>
        <v>2.6231823563575745</v>
      </c>
      <c r="GS32" s="20">
        <f>AVERAGE($GS$122:$GS$131)</f>
        <v>2.6171738862991334</v>
      </c>
      <c r="GT32" s="20">
        <f>AVERAGE($GT$122:$GT$131)</f>
        <v>2.6107919454574584</v>
      </c>
      <c r="GU32" s="20">
        <f>AVERAGE($GU$122:$GU$131)</f>
        <v>2.6050276041030882</v>
      </c>
    </row>
    <row r="33" spans="1:203" x14ac:dyDescent="0.25">
      <c r="A33" s="9" t="s">
        <v>112</v>
      </c>
      <c r="D33" s="20">
        <f>AVERAGE($D$132:$D$141)</f>
        <v>0</v>
      </c>
      <c r="E33" s="20">
        <f>AVERAGE($E$132:$E$141)</f>
        <v>3.9953262748895215E-4</v>
      </c>
      <c r="F33" s="20">
        <f>AVERAGE($F$132:$F$141)</f>
        <v>5.221683287527412E-3</v>
      </c>
      <c r="G33" s="20">
        <f>AVERAGE($G$132:$G$141)</f>
        <v>2.0539634907618166E-2</v>
      </c>
      <c r="H33" s="20">
        <f>AVERAGE($H$132:$H$141)</f>
        <v>4.9002185836434363E-2</v>
      </c>
      <c r="I33" s="20">
        <f>AVERAGE($I$132:$I$141)</f>
        <v>9.0242177620530134E-2</v>
      </c>
      <c r="J33" s="20">
        <f>AVERAGE($J$132:$J$141)</f>
        <v>0.14586606547236441</v>
      </c>
      <c r="K33" s="20">
        <f>AVERAGE($K$132:$K$141)</f>
        <v>0.20746239647269249</v>
      </c>
      <c r="L33" s="20">
        <f>AVERAGE($L$132:$L$141)</f>
        <v>0.27320065796375276</v>
      </c>
      <c r="M33" s="20">
        <f>AVERAGE($M$132:$M$141)</f>
        <v>0.34468093961477281</v>
      </c>
      <c r="N33" s="20">
        <f>AVERAGE($N$132:$N$141)</f>
        <v>0.42099431753158567</v>
      </c>
      <c r="O33" s="20">
        <f>AVERAGE($O$132:$O$141)</f>
        <v>0.49422949254512788</v>
      </c>
      <c r="P33" s="20">
        <f>AVERAGE($P$132:$P$141)</f>
        <v>0.57141889035701754</v>
      </c>
      <c r="Q33" s="20">
        <f>AVERAGE($Q$132:$Q$141)</f>
        <v>0.65171708166599274</v>
      </c>
      <c r="R33" s="20">
        <f>AVERAGE($R$132:$R$141)</f>
        <v>0.72908753454685216</v>
      </c>
      <c r="S33" s="20">
        <f>AVERAGE($S$132:$S$141)</f>
        <v>0.80455477833747868</v>
      </c>
      <c r="T33" s="20">
        <f>AVERAGE($T$132:$T$141)</f>
        <v>0.88126658201217656</v>
      </c>
      <c r="U33" s="20">
        <f>AVERAGE($U$132:$U$141)</f>
        <v>0.95576017498970034</v>
      </c>
      <c r="V33" s="20">
        <f>AVERAGE($V$132:$V$141)</f>
        <v>1.0315703332424164</v>
      </c>
      <c r="W33" s="20">
        <f>AVERAGE($W$132:$W$141)</f>
        <v>1.1029960334300994</v>
      </c>
      <c r="X33" s="20">
        <f>AVERAGE($X$132:$X$141)</f>
        <v>1.1752678871154785</v>
      </c>
      <c r="Y33" s="20">
        <f>AVERAGE($Y$132:$Y$141)</f>
        <v>1.2456998586654664</v>
      </c>
      <c r="Z33" s="20">
        <f>AVERAGE($Z$132:$Z$141)</f>
        <v>1.310705977678299</v>
      </c>
      <c r="AA33" s="20">
        <f>AVERAGE($AA$132:$AA$141)</f>
        <v>1.3729778707027436</v>
      </c>
      <c r="AB33" s="20">
        <f>AVERAGE($AB$132:$AB$141)</f>
        <v>1.4352774322032928</v>
      </c>
      <c r="AC33" s="20">
        <f>AVERAGE($AC$132:$AC$141)</f>
        <v>1.4956134200096129</v>
      </c>
      <c r="AD33" s="20">
        <f>AVERAGE($AD$132:$AD$141)</f>
        <v>1.5489949941635133</v>
      </c>
      <c r="AE33" s="20">
        <f>AVERAGE($AE$132:$AE$141)</f>
        <v>1.6056279182434081</v>
      </c>
      <c r="AF33" s="20">
        <f>AVERAGE($AF$132:$AF$141)</f>
        <v>1.6572650074958801</v>
      </c>
      <c r="AG33" s="20">
        <f>AVERAGE($AG$132:$AG$141)</f>
        <v>1.70665283203125</v>
      </c>
      <c r="AH33" s="20">
        <f>AVERAGE($AH$132:$AH$141)</f>
        <v>1.752137553691864</v>
      </c>
      <c r="AI33" s="20">
        <f>AVERAGE($AI$132:$AI$141)</f>
        <v>1.796844518184662</v>
      </c>
      <c r="AJ33" s="20">
        <f>AVERAGE($AJ$132:$AJ$141)</f>
        <v>1.8401486992835998</v>
      </c>
      <c r="AK33" s="20">
        <f>AVERAGE($AK$132:$AK$141)</f>
        <v>1.8806470394134522</v>
      </c>
      <c r="AL33" s="20">
        <f>AVERAGE($AL$132:$AL$141)</f>
        <v>1.9178669929504395</v>
      </c>
      <c r="AM33" s="20">
        <f>AVERAGE($AM$132:$AM$141)</f>
        <v>1.9532651305198669</v>
      </c>
      <c r="AN33" s="20">
        <f>AVERAGE($AN$132:$AN$141)</f>
        <v>1.9861566066741942</v>
      </c>
      <c r="AO33" s="20">
        <f>AVERAGE($AO$132:$AO$141)</f>
        <v>2.0168940424919128</v>
      </c>
      <c r="AP33" s="20">
        <f>AVERAGE($AP$132:$AP$141)</f>
        <v>2.047303783893585</v>
      </c>
      <c r="AQ33" s="20">
        <f>AVERAGE($AQ$132:$AQ$141)</f>
        <v>2.0756421089172363</v>
      </c>
      <c r="AR33" s="20">
        <f>AVERAGE($AR$132:$AR$141)</f>
        <v>2.1018145203590395</v>
      </c>
      <c r="AS33" s="20">
        <f>AVERAGE($AS$132:$AS$141)</f>
        <v>2.126051354408264</v>
      </c>
      <c r="AT33" s="20">
        <f>AVERAGE($AT$132:$AT$141)</f>
        <v>2.1492923736572265</v>
      </c>
      <c r="AU33" s="20">
        <f>AVERAGE($AU$132:$AU$141)</f>
        <v>2.171137046813965</v>
      </c>
      <c r="AV33" s="20">
        <f>AVERAGE($AV$132:$AV$141)</f>
        <v>2.19037184715271</v>
      </c>
      <c r="AW33" s="20">
        <f>AVERAGE($AW$132:$AW$141)</f>
        <v>2.209828221797943</v>
      </c>
      <c r="AX33" s="20">
        <f>AVERAGE($AX$132:$AX$141)</f>
        <v>2.2279004812240601</v>
      </c>
      <c r="AY33" s="20">
        <f>AVERAGE($AY$132:$AY$141)</f>
        <v>2.2447076678276061</v>
      </c>
      <c r="AZ33" s="20">
        <f>AVERAGE($AZ$132:$AZ$141)</f>
        <v>2.2601412296295167</v>
      </c>
      <c r="BA33" s="20">
        <f>AVERAGE($BA$132:$BA$141)</f>
        <v>2.2743189573287963</v>
      </c>
      <c r="BB33" s="20">
        <f>AVERAGE($BB$132:$BB$141)</f>
        <v>2.2881698131561281</v>
      </c>
      <c r="BC33" s="20">
        <f>AVERAGE($BC$132:$BC$141)</f>
        <v>2.3006971955299376</v>
      </c>
      <c r="BD33" s="20">
        <f>AVERAGE($BD$132:$BD$141)</f>
        <v>2.3127642750740049</v>
      </c>
      <c r="BE33" s="20">
        <f>AVERAGE($BE$132:$BE$141)</f>
        <v>2.3232160806655884</v>
      </c>
      <c r="BF33" s="20">
        <f>AVERAGE($BF$132:$BF$141)</f>
        <v>2.3333874106407166</v>
      </c>
      <c r="BG33" s="20">
        <f>AVERAGE($BG$132:$BG$141)</f>
        <v>2.3428372621536253</v>
      </c>
      <c r="BH33" s="20">
        <f>AVERAGE($BH$132:$BH$141)</f>
        <v>2.3511034011840821</v>
      </c>
      <c r="BI33" s="20">
        <f>AVERAGE($BI$132:$BI$141)</f>
        <v>2.359031581878662</v>
      </c>
      <c r="BJ33" s="20">
        <f>AVERAGE($BJ$132:$BJ$141)</f>
        <v>2.3667209982872008</v>
      </c>
      <c r="BK33" s="20">
        <f>AVERAGE($BK$132:$BK$141)</f>
        <v>2.3732684493064879</v>
      </c>
      <c r="BL33" s="20">
        <f>AVERAGE($BL$132:$BL$141)</f>
        <v>2.379745829105377</v>
      </c>
      <c r="BM33" s="20">
        <f>AVERAGE($BM$132:$BM$141)</f>
        <v>2.3854743123054503</v>
      </c>
      <c r="BN33" s="20">
        <f>AVERAGE($BN$132:$BN$141)</f>
        <v>2.3907063126564028</v>
      </c>
      <c r="BO33" s="20">
        <f>AVERAGE($BO$132:$BO$141)</f>
        <v>2.3954370498657225</v>
      </c>
      <c r="BP33" s="20">
        <f>AVERAGE($BP$132:$BP$141)</f>
        <v>2.3998167157173156</v>
      </c>
      <c r="BQ33" s="20">
        <f>AVERAGE($BQ$132:$BQ$141)</f>
        <v>2.4039561152458191</v>
      </c>
      <c r="BR33" s="20">
        <f>AVERAGE($BR$132:$BR$141)</f>
        <v>2.407529854774475</v>
      </c>
      <c r="BS33" s="20">
        <f>AVERAGE($BS$132:$BS$141)</f>
        <v>2.410687041282654</v>
      </c>
      <c r="BT33" s="20">
        <f>AVERAGE($BT$132:$BT$141)</f>
        <v>2.4137070775032043</v>
      </c>
      <c r="BU33" s="20">
        <f>AVERAGE($BU$132:$BU$141)</f>
        <v>2.4162569284439086</v>
      </c>
      <c r="BV33" s="20">
        <f>AVERAGE($BV$132:$BV$141)</f>
        <v>2.4185592055320742</v>
      </c>
      <c r="BW33" s="20">
        <f>AVERAGE($BW$132:$BW$141)</f>
        <v>2.4206668972969054</v>
      </c>
      <c r="BX33" s="20">
        <f>AVERAGE($BX$132:$BX$141)</f>
        <v>2.4224008560180663</v>
      </c>
      <c r="BY33" s="20">
        <f>AVERAGE($BY$132:$BY$141)</f>
        <v>2.424031102657318</v>
      </c>
      <c r="BZ33" s="20">
        <f>AVERAGE($BZ$132:$BZ$141)</f>
        <v>2.4252807259559632</v>
      </c>
      <c r="CA33" s="20">
        <f>AVERAGE($CA$132:$CA$141)</f>
        <v>2.4264468669891359</v>
      </c>
      <c r="CB33" s="20">
        <f>AVERAGE($CB$132:$CB$141)</f>
        <v>2.4272820234298704</v>
      </c>
      <c r="CC33" s="20">
        <f>AVERAGE($CC$132:$CC$141)</f>
        <v>2.4279271841049193</v>
      </c>
      <c r="CD33" s="20">
        <f>AVERAGE($CD$132:$CD$141)</f>
        <v>2.4284599423408508</v>
      </c>
      <c r="CE33" s="20">
        <f>AVERAGE($CE$132:$CE$141)</f>
        <v>2.4286741495132445</v>
      </c>
      <c r="CF33" s="20">
        <f>AVERAGE($CF$132:$CF$141)</f>
        <v>2.4287258625030517</v>
      </c>
      <c r="CG33" s="20">
        <f>AVERAGE($CG$132:$CG$141)</f>
        <v>2.4286523818969727</v>
      </c>
      <c r="CH33" s="20">
        <f>AVERAGE($CH$132:$CH$141)</f>
        <v>2.4283657312393188</v>
      </c>
      <c r="CI33" s="20">
        <f>AVERAGE($CI$132:$CI$141)</f>
        <v>2.427976942062378</v>
      </c>
      <c r="CJ33" s="20">
        <f>AVERAGE($CJ$132:$CJ$141)</f>
        <v>2.427282989025116</v>
      </c>
      <c r="CK33" s="20">
        <f>AVERAGE($CK$132:$CK$141)</f>
        <v>2.4264788269996642</v>
      </c>
      <c r="CL33" s="20">
        <f>AVERAGE($CL$132:$CL$141)</f>
        <v>2.425628972053528</v>
      </c>
      <c r="CM33" s="20">
        <f>AVERAGE($CM$132:$CM$141)</f>
        <v>2.4245375752449037</v>
      </c>
      <c r="CN33" s="20">
        <f>AVERAGE($CN$132:$CN$141)</f>
        <v>2.4233546853065491</v>
      </c>
      <c r="CO33" s="20">
        <f>AVERAGE($CO$132:$CO$141)</f>
        <v>2.4220294713974</v>
      </c>
      <c r="CP33" s="20">
        <f>AVERAGE($CP$132:$CP$141)</f>
        <v>2.4205101251602175</v>
      </c>
      <c r="CQ33" s="20">
        <f>AVERAGE($CQ$132:$CQ$141)</f>
        <v>2.4189605832099916</v>
      </c>
      <c r="CR33" s="20">
        <f>AVERAGE($CR$132:$CR$141)</f>
        <v>2.4173232436180117</v>
      </c>
      <c r="CS33" s="20">
        <f>AVERAGE($CS$132:$CS$141)</f>
        <v>2.4155760407447815</v>
      </c>
      <c r="CT33" s="20">
        <f>AVERAGE($CT$132:$CT$141)</f>
        <v>2.4136753320693969</v>
      </c>
      <c r="CU33" s="20">
        <f>AVERAGE($CU$132:$CU$141)</f>
        <v>2.4115165233612061</v>
      </c>
      <c r="CV33" s="20">
        <f>AVERAGE($CV$132:$CV$141)</f>
        <v>2.4094393134117125</v>
      </c>
      <c r="CW33" s="20">
        <f>AVERAGE($CW$132:$CW$141)</f>
        <v>2.407173979282379</v>
      </c>
      <c r="CX33" s="20">
        <f>AVERAGE($CX$132:$CX$141)</f>
        <v>2.4050318479537962</v>
      </c>
      <c r="CY33" s="20">
        <f>AVERAGE($CY$132:$CY$141)</f>
        <v>2.4024312376976011</v>
      </c>
      <c r="CZ33" s="20">
        <f>AVERAGE($CZ$132:$CZ$141)</f>
        <v>2.3974579811096191</v>
      </c>
      <c r="DA33" s="20">
        <f>AVERAGE($DA$132:$DA$141)</f>
        <v>2.3947499752044679</v>
      </c>
      <c r="DB33" s="20">
        <f>AVERAGE($DB$132:$DB$141)</f>
        <v>2.3921273469924929</v>
      </c>
      <c r="DC33" s="20">
        <f>AVERAGE($DC$132:$DC$141)</f>
        <v>2.3893140673637392</v>
      </c>
      <c r="DD33" s="20">
        <f>AVERAGE($DD$132:$DD$141)</f>
        <v>2.3865648865699769</v>
      </c>
      <c r="DE33" s="20">
        <f>AVERAGE($DE$132:$DE$141)</f>
        <v>2.3836086392402649</v>
      </c>
      <c r="DF33" s="20">
        <f>AVERAGE($DF$132:$DF$141)</f>
        <v>2.3806913614273073</v>
      </c>
      <c r="DG33" s="20">
        <f>AVERAGE($DG$132:$DG$141)</f>
        <v>2.3776177406311034</v>
      </c>
      <c r="DH33" s="20">
        <f>AVERAGE($DH$132:$DH$141)</f>
        <v>2.3744074940681457</v>
      </c>
      <c r="DI33" s="20">
        <f>AVERAGE($DI$132:$DI$141)</f>
        <v>2.3712559580802917</v>
      </c>
      <c r="DJ33" s="20">
        <f>AVERAGE($DJ$132:$DJ$141)</f>
        <v>2.3682323098182678</v>
      </c>
      <c r="DK33" s="20">
        <f>AVERAGE($DK$132:$DK$141)</f>
        <v>2.3650029420852663</v>
      </c>
      <c r="DL33" s="20">
        <f>AVERAGE($DL$132:$DL$141)</f>
        <v>2.3615841984748842</v>
      </c>
      <c r="DM33" s="20">
        <f>AVERAGE($DM$132:$DM$141)</f>
        <v>2.3583678722381594</v>
      </c>
      <c r="DN33" s="20">
        <f>AVERAGE($DN$132:$DN$141)</f>
        <v>2.355070674419403</v>
      </c>
      <c r="DO33" s="20">
        <f>AVERAGE($DO$132:$DO$141)</f>
        <v>2.351621961593628</v>
      </c>
      <c r="DP33" s="20">
        <f>AVERAGE($DP$132:$DP$141)</f>
        <v>2.348117160797119</v>
      </c>
      <c r="DQ33" s="20">
        <f>AVERAGE($DQ$132:$DQ$141)</f>
        <v>2.3445338964462281</v>
      </c>
      <c r="DR33" s="20">
        <f>AVERAGE($DR$132:$DR$141)</f>
        <v>2.3413765430450439</v>
      </c>
      <c r="DS33" s="20">
        <f>AVERAGE($DS$132:$DS$141)</f>
        <v>2.3377954840660093</v>
      </c>
      <c r="DT33" s="20">
        <f>AVERAGE($DT$132:$DT$141)</f>
        <v>2.3342692971229555</v>
      </c>
      <c r="DU33" s="20">
        <f>AVERAGE($DU$132:$DU$141)</f>
        <v>2.3305135011672973</v>
      </c>
      <c r="DV33" s="20">
        <f>AVERAGE($DV$132:$DV$141)</f>
        <v>2.3268238663673402</v>
      </c>
      <c r="DW33" s="20">
        <f>AVERAGE($DW$132:$DW$141)</f>
        <v>2.3231261253356932</v>
      </c>
      <c r="DX33" s="20">
        <f>AVERAGE($DX$132:$DX$141)</f>
        <v>2.3197912096977236</v>
      </c>
      <c r="DY33" s="20">
        <f>AVERAGE($DY$132:$DY$141)</f>
        <v>2.31609708070755</v>
      </c>
      <c r="DZ33" s="20">
        <f>AVERAGE($DZ$132:$DZ$141)</f>
        <v>2.3123393177986147</v>
      </c>
      <c r="EA33" s="20">
        <f>AVERAGE($EA$132:$EA$141)</f>
        <v>2.3084922790527345</v>
      </c>
      <c r="EB33" s="20">
        <f>AVERAGE($EB$132:$EB$141)</f>
        <v>2.3046895503997802</v>
      </c>
      <c r="EC33" s="20">
        <f>AVERAGE($EC$132:$EC$141)</f>
        <v>2.3010796189308165</v>
      </c>
      <c r="ED33" s="20">
        <f>AVERAGE($ED$132:$ED$141)</f>
        <v>2.2972490668296812</v>
      </c>
      <c r="EE33" s="20">
        <f>AVERAGE($EE$132:$EE$141)</f>
        <v>2.2934999823570252</v>
      </c>
      <c r="EF33" s="20">
        <f>AVERAGE($EF$132:$EF$141)</f>
        <v>2.2898049831390379</v>
      </c>
      <c r="EG33" s="20">
        <f>AVERAGE($EG$132:$EG$141)</f>
        <v>2.2860402107238769</v>
      </c>
      <c r="EH33" s="20">
        <f>AVERAGE($EH$132:$EH$141)</f>
        <v>2.281960165500641</v>
      </c>
      <c r="EI33" s="20">
        <f>AVERAGE($EI$132:$EI$141)</f>
        <v>2.2783743143081665</v>
      </c>
      <c r="EJ33" s="20">
        <f>AVERAGE($EJ$132:$EJ$141)</f>
        <v>2.274116575717926</v>
      </c>
      <c r="EK33" s="20">
        <f>AVERAGE($EK$132:$EK$141)</f>
        <v>2.2705655217170717</v>
      </c>
      <c r="EL33" s="20">
        <f>AVERAGE($EL$132:$EL$141)</f>
        <v>2.2669348478317262</v>
      </c>
      <c r="EM33" s="20">
        <f>AVERAGE($EM$132:$EM$141)</f>
        <v>2.2627554416656492</v>
      </c>
      <c r="EN33" s="20">
        <f>AVERAGE($EN$132:$EN$141)</f>
        <v>2.2591299057006835</v>
      </c>
      <c r="EO33" s="20">
        <f>AVERAGE($EO$132:$EO$141)</f>
        <v>2.2550100207328798</v>
      </c>
      <c r="EP33" s="20">
        <f>AVERAGE($EP$132:$EP$141)</f>
        <v>2.251287353038788</v>
      </c>
      <c r="EQ33" s="20">
        <f>AVERAGE($EQ$132:$EQ$141)</f>
        <v>2.247599411010742</v>
      </c>
      <c r="ER33" s="20">
        <f>AVERAGE($ER$132:$ER$141)</f>
        <v>2.2433769345283507</v>
      </c>
      <c r="ES33" s="20">
        <f>AVERAGE($ES$132:$ES$141)</f>
        <v>2.2397904634475707</v>
      </c>
      <c r="ET33" s="20">
        <f>AVERAGE($ET$132:$ET$141)</f>
        <v>2.2356765031814576</v>
      </c>
      <c r="EU33" s="20">
        <f>AVERAGE($EU$132:$EU$141)</f>
        <v>2.231837010383606</v>
      </c>
      <c r="EV33" s="20">
        <f>AVERAGE($EV$132:$EV$141)</f>
        <v>2.2281035184860229</v>
      </c>
      <c r="EW33" s="20">
        <f>AVERAGE($EW$132:$EW$141)</f>
        <v>2.2240242123603822</v>
      </c>
      <c r="EX33" s="20">
        <f>AVERAGE($EX$132:$EX$141)</f>
        <v>2.2203598618507385</v>
      </c>
      <c r="EY33" s="20">
        <f>AVERAGE($EY$132:$EY$141)</f>
        <v>2.2161449909210207</v>
      </c>
      <c r="EZ33" s="20">
        <f>AVERAGE($EZ$132:$EZ$141)</f>
        <v>2.2124580979347228</v>
      </c>
      <c r="FA33" s="20">
        <f>AVERAGE($FA$132:$FA$141)</f>
        <v>2.2088122367858887</v>
      </c>
      <c r="FB33" s="20">
        <f>AVERAGE($FB$132:$FB$141)</f>
        <v>2.2045732975006103</v>
      </c>
      <c r="FC33" s="20">
        <f>AVERAGE($FC$132:$FC$141)</f>
        <v>2.2010241627693174</v>
      </c>
      <c r="FD33" s="20">
        <f>AVERAGE($FD$132:$FD$141)</f>
        <v>2.1966259241104127</v>
      </c>
      <c r="FE33" s="20">
        <f>AVERAGE($FE$132:$FE$141)</f>
        <v>2.1930741667747498</v>
      </c>
      <c r="FF33" s="20">
        <f>AVERAGE($FF$132:$FF$141)</f>
        <v>2.1895684838294982</v>
      </c>
      <c r="FG33" s="20">
        <f>AVERAGE($FG$132:$FG$141)</f>
        <v>2.1853368520736693</v>
      </c>
      <c r="FH33" s="20">
        <f>AVERAGE($FH$132:$FH$141)</f>
        <v>2.1816702008247377</v>
      </c>
      <c r="FI33" s="20">
        <f>AVERAGE($FI$132:$FI$141)</f>
        <v>2.177493119239807</v>
      </c>
      <c r="FJ33" s="20">
        <f>AVERAGE($FJ$132:$FJ$141)</f>
        <v>2.1737870216369628</v>
      </c>
      <c r="FK33" s="20">
        <f>AVERAGE($FK$132:$FK$141)</f>
        <v>2.1704015731811523</v>
      </c>
      <c r="FL33" s="20">
        <f>AVERAGE($FL$132:$FL$141)</f>
        <v>2.1662082672119141</v>
      </c>
      <c r="FM33" s="20">
        <f>AVERAGE($FM$132:$FM$141)</f>
        <v>2.162531852722168</v>
      </c>
      <c r="FN33" s="20">
        <f>AVERAGE($FN$132:$FN$141)</f>
        <v>2.1585115075111387</v>
      </c>
      <c r="FO33" s="20">
        <f>AVERAGE($FO$132:$FO$141)</f>
        <v>2.1549654483795164</v>
      </c>
      <c r="FP33" s="20">
        <f>AVERAGE($FP$132:$FP$141)</f>
        <v>2.1513550162315367</v>
      </c>
      <c r="FQ33" s="20">
        <f>AVERAGE($FQ$132:$FQ$141)</f>
        <v>2.1471755623817446</v>
      </c>
      <c r="FR33" s="20">
        <f>AVERAGE($FR$132:$FR$141)</f>
        <v>2.1433940172195434</v>
      </c>
      <c r="FS33" s="20">
        <f>AVERAGE($FS$132:$FS$141)</f>
        <v>2.139407217502594</v>
      </c>
      <c r="FT33" s="20">
        <f>AVERAGE($FT$132:$FT$141)</f>
        <v>2.1356245517730712</v>
      </c>
      <c r="FU33" s="20">
        <f>AVERAGE($FU$132:$FU$141)</f>
        <v>2.1321211576461794</v>
      </c>
      <c r="FV33" s="20">
        <f>AVERAGE($FV$132:$FV$141)</f>
        <v>2.127970504760742</v>
      </c>
      <c r="FW33" s="20">
        <f>AVERAGE($FW$132:$FW$141)</f>
        <v>2.1243979811668394</v>
      </c>
      <c r="FX33" s="20">
        <f>AVERAGE($FX$132:$FX$141)</f>
        <v>2.1202178835868835</v>
      </c>
      <c r="FY33" s="20">
        <f>AVERAGE($FY$132:$FY$141)</f>
        <v>2.1166678190231325</v>
      </c>
      <c r="FZ33" s="20">
        <f>AVERAGE($FZ$132:$FZ$141)</f>
        <v>2.1129531264305115</v>
      </c>
      <c r="GA33" s="20">
        <f>AVERAGE($GA$132:$GA$141)</f>
        <v>2.1088456392288206</v>
      </c>
      <c r="GB33" s="20">
        <f>AVERAGE($GB$132:$GB$141)</f>
        <v>2.1050949096679687</v>
      </c>
      <c r="GC33" s="20">
        <f>AVERAGE($GC$132:$GC$141)</f>
        <v>2.1009429693222046</v>
      </c>
      <c r="GD33" s="20">
        <f>AVERAGE($GD$132:$GD$141)</f>
        <v>2.0972814440727232</v>
      </c>
      <c r="GE33" s="20">
        <f>AVERAGE($GE$132:$GE$141)</f>
        <v>2.0938687562942504</v>
      </c>
      <c r="GF33" s="20">
        <f>AVERAGE($GF$132:$GF$141)</f>
        <v>2.0896025419235231</v>
      </c>
      <c r="GG33" s="20">
        <f>AVERAGE($GG$132:$GG$141)</f>
        <v>2.0859324336051941</v>
      </c>
      <c r="GH33" s="20">
        <f>AVERAGE($GH$132:$GH$141)</f>
        <v>2.0816660165786742</v>
      </c>
      <c r="GI33" s="20">
        <f>AVERAGE($GI$132:$GI$141)</f>
        <v>2.0782158255577086</v>
      </c>
      <c r="GJ33" s="20">
        <f>AVERAGE($GJ$132:$GJ$141)</f>
        <v>2.0746088624000549</v>
      </c>
      <c r="GK33" s="20">
        <f>AVERAGE($GK$132:$GK$141)</f>
        <v>2.0702121376991274</v>
      </c>
      <c r="GL33" s="20">
        <f>AVERAGE($GL$132:$GL$141)</f>
        <v>2.0666561126708984</v>
      </c>
      <c r="GM33" s="20">
        <f>AVERAGE($GM$132:$GM$141)</f>
        <v>2.062441849708557</v>
      </c>
      <c r="GN33" s="20">
        <f>AVERAGE($GN$132:$GN$141)</f>
        <v>2.0590048313140867</v>
      </c>
      <c r="GO33" s="20">
        <f>AVERAGE($GO$132:$GO$141)</f>
        <v>2.0551846742630007</v>
      </c>
      <c r="GP33" s="20">
        <f>AVERAGE($GP$132:$GP$141)</f>
        <v>2.0510889649391175</v>
      </c>
      <c r="GQ33" s="20">
        <f>AVERAGE($GQ$132:$GQ$141)</f>
        <v>2.0475200414657593</v>
      </c>
      <c r="GR33" s="20">
        <f>AVERAGE($GR$132:$GR$141)</f>
        <v>2.0433566331863404</v>
      </c>
      <c r="GS33" s="20">
        <f>AVERAGE($GS$132:$GS$141)</f>
        <v>2.0397469639778136</v>
      </c>
      <c r="GT33" s="20">
        <f>AVERAGE($GT$132:$GT$141)</f>
        <v>2.0362197160720825</v>
      </c>
      <c r="GU33" s="20">
        <f>AVERAGE($GU$132:$GU$141)</f>
        <v>2.0328008890151978</v>
      </c>
    </row>
    <row r="34" spans="1:203" x14ac:dyDescent="0.25">
      <c r="A34" s="9" t="s">
        <v>113</v>
      </c>
      <c r="D34" s="20">
        <f>AVERAGE($D$142:$D$151)</f>
        <v>0</v>
      </c>
      <c r="E34" s="20">
        <f>AVERAGE($E$142:$E$151)</f>
        <v>5.4548569314647464E-4</v>
      </c>
      <c r="F34" s="20">
        <f>AVERAGE($F$142:$F$151)</f>
        <v>7.0693111745640637E-3</v>
      </c>
      <c r="G34" s="20">
        <f>AVERAGE($G$142:$G$151)</f>
        <v>2.8088692389428616E-2</v>
      </c>
      <c r="H34" s="20">
        <f>AVERAGE($H$142:$H$151)</f>
        <v>6.6416069306433206E-2</v>
      </c>
      <c r="I34" s="20">
        <f>AVERAGE($I$142:$I$151)</f>
        <v>0.12152814902365208</v>
      </c>
      <c r="J34" s="20">
        <f>AVERAGE($J$142:$J$151)</f>
        <v>0.18864854797720909</v>
      </c>
      <c r="K34" s="20">
        <f>AVERAGE($K$142:$K$151)</f>
        <v>0.26084190458059309</v>
      </c>
      <c r="L34" s="20">
        <f>AVERAGE($L$142:$L$151)</f>
        <v>0.34260447323322296</v>
      </c>
      <c r="M34" s="20">
        <f>AVERAGE($M$142:$M$151)</f>
        <v>0.43043570965528488</v>
      </c>
      <c r="N34" s="20">
        <f>AVERAGE($N$142:$N$151)</f>
        <v>0.51420849561691284</v>
      </c>
      <c r="O34" s="20">
        <f>AVERAGE($O$142:$O$151)</f>
        <v>0.60685383379459379</v>
      </c>
      <c r="P34" s="20">
        <f>AVERAGE($P$142:$P$151)</f>
        <v>0.70030544102191927</v>
      </c>
      <c r="Q34" s="20">
        <f>AVERAGE($Q$142:$Q$151)</f>
        <v>0.79612589478492735</v>
      </c>
      <c r="R34" s="20">
        <f>AVERAGE($R$142:$R$151)</f>
        <v>0.89254360795021059</v>
      </c>
      <c r="S34" s="20">
        <f>AVERAGE($S$142:$S$151)</f>
        <v>0.98259764611721034</v>
      </c>
      <c r="T34" s="20">
        <f>AVERAGE($T$142:$T$151)</f>
        <v>1.0768915057182311</v>
      </c>
      <c r="U34" s="20">
        <f>AVERAGE($U$142:$U$151)</f>
        <v>1.1678551852703094</v>
      </c>
      <c r="V34" s="20">
        <f>AVERAGE($V$142:$V$151)</f>
        <v>1.2570590913295745</v>
      </c>
      <c r="W34" s="20">
        <f>AVERAGE($W$142:$W$151)</f>
        <v>1.3421900212764739</v>
      </c>
      <c r="X34" s="20">
        <f>AVERAGE($X$142:$X$151)</f>
        <v>1.4275741338729859</v>
      </c>
      <c r="Y34" s="20">
        <f>AVERAGE($Y$142:$Y$151)</f>
        <v>1.507154393196106</v>
      </c>
      <c r="Z34" s="20">
        <f>AVERAGE($Z$142:$Z$151)</f>
        <v>1.587212747335434</v>
      </c>
      <c r="AA34" s="20">
        <f>AVERAGE($AA$142:$AA$151)</f>
        <v>1.6591283500194549</v>
      </c>
      <c r="AB34" s="20">
        <f>AVERAGE($AB$142:$AB$151)</f>
        <v>1.7315864086151123</v>
      </c>
      <c r="AC34" s="20">
        <f>AVERAGE($AC$142:$AC$151)</f>
        <v>1.7992321372032165</v>
      </c>
      <c r="AD34" s="20">
        <f>AVERAGE($AD$142:$AD$151)</f>
        <v>1.8646317303180695</v>
      </c>
      <c r="AE34" s="20">
        <f>AVERAGE($AE$142:$AE$151)</f>
        <v>1.9281888008117676</v>
      </c>
      <c r="AF34" s="20">
        <f>AVERAGE($AF$142:$AF$151)</f>
        <v>1.9856478929519654</v>
      </c>
      <c r="AG34" s="20">
        <f>AVERAGE($AG$142:$AG$151)</f>
        <v>2.0382303714752199</v>
      </c>
      <c r="AH34" s="20">
        <f>AVERAGE($AH$142:$AH$151)</f>
        <v>2.0900094151496886</v>
      </c>
      <c r="AI34" s="20">
        <f>AVERAGE($AI$142:$AI$151)</f>
        <v>2.1387783646583558</v>
      </c>
      <c r="AJ34" s="20">
        <f>AVERAGE($AJ$142:$AJ$151)</f>
        <v>2.1843302607536317</v>
      </c>
      <c r="AK34" s="20">
        <f>AVERAGE($AK$142:$AK$151)</f>
        <v>2.2246678352355955</v>
      </c>
      <c r="AL34" s="20">
        <f>AVERAGE($AL$142:$AL$151)</f>
        <v>2.2643532991409301</v>
      </c>
      <c r="AM34" s="20">
        <f>AVERAGE($AM$142:$AM$151)</f>
        <v>2.3012443661689757</v>
      </c>
      <c r="AN34" s="20">
        <f>AVERAGE($AN$142:$AN$151)</f>
        <v>2.3332642078399659</v>
      </c>
      <c r="AO34" s="20">
        <f>AVERAGE($AO$142:$AO$151)</f>
        <v>2.3628993153572084</v>
      </c>
      <c r="AP34" s="20">
        <f>AVERAGE($AP$142:$AP$151)</f>
        <v>2.3923650264739988</v>
      </c>
      <c r="AQ34" s="20">
        <f>AVERAGE($AQ$142:$AQ$151)</f>
        <v>2.4176315665245056</v>
      </c>
      <c r="AR34" s="20">
        <f>AVERAGE($AR$142:$AR$151)</f>
        <v>2.4418432116508484</v>
      </c>
      <c r="AS34" s="20">
        <f>AVERAGE($AS$142:$AS$151)</f>
        <v>2.4630789995193481</v>
      </c>
      <c r="AT34" s="20">
        <f>AVERAGE($AT$142:$AT$151)</f>
        <v>2.4828206062316895</v>
      </c>
      <c r="AU34" s="20">
        <f>AVERAGE($AU$142:$AU$151)</f>
        <v>2.5016000628471375</v>
      </c>
      <c r="AV34" s="20">
        <f>AVERAGE($AV$142:$AV$151)</f>
        <v>2.5187134504318238</v>
      </c>
      <c r="AW34" s="20">
        <f>AVERAGE($AW$142:$AW$151)</f>
        <v>2.5340943455696108</v>
      </c>
      <c r="AX34" s="20">
        <f>AVERAGE($AX$142:$AX$151)</f>
        <v>2.5471632838249207</v>
      </c>
      <c r="AY34" s="20">
        <f>AVERAGE($AY$142:$AY$151)</f>
        <v>2.559816300868988</v>
      </c>
      <c r="AZ34" s="20">
        <f>AVERAGE($AZ$142:$AZ$151)</f>
        <v>2.5711491107940674</v>
      </c>
      <c r="BA34" s="20">
        <f>AVERAGE($BA$142:$BA$151)</f>
        <v>2.5812899589538576</v>
      </c>
      <c r="BB34" s="20">
        <f>AVERAGE($BB$142:$BB$151)</f>
        <v>2.5906652569770814</v>
      </c>
      <c r="BC34" s="20">
        <f>AVERAGE($BC$142:$BC$151)</f>
        <v>2.5988968372344972</v>
      </c>
      <c r="BD34" s="20">
        <f>AVERAGE($BD$142:$BD$151)</f>
        <v>2.6060710430145262</v>
      </c>
      <c r="BE34" s="20">
        <f>AVERAGE($BE$142:$BE$151)</f>
        <v>2.6126708030700683</v>
      </c>
      <c r="BF34" s="20">
        <f>AVERAGE($BF$142:$BF$151)</f>
        <v>2.6184654593467713</v>
      </c>
      <c r="BG34" s="20">
        <f>AVERAGE($BG$142:$BG$151)</f>
        <v>2.6237948894500733</v>
      </c>
      <c r="BH34" s="20">
        <f>AVERAGE($BH$142:$BH$151)</f>
        <v>2.6277317404747009</v>
      </c>
      <c r="BI34" s="20">
        <f>AVERAGE($BI$142:$BI$151)</f>
        <v>2.6316115140914915</v>
      </c>
      <c r="BJ34" s="20">
        <f>AVERAGE($BJ$142:$BJ$151)</f>
        <v>2.6348930478096007</v>
      </c>
      <c r="BK34" s="20">
        <f>AVERAGE($BK$142:$BK$151)</f>
        <v>2.6376701593399048</v>
      </c>
      <c r="BL34" s="20">
        <f>AVERAGE($BL$142:$BL$151)</f>
        <v>2.6398984074592589</v>
      </c>
      <c r="BM34" s="20">
        <f>AVERAGE($BM$142:$BM$151)</f>
        <v>2.641748034954071</v>
      </c>
      <c r="BN34" s="20">
        <f>AVERAGE($BN$142:$BN$151)</f>
        <v>2.6430226206779479</v>
      </c>
      <c r="BO34" s="20">
        <f>AVERAGE($BO$142:$BO$151)</f>
        <v>2.6441056609153746</v>
      </c>
      <c r="BP34" s="20">
        <f>AVERAGE($BP$142:$BP$151)</f>
        <v>2.6448159098625181</v>
      </c>
      <c r="BQ34" s="20">
        <f>AVERAGE($BQ$142:$BQ$151)</f>
        <v>2.6450219869613649</v>
      </c>
      <c r="BR34" s="20">
        <f>AVERAGE($BR$142:$BR$151)</f>
        <v>2.6452177643775938</v>
      </c>
      <c r="BS34" s="20">
        <f>AVERAGE($BS$142:$BS$151)</f>
        <v>2.6448073029518127</v>
      </c>
      <c r="BT34" s="20">
        <f>AVERAGE($BT$142:$BT$151)</f>
        <v>2.6443876147270204</v>
      </c>
      <c r="BU34" s="20">
        <f>AVERAGE($BU$142:$BU$151)</f>
        <v>2.6436736702919008</v>
      </c>
      <c r="BV34" s="20">
        <f>AVERAGE($BV$142:$BV$151)</f>
        <v>2.6427860021591187</v>
      </c>
      <c r="BW34" s="20">
        <f>AVERAGE($BW$142:$BW$151)</f>
        <v>2.6415175080299376</v>
      </c>
      <c r="BX34" s="20">
        <f>AVERAGE($BX$142:$BX$151)</f>
        <v>2.6402675867080689</v>
      </c>
      <c r="BY34" s="20">
        <f>AVERAGE($BY$142:$BY$151)</f>
        <v>2.6385237336158753</v>
      </c>
      <c r="BZ34" s="20">
        <f>AVERAGE($BZ$142:$BZ$151)</f>
        <v>2.636945903301239</v>
      </c>
      <c r="CA34" s="20">
        <f>AVERAGE($CA$142:$CA$151)</f>
        <v>2.6349863648414611</v>
      </c>
      <c r="CB34" s="20">
        <f>AVERAGE($CB$142:$CB$151)</f>
        <v>2.6327762722969057</v>
      </c>
      <c r="CC34" s="20">
        <f>AVERAGE($CC$142:$CC$151)</f>
        <v>2.6306663870811464</v>
      </c>
      <c r="CD34" s="20">
        <f>AVERAGE($CD$142:$CD$151)</f>
        <v>2.6280607700347902</v>
      </c>
      <c r="CE34" s="20">
        <f>AVERAGE($CE$142:$CE$151)</f>
        <v>2.6255733966827393</v>
      </c>
      <c r="CF34" s="20">
        <f>AVERAGE($CF$142:$CF$151)</f>
        <v>2.6226903915405275</v>
      </c>
      <c r="CG34" s="20">
        <f>AVERAGE($CG$142:$CG$151)</f>
        <v>2.6199840426445009</v>
      </c>
      <c r="CH34" s="20">
        <f>AVERAGE($CH$142:$CH$151)</f>
        <v>2.617147183418274</v>
      </c>
      <c r="CI34" s="20">
        <f>AVERAGE($CI$142:$CI$151)</f>
        <v>2.6137535095214846</v>
      </c>
      <c r="CJ34" s="20">
        <f>AVERAGE($CJ$142:$CJ$151)</f>
        <v>2.6106481194496154</v>
      </c>
      <c r="CK34" s="20">
        <f>AVERAGE($CK$142:$CK$151)</f>
        <v>2.6074697613716125</v>
      </c>
      <c r="CL34" s="20">
        <f>AVERAGE($CL$142:$CL$151)</f>
        <v>2.6038817405700683</v>
      </c>
      <c r="CM34" s="20">
        <f>AVERAGE($CM$142:$CM$151)</f>
        <v>2.6004065752029417</v>
      </c>
      <c r="CN34" s="20">
        <f>AVERAGE($CN$142:$CN$151)</f>
        <v>2.5967276453971864</v>
      </c>
      <c r="CO34" s="20">
        <f>AVERAGE($CO$142:$CO$151)</f>
        <v>2.5932705879211424</v>
      </c>
      <c r="CP34" s="20">
        <f>AVERAGE($CP$142:$CP$151)</f>
        <v>2.5895696043968202</v>
      </c>
      <c r="CQ34" s="20">
        <f>AVERAGE($CQ$142:$CQ$151)</f>
        <v>2.5856747031211853</v>
      </c>
      <c r="CR34" s="20">
        <f>AVERAGE($CR$142:$CR$151)</f>
        <v>2.5818196058273317</v>
      </c>
      <c r="CS34" s="20">
        <f>AVERAGE($CS$142:$CS$151)</f>
        <v>2.5776755809783936</v>
      </c>
      <c r="CT34" s="20">
        <f>AVERAGE($CT$142:$CT$151)</f>
        <v>2.5737958788871764</v>
      </c>
      <c r="CU34" s="20">
        <f>AVERAGE($CU$142:$CU$151)</f>
        <v>2.5697334289550779</v>
      </c>
      <c r="CV34" s="20">
        <f>AVERAGE($CV$142:$CV$151)</f>
        <v>2.5654488682746885</v>
      </c>
      <c r="CW34" s="20">
        <f>AVERAGE($CW$142:$CW$151)</f>
        <v>2.5613363146781922</v>
      </c>
      <c r="CX34" s="20">
        <f>AVERAGE($CX$142:$CX$151)</f>
        <v>2.5571182131767274</v>
      </c>
      <c r="CY34" s="20">
        <f>AVERAGE($CY$142:$CY$151)</f>
        <v>2.5529144287109373</v>
      </c>
      <c r="CZ34" s="20">
        <f>AVERAGE($CZ$142:$CZ$151)</f>
        <v>2.544269633293152</v>
      </c>
      <c r="DA34" s="20">
        <f>AVERAGE($DA$142:$DA$151)</f>
        <v>2.5398689985275267</v>
      </c>
      <c r="DB34" s="20">
        <f>AVERAGE($DB$142:$DB$151)</f>
        <v>2.5354684233665465</v>
      </c>
      <c r="DC34" s="20">
        <f>AVERAGE($DC$142:$DC$151)</f>
        <v>2.5309679150581359</v>
      </c>
      <c r="DD34" s="20">
        <f>AVERAGE($DD$142:$DD$151)</f>
        <v>2.5267660856246947</v>
      </c>
      <c r="DE34" s="20">
        <f>AVERAGE($DE$142:$DE$151)</f>
        <v>2.5221494078636169</v>
      </c>
      <c r="DF34" s="20">
        <f>AVERAGE($DF$142:$DF$151)</f>
        <v>2.5176684141159056</v>
      </c>
      <c r="DG34" s="20">
        <f>AVERAGE($DG$142:$DG$151)</f>
        <v>2.5128876090049745</v>
      </c>
      <c r="DH34" s="20">
        <f>AVERAGE($DH$142:$DH$151)</f>
        <v>2.5086153745651245</v>
      </c>
      <c r="DI34" s="20">
        <f>AVERAGE($DI$142:$DI$151)</f>
        <v>2.5041244745254518</v>
      </c>
      <c r="DJ34" s="20">
        <f>AVERAGE($DJ$142:$DJ$151)</f>
        <v>2.499132287502289</v>
      </c>
      <c r="DK34" s="20">
        <f>AVERAGE($DK$142:$DK$151)</f>
        <v>2.4949539184570311</v>
      </c>
      <c r="DL34" s="20">
        <f>AVERAGE($DL$142:$DL$151)</f>
        <v>2.4901822209358215</v>
      </c>
      <c r="DM34" s="20">
        <f>AVERAGE($DM$142:$DM$151)</f>
        <v>2.4856947064399719</v>
      </c>
      <c r="DN34" s="20">
        <f>AVERAGE($DN$142:$DN$151)</f>
        <v>2.4810020804405211</v>
      </c>
      <c r="DO34" s="20">
        <f>AVERAGE($DO$142:$DO$151)</f>
        <v>2.4763864398002626</v>
      </c>
      <c r="DP34" s="20">
        <f>AVERAGE($DP$142:$DP$151)</f>
        <v>2.4715109944343565</v>
      </c>
      <c r="DQ34" s="20">
        <f>AVERAGE($DQ$142:$DQ$151)</f>
        <v>2.4669496417045593</v>
      </c>
      <c r="DR34" s="20">
        <f>AVERAGE($DR$142:$DR$151)</f>
        <v>2.4622878432273865</v>
      </c>
      <c r="DS34" s="20">
        <f>AVERAGE($DS$142:$DS$151)</f>
        <v>2.4576779723167421</v>
      </c>
      <c r="DT34" s="20">
        <f>AVERAGE($DT$142:$DT$151)</f>
        <v>2.4528769493103026</v>
      </c>
      <c r="DU34" s="20">
        <f>AVERAGE($DU$142:$DU$151)</f>
        <v>2.4480497360229494</v>
      </c>
      <c r="DV34" s="20">
        <f>AVERAGE($DV$142:$DV$151)</f>
        <v>2.4435150742530825</v>
      </c>
      <c r="DW34" s="20">
        <f>AVERAGE($DW$142:$DW$151)</f>
        <v>2.4386314392089843</v>
      </c>
      <c r="DX34" s="20">
        <f>AVERAGE($DX$142:$DX$151)</f>
        <v>2.4336653709411622</v>
      </c>
      <c r="DY34" s="20">
        <f>AVERAGE($DY$142:$DY$151)</f>
        <v>2.4289325118064879</v>
      </c>
      <c r="DZ34" s="20">
        <f>AVERAGE($DZ$142:$DZ$151)</f>
        <v>2.4240200638771059</v>
      </c>
      <c r="EA34" s="20">
        <f>AVERAGE($EA$142:$EA$151)</f>
        <v>2.419572925567627</v>
      </c>
      <c r="EB34" s="20">
        <f>AVERAGE($EB$142:$EB$151)</f>
        <v>2.4145716786384583</v>
      </c>
      <c r="EC34" s="20">
        <f>AVERAGE($EC$142:$EC$151)</f>
        <v>2.4096176028251648</v>
      </c>
      <c r="ED34" s="20">
        <f>AVERAGE($ED$142:$ED$151)</f>
        <v>2.4047380089759827</v>
      </c>
      <c r="EE34" s="20">
        <f>AVERAGE($EE$142:$EE$151)</f>
        <v>2.3998265027999879</v>
      </c>
      <c r="EF34" s="20">
        <f>AVERAGE($EF$142:$EF$151)</f>
        <v>2.3951296567916871</v>
      </c>
      <c r="EG34" s="20">
        <f>AVERAGE($EG$142:$EG$151)</f>
        <v>2.3902889132499694</v>
      </c>
      <c r="EH34" s="20">
        <f>AVERAGE($EH$142:$EH$151)</f>
        <v>2.3855623483657835</v>
      </c>
      <c r="EI34" s="20">
        <f>AVERAGE($EI$142:$EI$151)</f>
        <v>2.3807876348495483</v>
      </c>
      <c r="EJ34" s="20">
        <f>AVERAGE($EJ$142:$EJ$151)</f>
        <v>2.3759638190269472</v>
      </c>
      <c r="EK34" s="20">
        <f>AVERAGE($EK$142:$EK$151)</f>
        <v>2.3709037780761717</v>
      </c>
      <c r="EL34" s="20">
        <f>AVERAGE($EL$142:$EL$151)</f>
        <v>2.3660351991653443</v>
      </c>
      <c r="EM34" s="20">
        <f>AVERAGE($EM$142:$EM$151)</f>
        <v>2.3607559919357302</v>
      </c>
      <c r="EN34" s="20">
        <f>AVERAGE($EN$142:$EN$151)</f>
        <v>2.356342577934265</v>
      </c>
      <c r="EO34" s="20">
        <f>AVERAGE($EO$142:$EO$151)</f>
        <v>2.3514310359954833</v>
      </c>
      <c r="EP34" s="20">
        <f>AVERAGE($EP$142:$EP$151)</f>
        <v>2.3466090202331542</v>
      </c>
      <c r="EQ34" s="20">
        <f>AVERAGE($EQ$142:$EQ$151)</f>
        <v>2.3416683435440064</v>
      </c>
      <c r="ER34" s="20">
        <f>AVERAGE($ER$142:$ER$151)</f>
        <v>2.3365064620971681</v>
      </c>
      <c r="ES34" s="20">
        <f>AVERAGE($ES$142:$ES$151)</f>
        <v>2.3316681981086731</v>
      </c>
      <c r="ET34" s="20">
        <f>AVERAGE($ET$142:$ET$151)</f>
        <v>2.3270076632499697</v>
      </c>
      <c r="EU34" s="20">
        <f>AVERAGE($EU$142:$EU$151)</f>
        <v>2.322046160697937</v>
      </c>
      <c r="EV34" s="20">
        <f>AVERAGE($EV$142:$EV$151)</f>
        <v>2.3171353697776795</v>
      </c>
      <c r="EW34" s="20">
        <f>AVERAGE($EW$142:$EW$151)</f>
        <v>2.3118919610977171</v>
      </c>
      <c r="EX34" s="20">
        <f>AVERAGE($EX$142:$EX$151)</f>
        <v>2.3070301771163941</v>
      </c>
      <c r="EY34" s="20">
        <f>AVERAGE($EY$142:$EY$151)</f>
        <v>2.3024155497550964</v>
      </c>
      <c r="EZ34" s="20">
        <f>AVERAGE($EZ$142:$EZ$151)</f>
        <v>2.2970428705215453</v>
      </c>
      <c r="FA34" s="20">
        <f>AVERAGE($FA$142:$FA$151)</f>
        <v>2.2924474835395814</v>
      </c>
      <c r="FB34" s="20">
        <f>AVERAGE($FB$142:$FB$151)</f>
        <v>2.2872150778770446</v>
      </c>
      <c r="FC34" s="20">
        <f>AVERAGE($FC$142:$FC$151)</f>
        <v>2.2827380299568176</v>
      </c>
      <c r="FD34" s="20">
        <f>AVERAGE($FD$142:$FD$151)</f>
        <v>2.2775872945785522</v>
      </c>
      <c r="FE34" s="20">
        <f>AVERAGE($FE$142:$FE$151)</f>
        <v>2.2726951122283934</v>
      </c>
      <c r="FF34" s="20">
        <f>AVERAGE($FF$142:$FF$151)</f>
        <v>2.2678602695465089</v>
      </c>
      <c r="FG34" s="20">
        <f>AVERAGE($FG$142:$FG$151)</f>
        <v>2.2624189138412474</v>
      </c>
      <c r="FH34" s="20">
        <f>AVERAGE($FH$142:$FH$151)</f>
        <v>2.2579177021980286</v>
      </c>
      <c r="FI34" s="20">
        <f>AVERAGE($FI$142:$FI$151)</f>
        <v>2.2530837059020996</v>
      </c>
      <c r="FJ34" s="20">
        <f>AVERAGE($FJ$142:$FJ$151)</f>
        <v>2.2478986024856566</v>
      </c>
      <c r="FK34" s="20">
        <f>AVERAGE($FK$142:$FK$151)</f>
        <v>2.242900514602661</v>
      </c>
      <c r="FL34" s="20">
        <f>AVERAGE($FL$142:$FL$151)</f>
        <v>2.2378654479980469</v>
      </c>
      <c r="FM34" s="20">
        <f>AVERAGE($FM$142:$FM$151)</f>
        <v>2.2331677556037901</v>
      </c>
      <c r="FN34" s="20">
        <f>AVERAGE($FN$142:$FN$151)</f>
        <v>2.2279373764991761</v>
      </c>
      <c r="FO34" s="20">
        <f>AVERAGE($FO$142:$FO$151)</f>
        <v>2.2231932640075684</v>
      </c>
      <c r="FP34" s="20">
        <f>AVERAGE($FP$142:$FP$151)</f>
        <v>2.2182160139083864</v>
      </c>
      <c r="FQ34" s="20">
        <f>AVERAGE($FQ$142:$FQ$151)</f>
        <v>2.2127618312835695</v>
      </c>
      <c r="FR34" s="20">
        <f>AVERAGE($FR$142:$FR$151)</f>
        <v>2.2082872271537779</v>
      </c>
      <c r="FS34" s="20">
        <f>AVERAGE($FS$142:$FS$151)</f>
        <v>2.2030173420906065</v>
      </c>
      <c r="FT34" s="20">
        <f>AVERAGE($FT$142:$FT$151)</f>
        <v>2.1982779264450074</v>
      </c>
      <c r="FU34" s="20">
        <f>AVERAGE($FU$142:$FU$151)</f>
        <v>2.1931206345558167</v>
      </c>
      <c r="FV34" s="20">
        <f>AVERAGE($FV$142:$FV$151)</f>
        <v>2.1880601644515991</v>
      </c>
      <c r="FW34" s="20">
        <f>AVERAGE($FW$142:$FW$151)</f>
        <v>2.1832561969757078</v>
      </c>
      <c r="FX34" s="20">
        <f>AVERAGE($FX$142:$FX$151)</f>
        <v>2.1784777402877809</v>
      </c>
      <c r="FY34" s="20">
        <f>AVERAGE($FY$142:$FY$151)</f>
        <v>2.1731826424598695</v>
      </c>
      <c r="FZ34" s="20">
        <f>AVERAGE($FZ$142:$FZ$151)</f>
        <v>2.1686647057533266</v>
      </c>
      <c r="GA34" s="20">
        <f>AVERAGE($GA$142:$GA$151)</f>
        <v>2.1630152821540833</v>
      </c>
      <c r="GB34" s="20">
        <f>AVERAGE($GB$142:$GB$151)</f>
        <v>2.158487355709076</v>
      </c>
      <c r="GC34" s="20">
        <f>AVERAGE($GC$142:$GC$151)</f>
        <v>2.1533705711364748</v>
      </c>
      <c r="GD34" s="20">
        <f>AVERAGE($GD$142:$GD$151)</f>
        <v>2.1487240672111509</v>
      </c>
      <c r="GE34" s="20">
        <f>AVERAGE($GE$142:$GE$151)</f>
        <v>2.1439339995384215</v>
      </c>
      <c r="GF34" s="20">
        <f>AVERAGE($GF$142:$GF$151)</f>
        <v>2.1386344075202941</v>
      </c>
      <c r="GG34" s="20">
        <f>AVERAGE($GG$142:$GG$151)</f>
        <v>2.1340335369110108</v>
      </c>
      <c r="GH34" s="20">
        <f>AVERAGE($GH$142:$GH$151)</f>
        <v>2.1292654991149904</v>
      </c>
      <c r="GI34" s="20">
        <f>AVERAGE($GI$142:$GI$151)</f>
        <v>2.1240610241889955</v>
      </c>
      <c r="GJ34" s="20">
        <f>AVERAGE($GJ$142:$GJ$151)</f>
        <v>2.1193511247634889</v>
      </c>
      <c r="GK34" s="20">
        <f>AVERAGE($GK$142:$GK$151)</f>
        <v>2.1141875863075255</v>
      </c>
      <c r="GL34" s="20">
        <f>AVERAGE($GL$142:$GL$151)</f>
        <v>2.1095641016960145</v>
      </c>
      <c r="GM34" s="20">
        <f>AVERAGE($GM$142:$GM$151)</f>
        <v>2.1048874378204347</v>
      </c>
      <c r="GN34" s="20">
        <f>AVERAGE($GN$142:$GN$151)</f>
        <v>2.0995657086372375</v>
      </c>
      <c r="GO34" s="20">
        <f>AVERAGE($GO$142:$GO$151)</f>
        <v>2.0951351523399353</v>
      </c>
      <c r="GP34" s="20">
        <f>AVERAGE($GP$142:$GP$151)</f>
        <v>2.0900179982185363</v>
      </c>
      <c r="GQ34" s="20">
        <f>AVERAGE($GQ$142:$GQ$151)</f>
        <v>2.0852327346801758</v>
      </c>
      <c r="GR34" s="20">
        <f>AVERAGE($GR$142:$GR$151)</f>
        <v>2.0804669737815855</v>
      </c>
      <c r="GS34" s="20">
        <f>AVERAGE($GS$142:$GS$151)</f>
        <v>2.0757740974426269</v>
      </c>
      <c r="GT34" s="20">
        <f>AVERAGE($GT$142:$GT$151)</f>
        <v>2.0709973931312562</v>
      </c>
      <c r="GU34" s="20">
        <f>AVERAGE($GU$142:$GU$151)</f>
        <v>2.0669179201126098</v>
      </c>
    </row>
    <row r="35" spans="1:203" x14ac:dyDescent="0.25">
      <c r="A35" s="9" t="s">
        <v>114</v>
      </c>
      <c r="D35" s="20">
        <f>AVERAGE($D$152:$D$161)</f>
        <v>0</v>
      </c>
      <c r="E35" s="20">
        <f>AVERAGE($E$152:$E$161)</f>
        <v>3.014417030499317E-4</v>
      </c>
      <c r="F35" s="20">
        <f>AVERAGE($F$152:$F$161)</f>
        <v>3.6651547416113317E-3</v>
      </c>
      <c r="G35" s="20">
        <f>AVERAGE($G$152:$G$161)</f>
        <v>1.535214246250689E-2</v>
      </c>
      <c r="H35" s="20">
        <f>AVERAGE($H$152:$H$161)</f>
        <v>3.3898214809596539E-2</v>
      </c>
      <c r="I35" s="20">
        <f>AVERAGE($I$152:$I$161)</f>
        <v>6.6395594924688342E-2</v>
      </c>
      <c r="J35" s="20">
        <f>AVERAGE($J$152:$J$161)</f>
        <v>0.10748171806335449</v>
      </c>
      <c r="K35" s="20">
        <f>AVERAGE($K$152:$K$161)</f>
        <v>0.15649865940213203</v>
      </c>
      <c r="L35" s="20">
        <f>AVERAGE($L$152:$L$161)</f>
        <v>0.2115158185362816</v>
      </c>
      <c r="M35" s="20">
        <f>AVERAGE($M$152:$M$161)</f>
        <v>0.27075326442718506</v>
      </c>
      <c r="N35" s="20">
        <f>AVERAGE($N$152:$N$161)</f>
        <v>0.33719994425773619</v>
      </c>
      <c r="O35" s="20">
        <f>AVERAGE($O$152:$O$161)</f>
        <v>0.40052115023136137</v>
      </c>
      <c r="P35" s="20">
        <f>AVERAGE($P$152:$P$161)</f>
        <v>0.47011711895465852</v>
      </c>
      <c r="Q35" s="20">
        <f>AVERAGE($Q$152:$Q$161)</f>
        <v>0.54045391082763672</v>
      </c>
      <c r="R35" s="20">
        <f>AVERAGE($R$152:$R$161)</f>
        <v>0.61162460744380953</v>
      </c>
      <c r="S35" s="20">
        <f>AVERAGE($S$152:$S$161)</f>
        <v>0.68501254618167873</v>
      </c>
      <c r="T35" s="20">
        <f>AVERAGE($T$152:$T$161)</f>
        <v>0.75264452099800105</v>
      </c>
      <c r="U35" s="20">
        <f>AVERAGE($U$152:$U$161)</f>
        <v>0.82267879843711855</v>
      </c>
      <c r="V35" s="20">
        <f>AVERAGE($V$152:$V$161)</f>
        <v>0.88979786038398745</v>
      </c>
      <c r="W35" s="20">
        <f>AVERAGE($W$152:$W$161)</f>
        <v>0.95962832570075984</v>
      </c>
      <c r="X35" s="20">
        <f>AVERAGE($X$152:$X$161)</f>
        <v>1.0203170359134675</v>
      </c>
      <c r="Y35" s="20">
        <f>AVERAGE($Y$152:$Y$161)</f>
        <v>1.0863631904125213</v>
      </c>
      <c r="Z35" s="20">
        <f>AVERAGE($Z$152:$Z$161)</f>
        <v>1.1488563895225525</v>
      </c>
      <c r="AA35" s="20">
        <f>AVERAGE($AA$152:$AA$161)</f>
        <v>1.2081005811691283</v>
      </c>
      <c r="AB35" s="20">
        <f>AVERAGE($AB$152:$AB$161)</f>
        <v>1.2662599444389344</v>
      </c>
      <c r="AC35" s="20">
        <f>AVERAGE($AC$152:$AC$161)</f>
        <v>1.3218195497989655</v>
      </c>
      <c r="AD35" s="20">
        <f>AVERAGE($AD$152:$AD$161)</f>
        <v>1.376527452468872</v>
      </c>
      <c r="AE35" s="20">
        <f>AVERAGE($AE$152:$AE$161)</f>
        <v>1.426444911956787</v>
      </c>
      <c r="AF35" s="20">
        <f>AVERAGE($AF$152:$AF$161)</f>
        <v>1.4758759021759034</v>
      </c>
      <c r="AG35" s="20">
        <f>AVERAGE($AG$152:$AG$161)</f>
        <v>1.5234457790851592</v>
      </c>
      <c r="AH35" s="20">
        <f>AVERAGE($AH$152:$AH$161)</f>
        <v>1.5681519627571106</v>
      </c>
      <c r="AI35" s="20">
        <f>AVERAGE($AI$152:$AI$161)</f>
        <v>1.6113657176494598</v>
      </c>
      <c r="AJ35" s="20">
        <f>AVERAGE($AJ$152:$AJ$161)</f>
        <v>1.6543168902397156</v>
      </c>
      <c r="AK35" s="20">
        <f>AVERAGE($AK$152:$AK$161)</f>
        <v>1.6909437298774719</v>
      </c>
      <c r="AL35" s="20">
        <f>AVERAGE($AL$152:$AL$161)</f>
        <v>1.7280353724956512</v>
      </c>
      <c r="AM35" s="20">
        <f>AVERAGE($AM$152:$AM$161)</f>
        <v>1.7630846858024598</v>
      </c>
      <c r="AN35" s="20">
        <f>AVERAGE($AN$152:$AN$161)</f>
        <v>1.796500277519226</v>
      </c>
      <c r="AO35" s="20">
        <f>AVERAGE($AO$152:$AO$161)</f>
        <v>1.8282313108444215</v>
      </c>
      <c r="AP35" s="20">
        <f>AVERAGE($AP$152:$AP$161)</f>
        <v>1.8579399228096007</v>
      </c>
      <c r="AQ35" s="20">
        <f>AVERAGE($AQ$152:$AQ$161)</f>
        <v>1.8859238862991332</v>
      </c>
      <c r="AR35" s="20">
        <f>AVERAGE($AR$152:$AR$161)</f>
        <v>1.9130432963371278</v>
      </c>
      <c r="AS35" s="20">
        <f>AVERAGE($AS$152:$AS$161)</f>
        <v>1.9370541572570801</v>
      </c>
      <c r="AT35" s="20">
        <f>AVERAGE($AT$152:$AT$161)</f>
        <v>1.9609532237052918</v>
      </c>
      <c r="AU35" s="20">
        <f>AVERAGE($AU$152:$AU$161)</f>
        <v>1.9825463891029358</v>
      </c>
      <c r="AV35" s="20">
        <f>AVERAGE($AV$152:$AV$161)</f>
        <v>2.0027975201606751</v>
      </c>
      <c r="AW35" s="20">
        <f>AVERAGE($AW$152:$AW$161)</f>
        <v>2.021709954738617</v>
      </c>
      <c r="AX35" s="20">
        <f>AVERAGE($AX$152:$AX$161)</f>
        <v>2.040191423892975</v>
      </c>
      <c r="AY35" s="20">
        <f>AVERAGE($AY$152:$AY$161)</f>
        <v>2.0564767837524416</v>
      </c>
      <c r="AZ35" s="20">
        <f>AVERAGE($AZ$152:$AZ$161)</f>
        <v>2.072201979160309</v>
      </c>
      <c r="BA35" s="20">
        <f>AVERAGE($BA$152:$BA$161)</f>
        <v>2.0868079781532289</v>
      </c>
      <c r="BB35" s="20">
        <f>AVERAGE($BB$152:$BB$161)</f>
        <v>2.1003819823265077</v>
      </c>
      <c r="BC35" s="20">
        <f>AVERAGE($BC$152:$BC$161)</f>
        <v>2.1134074568748473</v>
      </c>
      <c r="BD35" s="20">
        <f>AVERAGE($BD$152:$BD$161)</f>
        <v>2.1255159974098206</v>
      </c>
      <c r="BE35" s="20">
        <f>AVERAGE($BE$152:$BE$161)</f>
        <v>2.1366884112358093</v>
      </c>
      <c r="BF35" s="20">
        <f>AVERAGE($BF$152:$BF$161)</f>
        <v>2.1467376708984376</v>
      </c>
      <c r="BG35" s="20">
        <f>AVERAGE($BG$152:$BG$161)</f>
        <v>2.1565316081047059</v>
      </c>
      <c r="BH35" s="20">
        <f>AVERAGE($BH$152:$BH$161)</f>
        <v>2.1652205467224119</v>
      </c>
      <c r="BI35" s="20">
        <f>AVERAGE($BI$152:$BI$161)</f>
        <v>2.1736405372619627</v>
      </c>
      <c r="BJ35" s="20">
        <f>AVERAGE($BJ$152:$BJ$161)</f>
        <v>2.1810113191604614</v>
      </c>
      <c r="BK35" s="20">
        <f>AVERAGE($BK$152:$BK$161)</f>
        <v>2.1879767537117005</v>
      </c>
      <c r="BL35" s="20">
        <f>AVERAGE($BL$152:$BL$161)</f>
        <v>2.1941572070121764</v>
      </c>
      <c r="BM35" s="20">
        <f>AVERAGE($BM$152:$BM$161)</f>
        <v>2.1998904585838317</v>
      </c>
      <c r="BN35" s="20">
        <f>AVERAGE($BN$152:$BN$161)</f>
        <v>2.2053190469741821</v>
      </c>
      <c r="BO35" s="20">
        <f>AVERAGE($BO$152:$BO$161)</f>
        <v>2.2099339723587037</v>
      </c>
      <c r="BP35" s="20">
        <f>AVERAGE($BP$152:$BP$161)</f>
        <v>2.2141848325729372</v>
      </c>
      <c r="BQ35" s="20">
        <f>AVERAGE($BQ$152:$BQ$161)</f>
        <v>2.2181542634963991</v>
      </c>
      <c r="BR35" s="20">
        <f>AVERAGE($BR$152:$BR$161)</f>
        <v>2.2219163656234739</v>
      </c>
      <c r="BS35" s="20">
        <f>AVERAGE($BS$152:$BS$161)</f>
        <v>2.225011134147644</v>
      </c>
      <c r="BT35" s="20">
        <f>AVERAGE($BT$152:$BT$161)</f>
        <v>2.2276922106742858</v>
      </c>
      <c r="BU35" s="20">
        <f>AVERAGE($BU$152:$BU$161)</f>
        <v>2.2301237106323244</v>
      </c>
      <c r="BV35" s="20">
        <f>AVERAGE($BV$152:$BV$161)</f>
        <v>2.2323150038719177</v>
      </c>
      <c r="BW35" s="20">
        <f>AVERAGE($BW$152:$BW$161)</f>
        <v>2.2340230107307435</v>
      </c>
      <c r="BX35" s="20">
        <f>AVERAGE($BX$152:$BX$161)</f>
        <v>2.2355991959571839</v>
      </c>
      <c r="BY35" s="20">
        <f>AVERAGE($BY$152:$BY$161)</f>
        <v>2.2367501735687254</v>
      </c>
      <c r="BZ35" s="20">
        <f>AVERAGE($BZ$152:$BZ$161)</f>
        <v>2.2378719210624696</v>
      </c>
      <c r="CA35" s="20">
        <f>AVERAGE($CA$152:$CA$161)</f>
        <v>2.2384266257286072</v>
      </c>
      <c r="CB35" s="20">
        <f>AVERAGE($CB$152:$CB$161)</f>
        <v>2.238939380645752</v>
      </c>
      <c r="CC35" s="20">
        <f>AVERAGE($CC$152:$CC$161)</f>
        <v>2.239501106739044</v>
      </c>
      <c r="CD35" s="20">
        <f>AVERAGE($CD$152:$CD$161)</f>
        <v>2.2393043279647826</v>
      </c>
      <c r="CE35" s="20">
        <f>AVERAGE($CE$152:$CE$161)</f>
        <v>2.2393422603607176</v>
      </c>
      <c r="CF35" s="20">
        <f>AVERAGE($CF$152:$CF$161)</f>
        <v>2.2388911962509157</v>
      </c>
      <c r="CG35" s="20">
        <f>AVERAGE($CG$152:$CG$161)</f>
        <v>2.2385077834129334</v>
      </c>
      <c r="CH35" s="20">
        <f>AVERAGE($CH$152:$CH$161)</f>
        <v>2.2378669738769532</v>
      </c>
      <c r="CI35" s="20">
        <f>AVERAGE($CI$152:$CI$161)</f>
        <v>2.2370816826820374</v>
      </c>
      <c r="CJ35" s="20">
        <f>AVERAGE($CJ$152:$CJ$161)</f>
        <v>2.2361158132553101</v>
      </c>
      <c r="CK35" s="20">
        <f>AVERAGE($CK$152:$CK$161)</f>
        <v>2.2346879959106447</v>
      </c>
      <c r="CL35" s="20">
        <f>AVERAGE($CL$152:$CL$161)</f>
        <v>2.2335911035537719</v>
      </c>
      <c r="CM35" s="20">
        <f>AVERAGE($CM$152:$CM$161)</f>
        <v>2.2319812655448912</v>
      </c>
      <c r="CN35" s="20">
        <f>AVERAGE($CN$152:$CN$161)</f>
        <v>2.230436074733734</v>
      </c>
      <c r="CO35" s="20">
        <f>AVERAGE($CO$152:$CO$161)</f>
        <v>2.2286820173263551</v>
      </c>
      <c r="CP35" s="20">
        <f>AVERAGE($CP$152:$CP$161)</f>
        <v>2.2268364548683168</v>
      </c>
      <c r="CQ35" s="20">
        <f>AVERAGE($CQ$152:$CQ$161)</f>
        <v>2.22492858171463</v>
      </c>
      <c r="CR35" s="20">
        <f>AVERAGE($CR$152:$CR$161)</f>
        <v>2.2227133870124818</v>
      </c>
      <c r="CS35" s="20">
        <f>AVERAGE($CS$152:$CS$161)</f>
        <v>2.2203726291656496</v>
      </c>
      <c r="CT35" s="20">
        <f>AVERAGE($CT$152:$CT$161)</f>
        <v>2.2179704904556274</v>
      </c>
      <c r="CU35" s="20">
        <f>AVERAGE($CU$152:$CU$161)</f>
        <v>2.2156001329421997</v>
      </c>
      <c r="CV35" s="20">
        <f>AVERAGE($CV$152:$CV$161)</f>
        <v>2.212999439239502</v>
      </c>
      <c r="CW35" s="20">
        <f>AVERAGE($CW$152:$CW$161)</f>
        <v>2.2102566957473755</v>
      </c>
      <c r="CX35" s="20">
        <f>AVERAGE($CX$152:$CX$161)</f>
        <v>2.2076459884643556</v>
      </c>
      <c r="CY35" s="20">
        <f>AVERAGE($CY$152:$CY$161)</f>
        <v>2.204860508441925</v>
      </c>
      <c r="CZ35" s="20">
        <f>AVERAGE($CZ$152:$CZ$161)</f>
        <v>2.1990189909934998</v>
      </c>
      <c r="DA35" s="20">
        <f>AVERAGE($DA$152:$DA$161)</f>
        <v>2.19588018655777</v>
      </c>
      <c r="DB35" s="20">
        <f>AVERAGE($DB$152:$DB$161)</f>
        <v>2.1927656888961793</v>
      </c>
      <c r="DC35" s="20">
        <f>AVERAGE($DC$152:$DC$161)</f>
        <v>2.1896415114402772</v>
      </c>
      <c r="DD35" s="20">
        <f>AVERAGE($DD$152:$DD$161)</f>
        <v>2.1863141894340514</v>
      </c>
      <c r="DE35" s="20">
        <f>AVERAGE($DE$152:$DE$161)</f>
        <v>2.1829630255699159</v>
      </c>
      <c r="DF35" s="20">
        <f>AVERAGE($DF$152:$DF$161)</f>
        <v>2.1795752227306364</v>
      </c>
      <c r="DG35" s="20">
        <f>AVERAGE($DG$152:$DG$161)</f>
        <v>2.1764371693134308</v>
      </c>
      <c r="DH35" s="20">
        <f>AVERAGE($DH$152:$DH$161)</f>
        <v>2.1728523373603821</v>
      </c>
      <c r="DI35" s="20">
        <f>AVERAGE($DI$152:$DI$161)</f>
        <v>2.1692986130714416</v>
      </c>
      <c r="DJ35" s="20">
        <f>AVERAGE($DJ$152:$DJ$161)</f>
        <v>2.1656782150268556</v>
      </c>
      <c r="DK35" s="20">
        <f>AVERAGE($DK$152:$DK$161)</f>
        <v>2.1621031582355501</v>
      </c>
      <c r="DL35" s="20">
        <f>AVERAGE($DL$152:$DL$161)</f>
        <v>2.1585837304592133</v>
      </c>
      <c r="DM35" s="20">
        <f>AVERAGE($DM$152:$DM$161)</f>
        <v>2.1546175122261046</v>
      </c>
      <c r="DN35" s="20">
        <f>AVERAGE($DN$152:$DN$161)</f>
        <v>2.1510598242282866</v>
      </c>
      <c r="DO35" s="20">
        <f>AVERAGE($DO$152:$DO$161)</f>
        <v>2.1470372974872589</v>
      </c>
      <c r="DP35" s="20">
        <f>AVERAGE($DP$152:$DP$161)</f>
        <v>2.1435719132423401</v>
      </c>
      <c r="DQ35" s="20">
        <f>AVERAGE($DQ$152:$DQ$161)</f>
        <v>2.1394677102565764</v>
      </c>
      <c r="DR35" s="20">
        <f>AVERAGE($DR$152:$DR$161)</f>
        <v>2.1356203079223635</v>
      </c>
      <c r="DS35" s="20">
        <f>AVERAGE($DS$152:$DS$161)</f>
        <v>2.1316971778869629</v>
      </c>
      <c r="DT35" s="20">
        <f>AVERAGE($DT$152:$DT$161)</f>
        <v>2.1276783287525176</v>
      </c>
      <c r="DU35" s="20">
        <f>AVERAGE($DU$152:$DU$161)</f>
        <v>2.1235532879829409</v>
      </c>
      <c r="DV35" s="20">
        <f>AVERAGE($DV$152:$DV$161)</f>
        <v>2.1195339024066926</v>
      </c>
      <c r="DW35" s="20">
        <f>AVERAGE($DW$152:$DW$161)</f>
        <v>2.1156088411808014</v>
      </c>
      <c r="DX35" s="20">
        <f>AVERAGE($DX$152:$DX$161)</f>
        <v>2.1113619744777679</v>
      </c>
      <c r="DY35" s="20">
        <f>AVERAGE($DY$152:$DY$161)</f>
        <v>2.1072284519672393</v>
      </c>
      <c r="DZ35" s="20">
        <f>AVERAGE($DZ$152:$DZ$161)</f>
        <v>2.1030259728431702</v>
      </c>
      <c r="EA35" s="20">
        <f>AVERAGE($EA$152:$EA$161)</f>
        <v>2.0989179372787476</v>
      </c>
      <c r="EB35" s="20">
        <f>AVERAGE($EB$152:$EB$161)</f>
        <v>2.0948319673538207</v>
      </c>
      <c r="EC35" s="20">
        <f>AVERAGE($EC$152:$EC$161)</f>
        <v>2.0905009627342226</v>
      </c>
      <c r="ED35" s="20">
        <f>AVERAGE($ED$152:$ED$161)</f>
        <v>2.0862637639045714</v>
      </c>
      <c r="EE35" s="20">
        <f>AVERAGE($EE$152:$EE$161)</f>
        <v>2.0818870782852175</v>
      </c>
      <c r="EF35" s="20">
        <f>AVERAGE($EF$152:$EF$161)</f>
        <v>2.077516609430313</v>
      </c>
      <c r="EG35" s="20">
        <f>AVERAGE($EG$152:$EG$161)</f>
        <v>2.0733975946903227</v>
      </c>
      <c r="EH35" s="20">
        <f>AVERAGE($EH$152:$EH$161)</f>
        <v>2.0689859807491304</v>
      </c>
      <c r="EI35" s="20">
        <f>AVERAGE($EI$152:$EI$161)</f>
        <v>2.0644786834716795</v>
      </c>
      <c r="EJ35" s="20">
        <f>AVERAGE($EJ$152:$EJ$161)</f>
        <v>2.0599950134754179</v>
      </c>
      <c r="EK35" s="20">
        <f>AVERAGE($EK$152:$EK$161)</f>
        <v>2.0555489063262939</v>
      </c>
      <c r="EL35" s="20">
        <f>AVERAGE($EL$152:$EL$161)</f>
        <v>2.0512124657630921</v>
      </c>
      <c r="EM35" s="20">
        <f>AVERAGE($EM$152:$EM$161)</f>
        <v>2.0465666830539702</v>
      </c>
      <c r="EN35" s="20">
        <f>AVERAGE($EN$152:$EN$161)</f>
        <v>2.0422718167304992</v>
      </c>
      <c r="EO35" s="20">
        <f>AVERAGE($EO$152:$EO$161)</f>
        <v>2.0375288546085359</v>
      </c>
      <c r="EP35" s="20">
        <f>AVERAGE($EP$152:$EP$161)</f>
        <v>2.0332115292549133</v>
      </c>
      <c r="EQ35" s="20">
        <f>AVERAGE($EQ$152:$EQ$161)</f>
        <v>2.0286691069602965</v>
      </c>
      <c r="ER35" s="20">
        <f>AVERAGE($ER$152:$ER$161)</f>
        <v>2.0239854514598847</v>
      </c>
      <c r="ES35" s="20">
        <f>AVERAGE($ES$152:$ES$161)</f>
        <v>2.0196979999542237</v>
      </c>
      <c r="ET35" s="20">
        <f>AVERAGE($ET$152:$ET$161)</f>
        <v>2.0150509953498839</v>
      </c>
      <c r="EU35" s="20">
        <f>AVERAGE($EU$152:$EU$161)</f>
        <v>2.0106102705001829</v>
      </c>
      <c r="EV35" s="20">
        <f>AVERAGE($EV$152:$EV$161)</f>
        <v>2.0062713980674745</v>
      </c>
      <c r="EW35" s="20">
        <f>AVERAGE($EW$152:$EW$161)</f>
        <v>2.0013855576515196</v>
      </c>
      <c r="EX35" s="20">
        <f>AVERAGE($EX$152:$EX$161)</f>
        <v>1.9968428313732147</v>
      </c>
      <c r="EY35" s="20">
        <f>AVERAGE($EY$152:$EY$161)</f>
        <v>1.9922814428806306</v>
      </c>
      <c r="EZ35" s="20">
        <f>AVERAGE($EZ$152:$EZ$161)</f>
        <v>1.9877952337265015</v>
      </c>
      <c r="FA35" s="20">
        <f>AVERAGE($FA$152:$FA$161)</f>
        <v>1.9832670927047729</v>
      </c>
      <c r="FB35" s="20">
        <f>AVERAGE($FB$152:$FB$161)</f>
        <v>1.9785145044326782</v>
      </c>
      <c r="FC35" s="20">
        <f>AVERAGE($FC$152:$FC$161)</f>
        <v>1.9740564584732057</v>
      </c>
      <c r="FD35" s="20">
        <f>AVERAGE($FD$152:$FD$161)</f>
        <v>1.9692406177520752</v>
      </c>
      <c r="FE35" s="20">
        <f>AVERAGE($FE$152:$FE$161)</f>
        <v>1.9648665904998779</v>
      </c>
      <c r="FF35" s="20">
        <f>AVERAGE($FF$152:$FF$161)</f>
        <v>1.9605146825313569</v>
      </c>
      <c r="FG35" s="20">
        <f>AVERAGE($FG$152:$FG$161)</f>
        <v>1.9556543290615083</v>
      </c>
      <c r="FH35" s="20">
        <f>AVERAGE($FH$152:$FH$161)</f>
        <v>1.9513045251369476</v>
      </c>
      <c r="FI35" s="20">
        <f>AVERAGE($FI$152:$FI$161)</f>
        <v>1.9465511858463287</v>
      </c>
      <c r="FJ35" s="20">
        <f>AVERAGE($FJ$152:$FJ$161)</f>
        <v>1.9421685814857483</v>
      </c>
      <c r="FK35" s="20">
        <f>AVERAGE($FK$152:$FK$161)</f>
        <v>1.9376968622207642</v>
      </c>
      <c r="FL35" s="20">
        <f>AVERAGE($FL$152:$FL$161)</f>
        <v>1.9329097867012024</v>
      </c>
      <c r="FM35" s="20">
        <f>AVERAGE($FM$152:$FM$161)</f>
        <v>1.9286005437374114</v>
      </c>
      <c r="FN35" s="20">
        <f>AVERAGE($FN$152:$FN$161)</f>
        <v>1.9237358331680299</v>
      </c>
      <c r="FO35" s="20">
        <f>AVERAGE($FO$152:$FO$161)</f>
        <v>1.9195724666118621</v>
      </c>
      <c r="FP35" s="20">
        <f>AVERAGE($FP$152:$FP$161)</f>
        <v>1.9152182519435883</v>
      </c>
      <c r="FQ35" s="20">
        <f>AVERAGE($FQ$152:$FQ$161)</f>
        <v>1.910189551115036</v>
      </c>
      <c r="FR35" s="20">
        <f>AVERAGE($FR$152:$FR$161)</f>
        <v>1.9060435116291046</v>
      </c>
      <c r="FS35" s="20">
        <f>AVERAGE($FS$152:$FS$161)</f>
        <v>1.9012469410896302</v>
      </c>
      <c r="FT35" s="20">
        <f>AVERAGE($FT$152:$FT$161)</f>
        <v>1.8968379676342011</v>
      </c>
      <c r="FU35" s="20">
        <f>AVERAGE($FU$152:$FU$161)</f>
        <v>1.8927837073802949</v>
      </c>
      <c r="FV35" s="20">
        <f>AVERAGE($FV$152:$FV$161)</f>
        <v>1.8878155291080474</v>
      </c>
      <c r="FW35" s="20">
        <f>AVERAGE($FW$152:$FW$161)</f>
        <v>1.8835444569587707</v>
      </c>
      <c r="FX35" s="20">
        <f>AVERAGE($FX$152:$FX$161)</f>
        <v>1.8788880407810211</v>
      </c>
      <c r="FY35" s="20">
        <f>AVERAGE($FY$152:$FY$161)</f>
        <v>1.8744347274303437</v>
      </c>
      <c r="FZ35" s="20">
        <f>AVERAGE($FZ$152:$FZ$161)</f>
        <v>1.8702235579490663</v>
      </c>
      <c r="GA35" s="20">
        <f>AVERAGE($GA$152:$GA$161)</f>
        <v>1.8655814170837401</v>
      </c>
      <c r="GB35" s="20">
        <f>AVERAGE($GB$152:$GB$161)</f>
        <v>1.8612167477607726</v>
      </c>
      <c r="GC35" s="20">
        <f>AVERAGE($GC$152:$GC$161)</f>
        <v>1.856611180305481</v>
      </c>
      <c r="GD35" s="20">
        <f>AVERAGE($GD$152:$GD$161)</f>
        <v>1.8521704196929931</v>
      </c>
      <c r="GE35" s="20">
        <f>AVERAGE($GE$152:$GE$161)</f>
        <v>1.8481441855430603</v>
      </c>
      <c r="GF35" s="20">
        <f>AVERAGE($GF$152:$GF$161)</f>
        <v>1.8433162510395049</v>
      </c>
      <c r="GG35" s="20">
        <f>AVERAGE($GG$152:$GG$161)</f>
        <v>1.8390463054180146</v>
      </c>
      <c r="GH35" s="20">
        <f>AVERAGE($GH$152:$GH$161)</f>
        <v>1.8344893455505371</v>
      </c>
      <c r="GI35" s="20">
        <f>AVERAGE($GI$152:$GI$161)</f>
        <v>1.8300058662891387</v>
      </c>
      <c r="GJ35" s="20">
        <f>AVERAGE($GJ$152:$GJ$161)</f>
        <v>1.825842982530594</v>
      </c>
      <c r="GK35" s="20">
        <f>AVERAGE($GK$152:$GK$161)</f>
        <v>1.8211523711681366</v>
      </c>
      <c r="GL35" s="20">
        <f>AVERAGE($GL$152:$GL$161)</f>
        <v>1.8166073560714722</v>
      </c>
      <c r="GM35" s="20">
        <f>AVERAGE($GM$152:$GM$161)</f>
        <v>1.8121403515338899</v>
      </c>
      <c r="GN35" s="20">
        <f>AVERAGE($GN$152:$GN$161)</f>
        <v>1.807815819978714</v>
      </c>
      <c r="GO35" s="20">
        <f>AVERAGE($GO$152:$GO$161)</f>
        <v>1.8035605788230895</v>
      </c>
      <c r="GP35" s="20">
        <f>AVERAGE($GP$152:$GP$161)</f>
        <v>1.7990177512168883</v>
      </c>
      <c r="GQ35" s="20">
        <f>AVERAGE($GQ$152:$GQ$161)</f>
        <v>1.7944448590278625</v>
      </c>
      <c r="GR35" s="20">
        <f>AVERAGE($GR$152:$GR$161)</f>
        <v>1.7900164008140564</v>
      </c>
      <c r="GS35" s="20">
        <f>AVERAGE($GS$152:$GS$161)</f>
        <v>1.7855459749698639</v>
      </c>
      <c r="GT35" s="20">
        <f>AVERAGE($GT$152:$GT$161)</f>
        <v>1.781334137916565</v>
      </c>
      <c r="GU35" s="20">
        <f>AVERAGE($GU$152:$GU$161)</f>
        <v>1.7775785088539124</v>
      </c>
    </row>
    <row r="58" spans="1:203" x14ac:dyDescent="0.25">
      <c r="A58" s="18" t="s">
        <v>115</v>
      </c>
    </row>
    <row r="59" spans="1:203" x14ac:dyDescent="0.25">
      <c r="A59" s="21" t="s">
        <v>116</v>
      </c>
      <c r="B59" s="22" t="s">
        <v>117</v>
      </c>
      <c r="C59" s="22" t="s">
        <v>118</v>
      </c>
    </row>
    <row r="60" spans="1:203" x14ac:dyDescent="0.25">
      <c r="A60" s="9"/>
    </row>
    <row r="61" spans="1:203" x14ac:dyDescent="0.25">
      <c r="A61" s="9" t="s">
        <v>99</v>
      </c>
      <c r="B61" s="19"/>
      <c r="C61" s="19"/>
      <c r="D61" s="19">
        <v>0</v>
      </c>
      <c r="E61" s="19">
        <v>0.12161415070295334</v>
      </c>
      <c r="F61" s="19">
        <v>0.24198612570762634</v>
      </c>
      <c r="G61" s="19">
        <v>0.36307856440544128</v>
      </c>
      <c r="H61" s="19">
        <v>0.49772411584854126</v>
      </c>
      <c r="I61" s="19">
        <v>0.61720955371856689</v>
      </c>
      <c r="J61" s="19">
        <v>0.734904944896698</v>
      </c>
      <c r="K61" s="19">
        <v>0.85175812244415283</v>
      </c>
      <c r="L61" s="19">
        <v>0.97460108995437622</v>
      </c>
      <c r="M61" s="19">
        <v>1.0917524099349976</v>
      </c>
      <c r="N61" s="19">
        <v>1.2134548425674438</v>
      </c>
      <c r="O61" s="19">
        <v>1.331284761428833</v>
      </c>
      <c r="P61" s="19">
        <v>1.4514147043228149</v>
      </c>
      <c r="Q61" s="19">
        <v>1.5746740102767944</v>
      </c>
      <c r="R61" s="19">
        <v>1.6935803890228271</v>
      </c>
      <c r="S61" s="19">
        <v>1.8102127313613892</v>
      </c>
      <c r="T61" s="19">
        <v>1.9322243928909302</v>
      </c>
      <c r="U61" s="19">
        <v>2.0493242740631104</v>
      </c>
      <c r="V61" s="19">
        <v>2.1664297580718994</v>
      </c>
      <c r="W61" s="19">
        <v>2.2884585857391357</v>
      </c>
      <c r="X61" s="19">
        <v>2.4054484367370605</v>
      </c>
      <c r="Y61" s="19">
        <v>2.5275895595550537</v>
      </c>
      <c r="Z61" s="19">
        <v>2.644904613494873</v>
      </c>
      <c r="AA61" s="19">
        <v>2.7654788494110107</v>
      </c>
      <c r="AB61" s="19">
        <v>2.8838481903076172</v>
      </c>
      <c r="AC61" s="19">
        <v>3.0048291683197021</v>
      </c>
      <c r="AD61" s="19">
        <v>3.1233756542205811</v>
      </c>
      <c r="AE61" s="19">
        <v>3.2439372539520264</v>
      </c>
      <c r="AF61" s="19">
        <v>3.3643684387207031</v>
      </c>
      <c r="AG61" s="19">
        <v>3.4824628829956055</v>
      </c>
      <c r="AH61" s="19">
        <v>3.6032078266143799</v>
      </c>
      <c r="AI61" s="19">
        <v>3.7213654518127441</v>
      </c>
      <c r="AJ61" s="19">
        <v>3.8447415828704834</v>
      </c>
      <c r="AK61" s="19">
        <v>3.9638485908508301</v>
      </c>
      <c r="AL61" s="19">
        <v>4.0802803039550781</v>
      </c>
      <c r="AM61" s="19">
        <v>4.2024798393249512</v>
      </c>
      <c r="AN61" s="19">
        <v>4.3419256210327148</v>
      </c>
      <c r="AO61" s="19">
        <v>4.4622354507446289</v>
      </c>
      <c r="AP61" s="19">
        <v>4.5805749893188477</v>
      </c>
      <c r="AQ61" s="19">
        <v>4.7013168334960938</v>
      </c>
      <c r="AR61" s="19">
        <v>4.8197798728942871</v>
      </c>
      <c r="AS61" s="19">
        <v>4.9404501914978027</v>
      </c>
      <c r="AT61" s="19">
        <v>5.061009407043457</v>
      </c>
      <c r="AU61" s="19">
        <v>5.1829309463500977</v>
      </c>
      <c r="AV61" s="19">
        <v>5.3017911911010742</v>
      </c>
      <c r="AW61" s="19">
        <v>5.4211173057556152</v>
      </c>
      <c r="AX61" s="19">
        <v>5.538294792175293</v>
      </c>
      <c r="AY61" s="19">
        <v>5.6603970527648926</v>
      </c>
      <c r="AZ61" s="19">
        <v>5.7770876884460449</v>
      </c>
      <c r="BA61" s="19">
        <v>5.899287223815918</v>
      </c>
      <c r="BB61" s="19">
        <v>6.0161533355712891</v>
      </c>
      <c r="BC61" s="19">
        <v>6.1330094337463379</v>
      </c>
      <c r="BD61" s="19">
        <v>6.2534723281860352</v>
      </c>
      <c r="BE61" s="19">
        <v>6.3745779991149902</v>
      </c>
      <c r="BF61" s="19">
        <v>6.4931387901306152</v>
      </c>
      <c r="BG61" s="19">
        <v>6.6137981414794922</v>
      </c>
      <c r="BH61" s="19">
        <v>6.7341866493225098</v>
      </c>
      <c r="BI61" s="19">
        <v>6.8522682189941406</v>
      </c>
      <c r="BJ61" s="19">
        <v>6.9730167388916016</v>
      </c>
      <c r="BK61" s="19">
        <v>7.0911478996276855</v>
      </c>
      <c r="BL61" s="19">
        <v>7.2146563529968262</v>
      </c>
      <c r="BM61" s="19">
        <v>7.3337578773498535</v>
      </c>
      <c r="BN61" s="19">
        <v>7.4501328468322754</v>
      </c>
      <c r="BO61" s="19">
        <v>7.5724406242370605</v>
      </c>
      <c r="BP61" s="19">
        <v>7.6893811225891113</v>
      </c>
      <c r="BQ61" s="19">
        <v>7.8065423965454102</v>
      </c>
      <c r="BR61" s="19">
        <v>7.9284815788269043</v>
      </c>
      <c r="BS61" s="19">
        <v>8.04541015625</v>
      </c>
      <c r="BT61" s="19">
        <v>8.1677169799804687</v>
      </c>
      <c r="BU61" s="19">
        <v>8.2849349975585937</v>
      </c>
      <c r="BV61" s="19">
        <v>8.4055814743041992</v>
      </c>
      <c r="BW61" s="19">
        <v>8.5251293182373047</v>
      </c>
      <c r="BX61" s="19">
        <v>8.6424703598022461</v>
      </c>
      <c r="BY61" s="19">
        <v>8.7612686157226563</v>
      </c>
      <c r="BZ61" s="19">
        <v>8.8805027008056641</v>
      </c>
      <c r="CA61" s="19">
        <v>9.0235128402709961</v>
      </c>
      <c r="CB61" s="19">
        <v>9.1426916122436523</v>
      </c>
      <c r="CC61" s="19">
        <v>9.2618703842163086</v>
      </c>
      <c r="CD61" s="19">
        <v>9.3810510635375977</v>
      </c>
      <c r="CE61" s="19">
        <v>9.5002298355102539</v>
      </c>
      <c r="CF61" s="19">
        <v>9.619410514831543</v>
      </c>
      <c r="CG61" s="19">
        <v>9.7385902404785156</v>
      </c>
      <c r="CH61" s="19">
        <v>9.8577699661254883</v>
      </c>
      <c r="CI61" s="19">
        <v>9.9769506454467773</v>
      </c>
      <c r="CJ61" s="19">
        <v>10.09613037109375</v>
      </c>
      <c r="CK61" s="19">
        <v>10.215312004089355</v>
      </c>
      <c r="CL61" s="19">
        <v>10.334492683410645</v>
      </c>
      <c r="CM61" s="19">
        <v>10.453672409057617</v>
      </c>
      <c r="CN61" s="19">
        <v>10.57285213470459</v>
      </c>
      <c r="CO61" s="19">
        <v>10.692032814025879</v>
      </c>
      <c r="CP61" s="19">
        <v>10.811213493347168</v>
      </c>
      <c r="CQ61" s="19">
        <v>10.930395126342773</v>
      </c>
      <c r="CR61" s="19">
        <v>11.049574851989746</v>
      </c>
      <c r="CS61" s="19">
        <v>11.168754577636719</v>
      </c>
      <c r="CT61" s="19">
        <v>11.287934303283691</v>
      </c>
      <c r="CU61" s="19">
        <v>11.40711498260498</v>
      </c>
      <c r="CV61" s="19">
        <v>11.52629566192627</v>
      </c>
      <c r="CW61" s="19">
        <v>11.640239715576172</v>
      </c>
      <c r="CX61" s="19">
        <v>11.764071464538574</v>
      </c>
      <c r="CY61" s="19">
        <v>11.887277603149414</v>
      </c>
      <c r="CZ61" s="19">
        <v>12.121942520141602</v>
      </c>
      <c r="DA61" s="19">
        <v>12.24433422088623</v>
      </c>
      <c r="DB61" s="19">
        <v>12.366523742675781</v>
      </c>
      <c r="DC61" s="19">
        <v>12.488515853881836</v>
      </c>
      <c r="DD61" s="19">
        <v>12.610312461853027</v>
      </c>
      <c r="DE61" s="19">
        <v>12.731916427612305</v>
      </c>
      <c r="DF61" s="19">
        <v>12.85333251953125</v>
      </c>
      <c r="DG61" s="19">
        <v>12.974563598632813</v>
      </c>
      <c r="DH61" s="19">
        <v>13.082788467407227</v>
      </c>
      <c r="DI61" s="19">
        <v>13.205354690551758</v>
      </c>
      <c r="DJ61" s="19">
        <v>13.320740699768066</v>
      </c>
      <c r="DK61" s="19">
        <v>13.444799423217773</v>
      </c>
      <c r="DL61" s="19">
        <v>13.560693740844727</v>
      </c>
      <c r="DM61" s="19">
        <v>13.682843208312988</v>
      </c>
      <c r="DN61" s="19">
        <v>13.806037902832031</v>
      </c>
      <c r="DO61" s="19">
        <v>13.928206443786621</v>
      </c>
      <c r="DP61" s="19">
        <v>14.045942306518555</v>
      </c>
      <c r="DQ61" s="19">
        <v>14.167130470275879</v>
      </c>
      <c r="DR61" s="19">
        <v>14.289590835571289</v>
      </c>
      <c r="DS61" s="19">
        <v>14.411527633666992</v>
      </c>
      <c r="DT61" s="19">
        <v>14.535232543945313</v>
      </c>
      <c r="DU61" s="19">
        <v>14.659117698669434</v>
      </c>
      <c r="DV61" s="19">
        <v>14.781219482421875</v>
      </c>
      <c r="DW61" s="19">
        <v>14.909089088439941</v>
      </c>
      <c r="DX61" s="19">
        <v>15.003732681274414</v>
      </c>
      <c r="DY61" s="19">
        <v>15.123200416564941</v>
      </c>
      <c r="DZ61" s="19">
        <v>15.250747680664063</v>
      </c>
      <c r="EA61" s="19">
        <v>15.376317024230957</v>
      </c>
      <c r="EB61" s="19">
        <v>15.502144813537598</v>
      </c>
      <c r="EC61" s="19">
        <v>15.62825870513916</v>
      </c>
      <c r="ED61" s="19">
        <v>15.721231460571289</v>
      </c>
      <c r="EE61" s="19">
        <v>15.847951889038086</v>
      </c>
      <c r="EF61" s="19">
        <v>15.966378211975098</v>
      </c>
      <c r="EG61" s="19">
        <v>16.098190307617187</v>
      </c>
      <c r="EH61" s="19">
        <v>16.248191833496094</v>
      </c>
      <c r="EI61" s="19">
        <v>16.348190307617188</v>
      </c>
      <c r="EJ61" s="19">
        <v>16.447761535644531</v>
      </c>
      <c r="EK61" s="19">
        <v>16.571006774902344</v>
      </c>
      <c r="EL61" s="19">
        <v>16.680648803710937</v>
      </c>
      <c r="EM61" s="19">
        <v>16.800748825073242</v>
      </c>
      <c r="EN61" s="19">
        <v>16.951654434204102</v>
      </c>
      <c r="EO61" s="19">
        <v>17.059886932373047</v>
      </c>
      <c r="EP61" s="19">
        <v>17.16804313659668</v>
      </c>
      <c r="EQ61" s="19">
        <v>17.287609100341797</v>
      </c>
      <c r="ER61" s="19">
        <v>17.4381103515625</v>
      </c>
      <c r="ES61" s="19">
        <v>17.546009063720703</v>
      </c>
      <c r="ET61" s="19">
        <v>17.653835296630859</v>
      </c>
      <c r="EU61" s="19">
        <v>17.761589050292969</v>
      </c>
      <c r="EV61" s="19">
        <v>17.880636215209961</v>
      </c>
      <c r="EW61" s="19">
        <v>18.030666351318359</v>
      </c>
      <c r="EX61" s="19">
        <v>18.141935348510742</v>
      </c>
      <c r="EY61" s="19">
        <v>18.243249893188477</v>
      </c>
      <c r="EZ61" s="19">
        <v>18.364875793457031</v>
      </c>
      <c r="FA61" s="19">
        <v>18.505256652832031</v>
      </c>
      <c r="FB61" s="19">
        <v>18.614931106567383</v>
      </c>
      <c r="FC61" s="19">
        <v>18.724813461303711</v>
      </c>
      <c r="FD61" s="19">
        <v>18.84648323059082</v>
      </c>
      <c r="FE61" s="19">
        <v>19.000442504882812</v>
      </c>
      <c r="FF61" s="19">
        <v>19.111072540283203</v>
      </c>
      <c r="FG61" s="19">
        <v>19.221925735473633</v>
      </c>
      <c r="FH61" s="19">
        <v>19.3330078125</v>
      </c>
      <c r="FI61" s="19">
        <v>19.444326400756836</v>
      </c>
      <c r="FJ61" s="19">
        <v>19.567571640014648</v>
      </c>
      <c r="FK61" s="19">
        <v>19.723711013793945</v>
      </c>
      <c r="FL61" s="19">
        <v>19.823711395263672</v>
      </c>
      <c r="FM61" s="19">
        <v>19.923711776733398</v>
      </c>
      <c r="FN61" s="19">
        <v>20.073711395263672</v>
      </c>
      <c r="FO61" s="19">
        <v>20.173711776733398</v>
      </c>
      <c r="FP61" s="19">
        <v>20.323711395263672</v>
      </c>
      <c r="FQ61" s="19">
        <v>20.423711776733398</v>
      </c>
      <c r="FR61" s="19">
        <v>20.523712158203125</v>
      </c>
      <c r="FS61" s="19">
        <v>20.673711776733398</v>
      </c>
      <c r="FT61" s="19">
        <v>20.773712158203125</v>
      </c>
      <c r="FU61" s="19">
        <v>20.923711776733398</v>
      </c>
      <c r="FV61" s="19">
        <v>21.023712158203125</v>
      </c>
      <c r="FW61" s="19">
        <v>21.123710632324219</v>
      </c>
      <c r="FX61" s="19">
        <v>21.273712158203125</v>
      </c>
      <c r="FY61" s="19">
        <v>21.373710632324219</v>
      </c>
      <c r="FZ61" s="19">
        <v>21.523712158203125</v>
      </c>
      <c r="GA61" s="19">
        <v>21.623710632324219</v>
      </c>
      <c r="GB61" s="19">
        <v>21.723711013793945</v>
      </c>
      <c r="GC61" s="19">
        <v>21.873710632324219</v>
      </c>
      <c r="GD61" s="19">
        <v>21.973711013793945</v>
      </c>
      <c r="GE61" s="19">
        <v>22.123710632324219</v>
      </c>
      <c r="GF61" s="19">
        <v>22.223711013793945</v>
      </c>
      <c r="GG61" s="19">
        <v>22.323711395263672</v>
      </c>
      <c r="GH61" s="19">
        <v>22.473711013793945</v>
      </c>
      <c r="GI61" s="19">
        <v>22.573711395263672</v>
      </c>
      <c r="GJ61" s="19">
        <v>22.723711013793945</v>
      </c>
      <c r="GK61" s="19">
        <v>22.823711395263672</v>
      </c>
      <c r="GL61" s="19">
        <v>22.923711776733398</v>
      </c>
      <c r="GM61" s="19">
        <v>23.051868438720703</v>
      </c>
      <c r="GN61" s="19">
        <v>23.162782669067383</v>
      </c>
      <c r="GO61" s="19">
        <v>23.284679412841797</v>
      </c>
      <c r="GP61" s="19">
        <v>23.405244827270508</v>
      </c>
      <c r="GQ61" s="19">
        <v>23.525533676147461</v>
      </c>
      <c r="GR61" s="19">
        <v>23.645645141601563</v>
      </c>
      <c r="GS61" s="19">
        <v>23.765663146972656</v>
      </c>
      <c r="GT61" s="19">
        <v>23.885618209838867</v>
      </c>
      <c r="GU61" s="19">
        <v>24</v>
      </c>
    </row>
    <row r="62" spans="1:203" x14ac:dyDescent="0.25">
      <c r="A62" s="9" t="s">
        <v>119</v>
      </c>
      <c r="B62" s="23">
        <v>1</v>
      </c>
      <c r="C62" s="23">
        <v>1</v>
      </c>
      <c r="D62" s="20">
        <v>0</v>
      </c>
      <c r="E62" s="20">
        <v>1.78220056113787E-4</v>
      </c>
      <c r="F62" s="20">
        <v>2.2945038508623838E-3</v>
      </c>
      <c r="G62" s="20">
        <v>9.3485387042164803E-3</v>
      </c>
      <c r="H62" s="20">
        <v>2.5822889059782028E-2</v>
      </c>
      <c r="I62" s="20">
        <v>4.77873794734478E-2</v>
      </c>
      <c r="J62" s="20">
        <v>7.3249362409114838E-2</v>
      </c>
      <c r="K62" s="20">
        <v>0.10169360786676407</v>
      </c>
      <c r="L62" s="20">
        <v>0.1344231516122818</v>
      </c>
      <c r="M62" s="20">
        <v>0.16784109175205231</v>
      </c>
      <c r="N62" s="20">
        <v>0.20438297092914581</v>
      </c>
      <c r="O62" s="20">
        <v>0.24115194380283356</v>
      </c>
      <c r="P62" s="20">
        <v>0.27970227599143982</v>
      </c>
      <c r="Q62" s="20">
        <v>0.32004925608634949</v>
      </c>
      <c r="R62" s="20">
        <v>0.35945209860801697</v>
      </c>
      <c r="S62" s="20">
        <v>0.39832019805908203</v>
      </c>
      <c r="T62" s="20">
        <v>0.43898069858551025</v>
      </c>
      <c r="U62" s="20">
        <v>0.47779977321624756</v>
      </c>
      <c r="V62" s="20">
        <v>0.51623713970184326</v>
      </c>
      <c r="W62" s="20">
        <v>0.55570584535598755</v>
      </c>
      <c r="X62" s="20">
        <v>0.59283149242401123</v>
      </c>
      <c r="Y62" s="20">
        <v>0.63070422410964966</v>
      </c>
      <c r="Z62" s="20">
        <v>0.66552823781967163</v>
      </c>
      <c r="AA62" s="20">
        <v>0.70008605718612671</v>
      </c>
      <c r="AB62" s="20">
        <v>0.73309409618377686</v>
      </c>
      <c r="AC62" s="20">
        <v>0.76575285196304321</v>
      </c>
      <c r="AD62" s="20">
        <v>0.79659432172775269</v>
      </c>
      <c r="AE62" s="20">
        <v>0.82670307159423828</v>
      </c>
      <c r="AF62" s="20">
        <v>0.85545891523361206</v>
      </c>
      <c r="AG62" s="20">
        <v>0.88234114646911621</v>
      </c>
      <c r="AH62" s="20">
        <v>0.90846246480941772</v>
      </c>
      <c r="AI62" s="20">
        <v>0.93268615007400513</v>
      </c>
      <c r="AJ62" s="20">
        <v>0.95657742023468018</v>
      </c>
      <c r="AK62" s="20">
        <v>0.97830313444137573</v>
      </c>
      <c r="AL62" s="20">
        <v>0.99829667806625366</v>
      </c>
      <c r="AM62" s="20">
        <v>1.0179932117462158</v>
      </c>
      <c r="AN62" s="20">
        <v>1.0389131307601929</v>
      </c>
      <c r="AO62" s="20">
        <v>1.0556811094284058</v>
      </c>
      <c r="AP62" s="20">
        <v>1.0710663795471191</v>
      </c>
      <c r="AQ62" s="20">
        <v>1.085681676864624</v>
      </c>
      <c r="AR62" s="20">
        <v>1.0990091562271118</v>
      </c>
      <c r="AS62" s="20">
        <v>1.1116063594818115</v>
      </c>
      <c r="AT62" s="20">
        <v>1.123258113861084</v>
      </c>
      <c r="AU62" s="20">
        <v>1.1341456174850464</v>
      </c>
      <c r="AV62" s="20">
        <v>1.1439428329467773</v>
      </c>
      <c r="AW62" s="20">
        <v>1.1530156135559082</v>
      </c>
      <c r="AX62" s="20">
        <v>1.1612268686294556</v>
      </c>
      <c r="AY62" s="20">
        <v>1.1690936088562012</v>
      </c>
      <c r="AZ62" s="20">
        <v>1.1759965419769287</v>
      </c>
      <c r="BA62" s="20">
        <v>1.1826237440109253</v>
      </c>
      <c r="BB62" s="20">
        <v>1.1884249448776245</v>
      </c>
      <c r="BC62" s="20">
        <v>1.1937366724014282</v>
      </c>
      <c r="BD62" s="20">
        <v>1.1987361907958984</v>
      </c>
      <c r="BE62" s="20">
        <v>1.2033096551895142</v>
      </c>
      <c r="BF62" s="20">
        <v>1.2073793411254883</v>
      </c>
      <c r="BG62" s="20">
        <v>1.2111372947692871</v>
      </c>
      <c r="BH62" s="20">
        <v>1.2145296335220337</v>
      </c>
      <c r="BI62" s="20">
        <v>1.2175363302230835</v>
      </c>
      <c r="BJ62" s="20">
        <v>1.2203073501586914</v>
      </c>
      <c r="BK62" s="20">
        <v>1.2227436304092407</v>
      </c>
      <c r="BL62" s="20">
        <v>1.2250229120254517</v>
      </c>
      <c r="BM62" s="20">
        <v>1.226981520652771</v>
      </c>
      <c r="BN62" s="20">
        <v>1.2286858558654785</v>
      </c>
      <c r="BO62" s="20">
        <v>1.2302713394165039</v>
      </c>
      <c r="BP62" s="20">
        <v>1.231605052947998</v>
      </c>
      <c r="BQ62" s="20">
        <v>1.2327768802642822</v>
      </c>
      <c r="BR62" s="20">
        <v>1.2338351011276245</v>
      </c>
      <c r="BS62" s="20">
        <v>1.2347073554992676</v>
      </c>
      <c r="BT62" s="20">
        <v>1.2354822158813477</v>
      </c>
      <c r="BU62" s="20">
        <v>1.2361031770706177</v>
      </c>
      <c r="BV62" s="20">
        <v>1.2366275787353516</v>
      </c>
      <c r="BW62" s="20">
        <v>1.237041711807251</v>
      </c>
      <c r="BX62" s="20">
        <v>1.2373536825180054</v>
      </c>
      <c r="BY62" s="20">
        <v>1.2375818490982056</v>
      </c>
      <c r="BZ62" s="20">
        <v>1.2377285957336426</v>
      </c>
      <c r="CA62" s="20">
        <v>1.2378053665161133</v>
      </c>
      <c r="CB62" s="20">
        <v>1.2377930879592896</v>
      </c>
      <c r="CC62" s="20">
        <v>1.2377173900604248</v>
      </c>
      <c r="CD62" s="20">
        <v>1.2375829219818115</v>
      </c>
      <c r="CE62" s="20">
        <v>1.2373942136764526</v>
      </c>
      <c r="CF62" s="20">
        <v>1.2371554374694824</v>
      </c>
      <c r="CG62" s="20">
        <v>1.236870288848877</v>
      </c>
      <c r="CH62" s="20">
        <v>1.2365422248840332</v>
      </c>
      <c r="CI62" s="20">
        <v>1.236174464225769</v>
      </c>
      <c r="CJ62" s="20">
        <v>1.2357701063156128</v>
      </c>
      <c r="CK62" s="20">
        <v>1.235331654548645</v>
      </c>
      <c r="CL62" s="20">
        <v>1.2348617315292358</v>
      </c>
      <c r="CM62" s="20">
        <v>1.2343623638153076</v>
      </c>
      <c r="CN62" s="20">
        <v>1.2338360548019409</v>
      </c>
      <c r="CO62" s="20">
        <v>1.233284592628479</v>
      </c>
      <c r="CP62" s="20">
        <v>1.2327097654342651</v>
      </c>
      <c r="CQ62" s="20">
        <v>1.232113242149353</v>
      </c>
      <c r="CR62" s="20">
        <v>1.2314966917037964</v>
      </c>
      <c r="CS62" s="20">
        <v>1.2308614253997803</v>
      </c>
      <c r="CT62" s="20">
        <v>1.2302087545394897</v>
      </c>
      <c r="CU62" s="20">
        <v>1.2295399904251099</v>
      </c>
      <c r="CV62" s="20">
        <v>1.2288562059402466</v>
      </c>
      <c r="CW62" s="20">
        <v>1.2281893491744995</v>
      </c>
      <c r="CX62" s="20">
        <v>1.2274512052536011</v>
      </c>
      <c r="CY62" s="20">
        <v>1.2267038822174072</v>
      </c>
      <c r="CZ62" s="20">
        <v>1.2252480983734131</v>
      </c>
      <c r="DA62" s="20">
        <v>1.2244734764099121</v>
      </c>
      <c r="DB62" s="20">
        <v>1.2236907482147217</v>
      </c>
      <c r="DC62" s="20">
        <v>1.222900390625</v>
      </c>
      <c r="DD62" s="20">
        <v>1.2221031188964844</v>
      </c>
      <c r="DE62" s="20">
        <v>1.2212997674942017</v>
      </c>
      <c r="DF62" s="20">
        <v>1.220490574836731</v>
      </c>
      <c r="DG62" s="20">
        <v>1.2196762561798096</v>
      </c>
      <c r="DH62" s="20">
        <v>1.2189440727233887</v>
      </c>
      <c r="DI62" s="20">
        <v>1.2181097269058228</v>
      </c>
      <c r="DJ62" s="20">
        <v>1.2173192501068115</v>
      </c>
      <c r="DK62" s="20">
        <v>1.216464638710022</v>
      </c>
      <c r="DL62" s="20">
        <v>1.2156621217727661</v>
      </c>
      <c r="DM62" s="20">
        <v>1.214812159538269</v>
      </c>
      <c r="DN62" s="20">
        <v>1.2139509916305542</v>
      </c>
      <c r="DO62" s="20">
        <v>1.2130934000015259</v>
      </c>
      <c r="DP62" s="20">
        <v>1.2122639417648315</v>
      </c>
      <c r="DQ62" s="20">
        <v>1.2114071846008301</v>
      </c>
      <c r="DR62" s="20">
        <v>1.210538387298584</v>
      </c>
      <c r="DS62" s="20">
        <v>1.2096710205078125</v>
      </c>
      <c r="DT62" s="20">
        <v>1.2087886333465576</v>
      </c>
      <c r="DU62" s="20">
        <v>1.2079027891159058</v>
      </c>
      <c r="DV62" s="20">
        <v>1.2070276737213135</v>
      </c>
      <c r="DW62" s="20">
        <v>1.2061094045639038</v>
      </c>
      <c r="DX62" s="20">
        <v>1.2054284811019897</v>
      </c>
      <c r="DY62" s="20">
        <v>1.2045677900314331</v>
      </c>
      <c r="DZ62" s="20">
        <v>1.2036476135253906</v>
      </c>
      <c r="EA62" s="20">
        <v>1.2027403116226196</v>
      </c>
      <c r="EB62" s="20">
        <v>1.2018301486968994</v>
      </c>
      <c r="EC62" s="20">
        <v>1.2009168863296509</v>
      </c>
      <c r="ED62" s="20">
        <v>1.2002428770065308</v>
      </c>
      <c r="EE62" s="20">
        <v>1.1993237733840942</v>
      </c>
      <c r="EF62" s="20">
        <v>1.1984641551971436</v>
      </c>
      <c r="EG62" s="20">
        <v>1.1975069046020508</v>
      </c>
      <c r="EH62" s="20">
        <v>1.1964168548583984</v>
      </c>
      <c r="EI62" s="20">
        <v>1.1956899166107178</v>
      </c>
      <c r="EJ62" s="20">
        <v>1.1949659585952759</v>
      </c>
      <c r="EK62" s="20">
        <v>1.194069504737854</v>
      </c>
      <c r="EL62" s="20">
        <v>1.1932719945907593</v>
      </c>
      <c r="EM62" s="20">
        <v>1.1923983097076416</v>
      </c>
      <c r="EN62" s="20">
        <v>1.1913003921508789</v>
      </c>
      <c r="EO62" s="20">
        <v>1.190513014793396</v>
      </c>
      <c r="EP62" s="20">
        <v>1.1897262334823608</v>
      </c>
      <c r="EQ62" s="20">
        <v>1.188856840133667</v>
      </c>
      <c r="ER62" s="20">
        <v>1.1877624988555908</v>
      </c>
      <c r="ES62" s="20">
        <v>1.1869782209396362</v>
      </c>
      <c r="ET62" s="20">
        <v>1.1861945390701294</v>
      </c>
      <c r="EU62" s="20">
        <v>1.185411810874939</v>
      </c>
      <c r="EV62" s="20">
        <v>1.1845473051071167</v>
      </c>
      <c r="EW62" s="20">
        <v>1.1834582090377808</v>
      </c>
      <c r="EX62" s="20">
        <v>1.1826510429382324</v>
      </c>
      <c r="EY62" s="20">
        <v>1.181916356086731</v>
      </c>
      <c r="EZ62" s="20">
        <v>1.1810348033905029</v>
      </c>
      <c r="FA62" s="20">
        <v>1.1800179481506348</v>
      </c>
      <c r="FB62" s="20">
        <v>1.1792240142822266</v>
      </c>
      <c r="FC62" s="20">
        <v>1.1784290075302124</v>
      </c>
      <c r="FD62" s="20">
        <v>1.1775492429733276</v>
      </c>
      <c r="FE62" s="20">
        <v>1.1764370203018188</v>
      </c>
      <c r="FF62" s="20">
        <v>1.1756383180618286</v>
      </c>
      <c r="FG62" s="20">
        <v>1.1748385429382324</v>
      </c>
      <c r="FH62" s="20">
        <v>1.1740376949310303</v>
      </c>
      <c r="FI62" s="20">
        <v>1.1732355356216431</v>
      </c>
      <c r="FJ62" s="20">
        <v>1.1723483800888062</v>
      </c>
      <c r="FK62" s="20">
        <v>1.1712251901626587</v>
      </c>
      <c r="FL62" s="20">
        <v>1.1705065965652466</v>
      </c>
      <c r="FM62" s="20">
        <v>1.1697883605957031</v>
      </c>
      <c r="FN62" s="20">
        <v>1.1687120199203491</v>
      </c>
      <c r="FO62" s="20">
        <v>1.1679952144622803</v>
      </c>
      <c r="FP62" s="20">
        <v>1.1669207811355591</v>
      </c>
      <c r="FQ62" s="20">
        <v>1.1662051677703857</v>
      </c>
      <c r="FR62" s="20">
        <v>1.1654900312423706</v>
      </c>
      <c r="FS62" s="20">
        <v>1.1644183397293091</v>
      </c>
      <c r="FT62" s="20">
        <v>1.163704514503479</v>
      </c>
      <c r="FU62" s="20">
        <v>1.1626349687576294</v>
      </c>
      <c r="FV62" s="20">
        <v>1.1619224548339844</v>
      </c>
      <c r="FW62" s="20">
        <v>1.1612105369567871</v>
      </c>
      <c r="FX62" s="20">
        <v>1.1601438522338867</v>
      </c>
      <c r="FY62" s="20">
        <v>1.1594333648681641</v>
      </c>
      <c r="FZ62" s="20">
        <v>1.158368706703186</v>
      </c>
      <c r="GA62" s="20">
        <v>1.1576595306396484</v>
      </c>
      <c r="GB62" s="20">
        <v>1.1569510698318481</v>
      </c>
      <c r="GC62" s="20">
        <v>1.1558893918991089</v>
      </c>
      <c r="GD62" s="20">
        <v>1.1551822423934937</v>
      </c>
      <c r="GE62" s="20">
        <v>1.1541227102279663</v>
      </c>
      <c r="GF62" s="20">
        <v>1.1534171104431152</v>
      </c>
      <c r="GG62" s="20">
        <v>1.1527119874954224</v>
      </c>
      <c r="GH62" s="20">
        <v>1.1516555547714233</v>
      </c>
      <c r="GI62" s="20">
        <v>1.1509519815444946</v>
      </c>
      <c r="GJ62" s="20">
        <v>1.1498976945877075</v>
      </c>
      <c r="GK62" s="20">
        <v>1.1491954326629639</v>
      </c>
      <c r="GL62" s="20">
        <v>1.1484940052032471</v>
      </c>
      <c r="GM62" s="20">
        <v>1.1475956439971924</v>
      </c>
      <c r="GN62" s="20">
        <v>1.1468188762664795</v>
      </c>
      <c r="GO62" s="20">
        <v>1.1459630727767944</v>
      </c>
      <c r="GP62" s="20">
        <v>1.1451120376586914</v>
      </c>
      <c r="GQ62" s="20">
        <v>1.1442559957504272</v>
      </c>
      <c r="GR62" s="20">
        <v>1.14339280128479</v>
      </c>
      <c r="GS62" s="20">
        <v>1.1425204277038574</v>
      </c>
      <c r="GT62" s="20">
        <v>1.1416381597518921</v>
      </c>
      <c r="GU62" s="20">
        <v>1.1408019065856934</v>
      </c>
    </row>
    <row r="63" spans="1:203" x14ac:dyDescent="0.25">
      <c r="A63" s="9" t="s">
        <v>119</v>
      </c>
      <c r="B63" s="23">
        <v>68</v>
      </c>
      <c r="C63" s="23">
        <v>1</v>
      </c>
      <c r="D63" s="20">
        <v>0</v>
      </c>
      <c r="E63" s="20">
        <v>3.3070184872485697E-4</v>
      </c>
      <c r="F63" s="20">
        <v>5.6735514663159847E-3</v>
      </c>
      <c r="G63" s="20">
        <v>2.1772889420390129E-2</v>
      </c>
      <c r="H63" s="20">
        <v>5.1832720637321472E-2</v>
      </c>
      <c r="I63" s="20">
        <v>0.10179705172777176</v>
      </c>
      <c r="J63" s="20">
        <v>0.16905343532562256</v>
      </c>
      <c r="K63" s="20">
        <v>0.2524244487285614</v>
      </c>
      <c r="L63" s="20">
        <v>0.34592434763908386</v>
      </c>
      <c r="M63" s="20">
        <v>0.44546601176261902</v>
      </c>
      <c r="N63" s="20">
        <v>0.54701697826385498</v>
      </c>
      <c r="O63" s="20">
        <v>0.6544758677482605</v>
      </c>
      <c r="P63" s="20">
        <v>0.76175218820571899</v>
      </c>
      <c r="Q63" s="20">
        <v>0.87159359455108643</v>
      </c>
      <c r="R63" s="20">
        <v>0.98044562339782715</v>
      </c>
      <c r="S63" s="20">
        <v>1.0927711725234985</v>
      </c>
      <c r="T63" s="20">
        <v>1.2007070779800415</v>
      </c>
      <c r="U63" s="20">
        <v>1.307655930519104</v>
      </c>
      <c r="V63" s="20">
        <v>1.4292401075363159</v>
      </c>
      <c r="W63" s="20">
        <v>1.5326758623123169</v>
      </c>
      <c r="X63" s="20">
        <v>1.6342810392379761</v>
      </c>
      <c r="Y63" s="20">
        <v>1.7310652732849121</v>
      </c>
      <c r="Z63" s="20">
        <v>1.8267257213592529</v>
      </c>
      <c r="AA63" s="20">
        <v>1.9212753772735596</v>
      </c>
      <c r="AB63" s="20">
        <v>2.0095412731170654</v>
      </c>
      <c r="AC63" s="20">
        <v>2.0933244228363037</v>
      </c>
      <c r="AD63" s="20">
        <v>2.1778850555419922</v>
      </c>
      <c r="AE63" s="20">
        <v>2.2561285495758057</v>
      </c>
      <c r="AF63" s="20">
        <v>2.3315446376800537</v>
      </c>
      <c r="AG63" s="20">
        <v>2.4070963859558105</v>
      </c>
      <c r="AH63" s="20">
        <v>2.476773738861084</v>
      </c>
      <c r="AI63" s="20">
        <v>2.5465266704559326</v>
      </c>
      <c r="AJ63" s="20">
        <v>2.6244547367095947</v>
      </c>
      <c r="AK63" s="20">
        <v>2.687288761138916</v>
      </c>
      <c r="AL63" s="20">
        <v>2.7454981803894043</v>
      </c>
      <c r="AM63" s="20">
        <v>2.8020257949829102</v>
      </c>
      <c r="AN63" s="20">
        <v>2.8552908897399902</v>
      </c>
      <c r="AO63" s="20">
        <v>2.9084515571594238</v>
      </c>
      <c r="AP63" s="20">
        <v>2.9579627513885498</v>
      </c>
      <c r="AQ63" s="20">
        <v>3.0055916309356689</v>
      </c>
      <c r="AR63" s="20">
        <v>3.0510077476501465</v>
      </c>
      <c r="AS63" s="20">
        <v>3.0946176052093506</v>
      </c>
      <c r="AT63" s="20">
        <v>3.1354305744171143</v>
      </c>
      <c r="AU63" s="20">
        <v>3.1762504577636719</v>
      </c>
      <c r="AV63" s="20">
        <v>3.2134010791778564</v>
      </c>
      <c r="AW63" s="20">
        <v>3.2504723072052002</v>
      </c>
      <c r="AX63" s="20">
        <v>3.2907853126525879</v>
      </c>
      <c r="AY63" s="20">
        <v>3.3237650394439697</v>
      </c>
      <c r="AZ63" s="20">
        <v>3.3553092479705811</v>
      </c>
      <c r="BA63" s="20">
        <v>3.3855991363525391</v>
      </c>
      <c r="BB63" s="20">
        <v>3.4137527942657471</v>
      </c>
      <c r="BC63" s="20">
        <v>3.4406595230102539</v>
      </c>
      <c r="BD63" s="20">
        <v>3.4658052921295166</v>
      </c>
      <c r="BE63" s="20">
        <v>3.4907281398773193</v>
      </c>
      <c r="BF63" s="20">
        <v>3.5134439468383789</v>
      </c>
      <c r="BG63" s="20">
        <v>3.5359959602355957</v>
      </c>
      <c r="BH63" s="20">
        <v>3.5565938949584961</v>
      </c>
      <c r="BI63" s="20">
        <v>3.5761854648590088</v>
      </c>
      <c r="BJ63" s="20">
        <v>3.595674991607666</v>
      </c>
      <c r="BK63" s="20">
        <v>3.6171739101409912</v>
      </c>
      <c r="BL63" s="20">
        <v>3.6309616565704346</v>
      </c>
      <c r="BM63" s="20">
        <v>3.6503722667694092</v>
      </c>
      <c r="BN63" s="20">
        <v>3.6662051677703857</v>
      </c>
      <c r="BO63" s="20">
        <v>3.680713415145874</v>
      </c>
      <c r="BP63" s="20">
        <v>3.6942453384399414</v>
      </c>
      <c r="BQ63" s="20">
        <v>3.7076926231384277</v>
      </c>
      <c r="BR63" s="20">
        <v>3.7199504375457764</v>
      </c>
      <c r="BS63" s="20">
        <v>3.7316067218780518</v>
      </c>
      <c r="BT63" s="20">
        <v>3.7431209087371826</v>
      </c>
      <c r="BU63" s="20">
        <v>3.7536153793334961</v>
      </c>
      <c r="BV63" s="20">
        <v>3.7639949321746826</v>
      </c>
      <c r="BW63" s="20">
        <v>3.7734661102294922</v>
      </c>
      <c r="BX63" s="20">
        <v>3.7827012538909912</v>
      </c>
      <c r="BY63" s="20">
        <v>3.7930548191070557</v>
      </c>
      <c r="BZ63" s="20">
        <v>3.8012855052947998</v>
      </c>
      <c r="CA63" s="20">
        <v>3.8089182376861572</v>
      </c>
      <c r="CB63" s="20">
        <v>3.8164215087890625</v>
      </c>
      <c r="CC63" s="20">
        <v>3.8231618404388428</v>
      </c>
      <c r="CD63" s="20">
        <v>3.8297643661499023</v>
      </c>
      <c r="CE63" s="20">
        <v>3.8358426094055176</v>
      </c>
      <c r="CF63" s="20">
        <v>3.8418548107147217</v>
      </c>
      <c r="CG63" s="20">
        <v>3.8473184108734131</v>
      </c>
      <c r="CH63" s="20">
        <v>3.8526175022125244</v>
      </c>
      <c r="CI63" s="20">
        <v>3.8575432300567627</v>
      </c>
      <c r="CJ63" s="20">
        <v>3.8622891902923584</v>
      </c>
      <c r="CK63" s="20">
        <v>3.8666887283325195</v>
      </c>
      <c r="CL63" s="20">
        <v>3.8709123134613037</v>
      </c>
      <c r="CM63" s="20">
        <v>3.8748946189880371</v>
      </c>
      <c r="CN63" s="20">
        <v>3.8793962001800537</v>
      </c>
      <c r="CO63" s="20">
        <v>3.8828423023223877</v>
      </c>
      <c r="CP63" s="20">
        <v>3.8860986232757568</v>
      </c>
      <c r="CQ63" s="20">
        <v>3.889108419418335</v>
      </c>
      <c r="CR63" s="20">
        <v>3.8920512199401855</v>
      </c>
      <c r="CS63" s="20">
        <v>3.8947021961212158</v>
      </c>
      <c r="CT63" s="20">
        <v>3.8972964286804199</v>
      </c>
      <c r="CU63" s="20">
        <v>3.8996315002441406</v>
      </c>
      <c r="CV63" s="20">
        <v>3.9018185138702393</v>
      </c>
      <c r="CW63" s="20">
        <v>3.9038920402526855</v>
      </c>
      <c r="CX63" s="20">
        <v>3.9058446884155273</v>
      </c>
      <c r="CY63" s="20">
        <v>3.9076642990112305</v>
      </c>
      <c r="CZ63" s="20">
        <v>3.9112386703491211</v>
      </c>
      <c r="DA63" s="20">
        <v>3.9126803874969482</v>
      </c>
      <c r="DB63" s="20">
        <v>3.9140157699584961</v>
      </c>
      <c r="DC63" s="20">
        <v>3.9152498245239258</v>
      </c>
      <c r="DD63" s="20">
        <v>3.9163870811462402</v>
      </c>
      <c r="DE63" s="20">
        <v>3.9174318313598633</v>
      </c>
      <c r="DF63" s="20">
        <v>3.918388843536377</v>
      </c>
      <c r="DG63" s="20">
        <v>3.9192624092102051</v>
      </c>
      <c r="DH63" s="20">
        <v>3.9200563430786133</v>
      </c>
      <c r="DI63" s="20">
        <v>3.9207744598388672</v>
      </c>
      <c r="DJ63" s="20">
        <v>3.9214203357696533</v>
      </c>
      <c r="DK63" s="20">
        <v>3.9221043586730957</v>
      </c>
      <c r="DL63" s="20">
        <v>3.9226031303405762</v>
      </c>
      <c r="DM63" s="20">
        <v>3.9230399131774902</v>
      </c>
      <c r="DN63" s="20">
        <v>3.9234180450439453</v>
      </c>
      <c r="DO63" s="20">
        <v>3.9237077236175537</v>
      </c>
      <c r="DP63" s="20">
        <v>3.9239883422851563</v>
      </c>
      <c r="DQ63" s="20">
        <v>3.9241459369659424</v>
      </c>
      <c r="DR63" s="20">
        <v>3.9241616725921631</v>
      </c>
      <c r="DS63" s="20">
        <v>3.9240062236785889</v>
      </c>
      <c r="DT63" s="20">
        <v>3.9236569404602051</v>
      </c>
      <c r="DU63" s="20">
        <v>3.9229593276977539</v>
      </c>
      <c r="DV63" s="20">
        <v>3.9221322536468506</v>
      </c>
      <c r="DW63" s="20">
        <v>3.9210739135742187</v>
      </c>
      <c r="DX63" s="20">
        <v>3.9197797775268555</v>
      </c>
      <c r="DY63" s="20">
        <v>3.9182491302490234</v>
      </c>
      <c r="DZ63" s="20">
        <v>3.9164819717407227</v>
      </c>
      <c r="EA63" s="20">
        <v>3.9144809246063232</v>
      </c>
      <c r="EB63" s="20">
        <v>3.9122490882873535</v>
      </c>
      <c r="EC63" s="20">
        <v>3.9097914695739746</v>
      </c>
      <c r="ED63" s="20">
        <v>3.907113790512085</v>
      </c>
      <c r="EE63" s="20">
        <v>3.9042212963104248</v>
      </c>
      <c r="EF63" s="20">
        <v>3.9011211395263672</v>
      </c>
      <c r="EG63" s="20">
        <v>3.8978204727172852</v>
      </c>
      <c r="EH63" s="20">
        <v>3.8943257331848145</v>
      </c>
      <c r="EI63" s="20">
        <v>3.8898866176605225</v>
      </c>
      <c r="EJ63" s="20">
        <v>3.8859913349151611</v>
      </c>
      <c r="EK63" s="20">
        <v>3.8819255828857422</v>
      </c>
      <c r="EL63" s="20">
        <v>3.8776962757110596</v>
      </c>
      <c r="EM63" s="20">
        <v>3.8733108043670654</v>
      </c>
      <c r="EN63" s="20">
        <v>3.8687758445739746</v>
      </c>
      <c r="EO63" s="20">
        <v>3.8640985488891602</v>
      </c>
      <c r="EP63" s="20">
        <v>3.8592853546142578</v>
      </c>
      <c r="EQ63" s="20">
        <v>3.8543422222137451</v>
      </c>
      <c r="ER63" s="20">
        <v>3.8492758274078369</v>
      </c>
      <c r="ES63" s="20">
        <v>3.8440921306610107</v>
      </c>
      <c r="ET63" s="20">
        <v>3.838796854019165</v>
      </c>
      <c r="EU63" s="20">
        <v>3.8333954811096191</v>
      </c>
      <c r="EV63" s="20">
        <v>3.8278934955596924</v>
      </c>
      <c r="EW63" s="20">
        <v>3.8211653232574463</v>
      </c>
      <c r="EX63" s="20">
        <v>3.8154597282409668</v>
      </c>
      <c r="EY63" s="20">
        <v>3.8096692562103271</v>
      </c>
      <c r="EZ63" s="20">
        <v>3.8037984371185303</v>
      </c>
      <c r="FA63" s="20">
        <v>3.7978518009185791</v>
      </c>
      <c r="FB63" s="20">
        <v>3.7918331623077393</v>
      </c>
      <c r="FC63" s="20">
        <v>3.7857465744018555</v>
      </c>
      <c r="FD63" s="20">
        <v>3.7795956134796143</v>
      </c>
      <c r="FE63" s="20">
        <v>3.7733848094940186</v>
      </c>
      <c r="FF63" s="20">
        <v>3.7671165466308594</v>
      </c>
      <c r="FG63" s="20">
        <v>3.7607944011688232</v>
      </c>
      <c r="FH63" s="20">
        <v>3.7544221878051758</v>
      </c>
      <c r="FI63" s="20">
        <v>3.7480020523071289</v>
      </c>
      <c r="FJ63" s="20">
        <v>3.7415039539337158</v>
      </c>
      <c r="FK63" s="20">
        <v>3.7337789535522461</v>
      </c>
      <c r="FL63" s="20">
        <v>3.7272708415985107</v>
      </c>
      <c r="FM63" s="20">
        <v>3.7207098007202148</v>
      </c>
      <c r="FN63" s="20">
        <v>3.7141077518463135</v>
      </c>
      <c r="FO63" s="20">
        <v>3.7074728012084961</v>
      </c>
      <c r="FP63" s="20">
        <v>3.7008075714111328</v>
      </c>
      <c r="FQ63" s="20">
        <v>3.6941149234771729</v>
      </c>
      <c r="FR63" s="20">
        <v>3.6873965263366699</v>
      </c>
      <c r="FS63" s="20">
        <v>3.6806542873382568</v>
      </c>
      <c r="FT63" s="20">
        <v>3.6738898754119873</v>
      </c>
      <c r="FU63" s="20">
        <v>3.6659038066864014</v>
      </c>
      <c r="FV63" s="20">
        <v>3.6600806713104248</v>
      </c>
      <c r="FW63" s="20">
        <v>3.6531140804290771</v>
      </c>
      <c r="FX63" s="20">
        <v>3.6449501514434814</v>
      </c>
      <c r="FY63" s="20">
        <v>3.6389966011047363</v>
      </c>
      <c r="FZ63" s="20">
        <v>3.6324765682220459</v>
      </c>
      <c r="GA63" s="20">
        <v>3.6238551139831543</v>
      </c>
      <c r="GB63" s="20">
        <v>3.6181962490081787</v>
      </c>
      <c r="GC63" s="20">
        <v>3.6101775169372559</v>
      </c>
      <c r="GD63" s="20">
        <v>3.6015284061431885</v>
      </c>
      <c r="GE63" s="20">
        <v>3.5973162651062012</v>
      </c>
      <c r="GF63" s="20">
        <v>3.5891256332397461</v>
      </c>
      <c r="GG63" s="20">
        <v>3.581233024597168</v>
      </c>
      <c r="GH63" s="20">
        <v>3.5759820938110352</v>
      </c>
      <c r="GI63" s="20">
        <v>3.567737340927124</v>
      </c>
      <c r="GJ63" s="20">
        <v>3.5616862773895264</v>
      </c>
      <c r="GK63" s="20">
        <v>3.5546538829803467</v>
      </c>
      <c r="GL63" s="20">
        <v>3.5465641021728516</v>
      </c>
      <c r="GM63" s="20">
        <v>3.5405182838439941</v>
      </c>
      <c r="GN63" s="20">
        <v>3.5334939956665039</v>
      </c>
      <c r="GO63" s="20">
        <v>3.5254144668579102</v>
      </c>
      <c r="GP63" s="20">
        <v>3.5193784236907959</v>
      </c>
      <c r="GQ63" s="20">
        <v>3.5123677253723145</v>
      </c>
      <c r="GR63" s="20">
        <v>3.5052640438079834</v>
      </c>
      <c r="GS63" s="20">
        <v>3.4972524642944336</v>
      </c>
      <c r="GT63" s="20">
        <v>3.4898636341094971</v>
      </c>
      <c r="GU63" s="20">
        <v>3.4847037792205811</v>
      </c>
    </row>
    <row r="64" spans="1:203" x14ac:dyDescent="0.25">
      <c r="A64" s="9" t="s">
        <v>119</v>
      </c>
      <c r="B64" s="23">
        <v>35</v>
      </c>
      <c r="C64" s="23">
        <v>1</v>
      </c>
      <c r="D64" s="20">
        <v>0</v>
      </c>
      <c r="E64" s="20">
        <v>4.1839887853711843E-4</v>
      </c>
      <c r="F64" s="20">
        <v>5.1105841994285583E-3</v>
      </c>
      <c r="G64" s="20">
        <v>2.2843742743134499E-2</v>
      </c>
      <c r="H64" s="20">
        <v>5.0818018615245819E-2</v>
      </c>
      <c r="I64" s="20">
        <v>8.7435461580753326E-2</v>
      </c>
      <c r="J64" s="20">
        <v>0.12945759296417236</v>
      </c>
      <c r="K64" s="20">
        <v>0.17760093510150909</v>
      </c>
      <c r="L64" s="20">
        <v>0.22882652282714844</v>
      </c>
      <c r="M64" s="20">
        <v>0.28594699501991272</v>
      </c>
      <c r="N64" s="20">
        <v>0.3426726758480072</v>
      </c>
      <c r="O64" s="20">
        <v>0.4040132462978363</v>
      </c>
      <c r="P64" s="20">
        <v>0.46446901559829712</v>
      </c>
      <c r="Q64" s="20">
        <v>0.53941947221755981</v>
      </c>
      <c r="R64" s="20">
        <v>0.60205310583114624</v>
      </c>
      <c r="S64" s="20">
        <v>0.66598606109619141</v>
      </c>
      <c r="T64" s="20">
        <v>0.72820150852203369</v>
      </c>
      <c r="U64" s="20">
        <v>0.7906225323677063</v>
      </c>
      <c r="V64" s="20">
        <v>0.85050898790359497</v>
      </c>
      <c r="W64" s="20">
        <v>0.90760129690170288</v>
      </c>
      <c r="X64" s="20">
        <v>0.96468675136566162</v>
      </c>
      <c r="Y64" s="20">
        <v>1.0188242197036743</v>
      </c>
      <c r="Z64" s="20">
        <v>1.0732564926147461</v>
      </c>
      <c r="AA64" s="20">
        <v>1.1236644983291626</v>
      </c>
      <c r="AB64" s="20">
        <v>1.179226279258728</v>
      </c>
      <c r="AC64" s="20">
        <v>1.2256995439529419</v>
      </c>
      <c r="AD64" s="20">
        <v>1.2678455114364624</v>
      </c>
      <c r="AE64" s="20">
        <v>1.3085224628448486</v>
      </c>
      <c r="AF64" s="20">
        <v>1.3460913896560669</v>
      </c>
      <c r="AG64" s="20">
        <v>1.3819808959960937</v>
      </c>
      <c r="AH64" s="20">
        <v>1.4148530960083008</v>
      </c>
      <c r="AI64" s="20">
        <v>1.4460595846176147</v>
      </c>
      <c r="AJ64" s="20">
        <v>1.4745362997055054</v>
      </c>
      <c r="AK64" s="20">
        <v>1.5013430118560791</v>
      </c>
      <c r="AL64" s="20">
        <v>1.5312494039535522</v>
      </c>
      <c r="AM64" s="20">
        <v>1.5536564588546753</v>
      </c>
      <c r="AN64" s="20">
        <v>1.5742435455322266</v>
      </c>
      <c r="AO64" s="20">
        <v>1.5932744741439819</v>
      </c>
      <c r="AP64" s="20">
        <v>1.6103906631469727</v>
      </c>
      <c r="AQ64" s="20">
        <v>1.6265805959701538</v>
      </c>
      <c r="AR64" s="20">
        <v>1.6410375833511353</v>
      </c>
      <c r="AS64" s="20">
        <v>1.6549005508422852</v>
      </c>
      <c r="AT64" s="20">
        <v>1.6670644283294678</v>
      </c>
      <c r="AU64" s="20">
        <v>1.6784552335739136</v>
      </c>
      <c r="AV64" s="20">
        <v>1.6907131671905518</v>
      </c>
      <c r="AW64" s="20">
        <v>1.700007438659668</v>
      </c>
      <c r="AX64" s="20">
        <v>1.7082598209381104</v>
      </c>
      <c r="AY64" s="20">
        <v>1.7160649299621582</v>
      </c>
      <c r="AZ64" s="20">
        <v>1.7228515148162842</v>
      </c>
      <c r="BA64" s="20">
        <v>1.7288280725479126</v>
      </c>
      <c r="BB64" s="20">
        <v>1.7344686985015869</v>
      </c>
      <c r="BC64" s="20">
        <v>1.7392804622650146</v>
      </c>
      <c r="BD64" s="20">
        <v>1.7435765266418457</v>
      </c>
      <c r="BE64" s="20">
        <v>1.7475335597991943</v>
      </c>
      <c r="BF64" s="20">
        <v>1.7515368461608887</v>
      </c>
      <c r="BG64" s="20">
        <v>1.7543833255767822</v>
      </c>
      <c r="BH64" s="20">
        <v>1.7567927837371826</v>
      </c>
      <c r="BI64" s="20">
        <v>1.7589015960693359</v>
      </c>
      <c r="BJ64" s="20">
        <v>1.7606312036514282</v>
      </c>
      <c r="BK64" s="20">
        <v>1.7620325088500977</v>
      </c>
      <c r="BL64" s="20">
        <v>1.7631233930587769</v>
      </c>
      <c r="BM64" s="20">
        <v>1.763924241065979</v>
      </c>
      <c r="BN64" s="20">
        <v>1.764527440071106</v>
      </c>
      <c r="BO64" s="20">
        <v>1.7647515535354614</v>
      </c>
      <c r="BP64" s="20">
        <v>1.764738917350769</v>
      </c>
      <c r="BQ64" s="20">
        <v>1.7645039558410645</v>
      </c>
      <c r="BR64" s="20">
        <v>1.7640600204467773</v>
      </c>
      <c r="BS64" s="20">
        <v>1.7634193897247314</v>
      </c>
      <c r="BT64" s="20">
        <v>1.7625937461853027</v>
      </c>
      <c r="BU64" s="20">
        <v>1.7615938186645508</v>
      </c>
      <c r="BV64" s="20">
        <v>1.7604299783706665</v>
      </c>
      <c r="BW64" s="20">
        <v>1.7591114044189453</v>
      </c>
      <c r="BX64" s="20">
        <v>1.7573373317718506</v>
      </c>
      <c r="BY64" s="20">
        <v>1.7557090520858765</v>
      </c>
      <c r="BZ64" s="20">
        <v>1.7539526224136353</v>
      </c>
      <c r="CA64" s="20">
        <v>1.7520751953125</v>
      </c>
      <c r="CB64" s="20">
        <v>1.7497106790542603</v>
      </c>
      <c r="CC64" s="20">
        <v>1.7475337982177734</v>
      </c>
      <c r="CD64" s="20">
        <v>1.7452483177185059</v>
      </c>
      <c r="CE64" s="20">
        <v>1.7428674697875977</v>
      </c>
      <c r="CF64" s="20">
        <v>1.7403979301452637</v>
      </c>
      <c r="CG64" s="20">
        <v>1.7378451824188232</v>
      </c>
      <c r="CH64" s="20">
        <v>1.7352148294448853</v>
      </c>
      <c r="CI64" s="20">
        <v>1.7325118780136108</v>
      </c>
      <c r="CJ64" s="20">
        <v>1.729741096496582</v>
      </c>
      <c r="CK64" s="20">
        <v>1.7275855541229248</v>
      </c>
      <c r="CL64" s="20">
        <v>1.7243956327438354</v>
      </c>
      <c r="CM64" s="20">
        <v>1.7213603258132935</v>
      </c>
      <c r="CN64" s="20">
        <v>1.7182713747024536</v>
      </c>
      <c r="CO64" s="20">
        <v>1.7151286602020264</v>
      </c>
      <c r="CP64" s="20">
        <v>1.712096095085144</v>
      </c>
      <c r="CQ64" s="20">
        <v>1.7089002132415771</v>
      </c>
      <c r="CR64" s="20">
        <v>1.7056299448013306</v>
      </c>
      <c r="CS64" s="20">
        <v>1.7023253440856934</v>
      </c>
      <c r="CT64" s="20">
        <v>1.698981761932373</v>
      </c>
      <c r="CU64" s="20">
        <v>1.6955355405807495</v>
      </c>
      <c r="CV64" s="20">
        <v>1.6928102970123291</v>
      </c>
      <c r="CW64" s="20">
        <v>1.6892210245132446</v>
      </c>
      <c r="CX64" s="20">
        <v>1.6857800483703613</v>
      </c>
      <c r="CY64" s="20">
        <v>1.6823217868804932</v>
      </c>
      <c r="CZ64" s="20">
        <v>1.6748995780944824</v>
      </c>
      <c r="DA64" s="20">
        <v>1.6711950302124023</v>
      </c>
      <c r="DB64" s="20">
        <v>1.6674544811248779</v>
      </c>
      <c r="DC64" s="20">
        <v>1.6646792888641357</v>
      </c>
      <c r="DD64" s="20">
        <v>1.6609953641891479</v>
      </c>
      <c r="DE64" s="20">
        <v>1.656446099281311</v>
      </c>
      <c r="DF64" s="20">
        <v>1.6533992290496826</v>
      </c>
      <c r="DG64" s="20">
        <v>1.6488096714019775</v>
      </c>
      <c r="DH64" s="20">
        <v>1.6457381248474121</v>
      </c>
      <c r="DI64" s="20">
        <v>1.6426578760147095</v>
      </c>
      <c r="DJ64" s="20">
        <v>1.6380226612091064</v>
      </c>
      <c r="DK64" s="20">
        <v>1.6349235773086548</v>
      </c>
      <c r="DL64" s="20">
        <v>1.6302626132965088</v>
      </c>
      <c r="DM64" s="20">
        <v>1.6271480321884155</v>
      </c>
      <c r="DN64" s="20">
        <v>1.6240280866622925</v>
      </c>
      <c r="DO64" s="20">
        <v>1.6193393468856812</v>
      </c>
      <c r="DP64" s="20">
        <v>1.6162083148956299</v>
      </c>
      <c r="DQ64" s="20">
        <v>1.6115051507949829</v>
      </c>
      <c r="DR64" s="20">
        <v>1.6083657741546631</v>
      </c>
      <c r="DS64" s="20">
        <v>1.6052238941192627</v>
      </c>
      <c r="DT64" s="20">
        <v>1.6005066633224487</v>
      </c>
      <c r="DU64" s="20">
        <v>1.5973597764968872</v>
      </c>
      <c r="DV64" s="20">
        <v>1.5926369428634644</v>
      </c>
      <c r="DW64" s="20">
        <v>1.5894870758056641</v>
      </c>
      <c r="DX64" s="20">
        <v>1.5863367319107056</v>
      </c>
      <c r="DY64" s="20">
        <v>1.5816106796264648</v>
      </c>
      <c r="DZ64" s="20">
        <v>1.5784600973129272</v>
      </c>
      <c r="EA64" s="20">
        <v>1.5737348794937134</v>
      </c>
      <c r="EB64" s="20">
        <v>1.5705856084823608</v>
      </c>
      <c r="EC64" s="20">
        <v>1.5674374103546143</v>
      </c>
      <c r="ED64" s="20">
        <v>1.5627174377441406</v>
      </c>
      <c r="EE64" s="20">
        <v>1.559572696685791</v>
      </c>
      <c r="EF64" s="20">
        <v>1.5548588037490845</v>
      </c>
      <c r="EG64" s="20">
        <v>1.5517185926437378</v>
      </c>
      <c r="EH64" s="20">
        <v>1.5485806465148926</v>
      </c>
      <c r="EI64" s="20">
        <v>1.5438780784606934</v>
      </c>
      <c r="EJ64" s="20">
        <v>1.5407464504241943</v>
      </c>
      <c r="EK64" s="20">
        <v>1.5360540151596069</v>
      </c>
      <c r="EL64" s="20">
        <v>1.532929539680481</v>
      </c>
      <c r="EM64" s="20">
        <v>1.5298080444335938</v>
      </c>
      <c r="EN64" s="20">
        <v>1.5251319408416748</v>
      </c>
      <c r="EO64" s="20">
        <v>1.5220189094543457</v>
      </c>
      <c r="EP64" s="20">
        <v>1.5173559188842773</v>
      </c>
      <c r="EQ64" s="20">
        <v>1.5142519474029541</v>
      </c>
      <c r="ER64" s="20">
        <v>1.5111517906188965</v>
      </c>
      <c r="ES64" s="20">
        <v>1.5065089464187622</v>
      </c>
      <c r="ET64" s="20">
        <v>1.5034186840057373</v>
      </c>
      <c r="EU64" s="20">
        <v>1.4987912178039551</v>
      </c>
      <c r="EV64" s="20">
        <v>1.4957115650177002</v>
      </c>
      <c r="EW64" s="20">
        <v>1.4926363229751587</v>
      </c>
      <c r="EX64" s="20">
        <v>1.4880317449569702</v>
      </c>
      <c r="EY64" s="20">
        <v>1.4849675893783569</v>
      </c>
      <c r="EZ64" s="20">
        <v>1.4803800582885742</v>
      </c>
      <c r="FA64" s="20">
        <v>1.4773277044296265</v>
      </c>
      <c r="FB64" s="20">
        <v>1.4742798805236816</v>
      </c>
      <c r="FC64" s="20">
        <v>1.4697175025939941</v>
      </c>
      <c r="FD64" s="20">
        <v>1.4666818380355835</v>
      </c>
      <c r="FE64" s="20">
        <v>1.4621378183364868</v>
      </c>
      <c r="FF64" s="20">
        <v>1.4591145515441895</v>
      </c>
      <c r="FG64" s="20">
        <v>1.4560965299606323</v>
      </c>
      <c r="FH64" s="20">
        <v>1.4515789747238159</v>
      </c>
      <c r="FI64" s="20">
        <v>1.4485737085342407</v>
      </c>
      <c r="FJ64" s="20">
        <v>1.444075345993042</v>
      </c>
      <c r="FK64" s="20">
        <v>1.4410831928253174</v>
      </c>
      <c r="FL64" s="20">
        <v>1.4380961656570435</v>
      </c>
      <c r="FM64" s="20">
        <v>1.4336255788803101</v>
      </c>
      <c r="FN64" s="20">
        <v>1.4306517839431763</v>
      </c>
      <c r="FO64" s="20">
        <v>1.426201343536377</v>
      </c>
      <c r="FP64" s="20">
        <v>1.4232410192489624</v>
      </c>
      <c r="FQ64" s="20">
        <v>1.4202861785888672</v>
      </c>
      <c r="FR64" s="20">
        <v>1.4158639907836914</v>
      </c>
      <c r="FS64" s="20">
        <v>1.412922739982605</v>
      </c>
      <c r="FT64" s="20">
        <v>1.4085210561752319</v>
      </c>
      <c r="FU64" s="20">
        <v>1.4055936336517334</v>
      </c>
      <c r="FV64" s="20">
        <v>1.4026715755462646</v>
      </c>
      <c r="FW64" s="20">
        <v>1.3982988595962524</v>
      </c>
      <c r="FX64" s="20">
        <v>1.3953907489776611</v>
      </c>
      <c r="FY64" s="20">
        <v>1.3910387754440308</v>
      </c>
      <c r="FZ64" s="20">
        <v>1.3881446123123169</v>
      </c>
      <c r="GA64" s="20">
        <v>1.3852558135986328</v>
      </c>
      <c r="GB64" s="20">
        <v>1.3809331655502319</v>
      </c>
      <c r="GC64" s="20">
        <v>1.3780584335327148</v>
      </c>
      <c r="GD64" s="20">
        <v>1.3737568855285645</v>
      </c>
      <c r="GE64" s="20">
        <v>1.3708961009979248</v>
      </c>
      <c r="GF64" s="20">
        <v>1.3680410385131836</v>
      </c>
      <c r="GG64" s="20">
        <v>1.3637689352035522</v>
      </c>
      <c r="GH64" s="20">
        <v>1.3609278202056885</v>
      </c>
      <c r="GI64" s="20">
        <v>1.3566766977310181</v>
      </c>
      <c r="GJ64" s="20">
        <v>1.3538496494293213</v>
      </c>
      <c r="GK64" s="20">
        <v>1.3510283231735229</v>
      </c>
      <c r="GL64" s="20">
        <v>1.3468066453933716</v>
      </c>
      <c r="GM64" s="20">
        <v>1.3439992666244507</v>
      </c>
      <c r="GN64" s="20">
        <v>1.3397988080978394</v>
      </c>
      <c r="GO64" s="20">
        <v>1.3370054960250854</v>
      </c>
      <c r="GP64" s="20">
        <v>1.3342176675796509</v>
      </c>
      <c r="GQ64" s="20">
        <v>1.3300466537475586</v>
      </c>
      <c r="GR64" s="20">
        <v>1.3272730112075806</v>
      </c>
      <c r="GS64" s="20">
        <v>1.3231229782104492</v>
      </c>
      <c r="GT64" s="20">
        <v>1.3203632831573486</v>
      </c>
      <c r="GU64" s="20">
        <v>1.3178554773330688</v>
      </c>
    </row>
    <row r="65" spans="1:203" x14ac:dyDescent="0.25">
      <c r="A65" s="9" t="s">
        <v>119</v>
      </c>
      <c r="B65" s="23">
        <v>70</v>
      </c>
      <c r="C65" s="23">
        <v>1</v>
      </c>
      <c r="D65" s="20">
        <v>0</v>
      </c>
      <c r="E65" s="20">
        <v>3.7325220182538033E-4</v>
      </c>
      <c r="F65" s="20">
        <v>4.575920756906271E-3</v>
      </c>
      <c r="G65" s="20">
        <v>2.0249396562576294E-2</v>
      </c>
      <c r="H65" s="20">
        <v>4.7400142997503281E-2</v>
      </c>
      <c r="I65" s="20">
        <v>9.8782025277614594E-2</v>
      </c>
      <c r="J65" s="20">
        <v>0.15829348564147949</v>
      </c>
      <c r="K65" s="20">
        <v>0.24464671313762665</v>
      </c>
      <c r="L65" s="20">
        <v>0.321219801902771</v>
      </c>
      <c r="M65" s="20">
        <v>0.41878244280815125</v>
      </c>
      <c r="N65" s="20">
        <v>0.50824296474456787</v>
      </c>
      <c r="O65" s="20">
        <v>0.61619096994400024</v>
      </c>
      <c r="P65" s="20">
        <v>0.71186476945877075</v>
      </c>
      <c r="Q65" s="20">
        <v>0.81025135517120361</v>
      </c>
      <c r="R65" s="20">
        <v>0.9307669997215271</v>
      </c>
      <c r="S65" s="20">
        <v>1.0289344787597656</v>
      </c>
      <c r="T65" s="20">
        <v>1.1506912708282471</v>
      </c>
      <c r="U65" s="20">
        <v>1.2496491670608521</v>
      </c>
      <c r="V65" s="20">
        <v>1.3713077306747437</v>
      </c>
      <c r="W65" s="20">
        <v>1.47187340259552</v>
      </c>
      <c r="X65" s="20">
        <v>1.5900024175643921</v>
      </c>
      <c r="Y65" s="20">
        <v>1.6894135475158691</v>
      </c>
      <c r="Z65" s="20">
        <v>1.7996885776519775</v>
      </c>
      <c r="AA65" s="20">
        <v>1.8943653106689453</v>
      </c>
      <c r="AB65" s="20">
        <v>2.0022082328796387</v>
      </c>
      <c r="AC65" s="20">
        <v>2.0919663906097412</v>
      </c>
      <c r="AD65" s="20">
        <v>2.1766972541809082</v>
      </c>
      <c r="AE65" s="20">
        <v>2.2733497619628906</v>
      </c>
      <c r="AF65" s="20">
        <v>2.3673970699310303</v>
      </c>
      <c r="AG65" s="20">
        <v>2.4414913654327393</v>
      </c>
      <c r="AH65" s="20">
        <v>2.513420581817627</v>
      </c>
      <c r="AI65" s="20">
        <v>2.5960936546325684</v>
      </c>
      <c r="AJ65" s="20">
        <v>2.6600754261016846</v>
      </c>
      <c r="AK65" s="20">
        <v>2.7347757816314697</v>
      </c>
      <c r="AL65" s="20">
        <v>2.7926971912384033</v>
      </c>
      <c r="AM65" s="20">
        <v>2.860332727432251</v>
      </c>
      <c r="AN65" s="20">
        <v>2.9137630462646484</v>
      </c>
      <c r="AO65" s="20">
        <v>2.9749159812927246</v>
      </c>
      <c r="AP65" s="20">
        <v>3.0206115245819092</v>
      </c>
      <c r="AQ65" s="20">
        <v>3.0736687183380127</v>
      </c>
      <c r="AR65" s="20">
        <v>3.1141555309295654</v>
      </c>
      <c r="AS65" s="20">
        <v>3.1618623733520508</v>
      </c>
      <c r="AT65" s="20">
        <v>3.1974380016326904</v>
      </c>
      <c r="AU65" s="20">
        <v>3.2360336780548096</v>
      </c>
      <c r="AV65" s="20">
        <v>3.2676627635955811</v>
      </c>
      <c r="AW65" s="20">
        <v>3.3018507957458496</v>
      </c>
      <c r="AX65" s="20">
        <v>3.3285202980041504</v>
      </c>
      <c r="AY65" s="20">
        <v>3.3528244495391846</v>
      </c>
      <c r="AZ65" s="20">
        <v>3.3805253505706787</v>
      </c>
      <c r="BA65" s="20">
        <v>3.4012789726257324</v>
      </c>
      <c r="BB65" s="20">
        <v>3.4233644008636475</v>
      </c>
      <c r="BC65" s="20">
        <v>3.4412200450897217</v>
      </c>
      <c r="BD65" s="20">
        <v>3.460216760635376</v>
      </c>
      <c r="BE65" s="20">
        <v>3.4745748043060303</v>
      </c>
      <c r="BF65" s="20">
        <v>3.4907522201538086</v>
      </c>
      <c r="BG65" s="20">
        <v>3.5025653839111328</v>
      </c>
      <c r="BH65" s="20">
        <v>3.5133495330810547</v>
      </c>
      <c r="BI65" s="20">
        <v>3.5249202251434326</v>
      </c>
      <c r="BJ65" s="20">
        <v>3.5349166393280029</v>
      </c>
      <c r="BK65" s="20">
        <v>3.5426347255706787</v>
      </c>
      <c r="BL65" s="20">
        <v>3.5507411956787109</v>
      </c>
      <c r="BM65" s="20">
        <v>3.556746244430542</v>
      </c>
      <c r="BN65" s="20">
        <v>3.5619306564331055</v>
      </c>
      <c r="BO65" s="20">
        <v>3.5673825740814209</v>
      </c>
      <c r="BP65" s="20">
        <v>3.5711658000946045</v>
      </c>
      <c r="BQ65" s="20">
        <v>3.5751469135284424</v>
      </c>
      <c r="BR65" s="20">
        <v>3.5778632164001465</v>
      </c>
      <c r="BS65" s="20">
        <v>3.5804755687713623</v>
      </c>
      <c r="BT65" s="20">
        <v>3.582111120223999</v>
      </c>
      <c r="BU65" s="20">
        <v>3.58357834815979</v>
      </c>
      <c r="BV65" s="20">
        <v>3.5843675136566162</v>
      </c>
      <c r="BW65" s="20">
        <v>3.584874153137207</v>
      </c>
      <c r="BX65" s="20">
        <v>3.5849323272705078</v>
      </c>
      <c r="BY65" s="20">
        <v>3.5845892429351807</v>
      </c>
      <c r="BZ65" s="20">
        <v>3.5839974880218506</v>
      </c>
      <c r="CA65" s="20">
        <v>3.5831503868103027</v>
      </c>
      <c r="CB65" s="20">
        <v>3.5818350315093994</v>
      </c>
      <c r="CC65" s="20">
        <v>3.5805034637451172</v>
      </c>
      <c r="CD65" s="20">
        <v>3.5785632133483887</v>
      </c>
      <c r="CE65" s="20">
        <v>3.5767269134521484</v>
      </c>
      <c r="CF65" s="20">
        <v>3.5743372440338135</v>
      </c>
      <c r="CG65" s="20">
        <v>3.5722010135650635</v>
      </c>
      <c r="CH65" s="20">
        <v>3.569399356842041</v>
      </c>
      <c r="CI65" s="20">
        <v>3.5669214725494385</v>
      </c>
      <c r="CJ65" s="20">
        <v>3.5636935234069824</v>
      </c>
      <c r="CK65" s="20">
        <v>3.5609409809112549</v>
      </c>
      <c r="CL65" s="20">
        <v>3.5579555034637451</v>
      </c>
      <c r="CM65" s="20">
        <v>3.5543489456176758</v>
      </c>
      <c r="CN65" s="20">
        <v>3.5507199764251709</v>
      </c>
      <c r="CO65" s="20">
        <v>3.547417163848877</v>
      </c>
      <c r="CP65" s="20">
        <v>3.5434482097625732</v>
      </c>
      <c r="CQ65" s="20">
        <v>3.5399320125579834</v>
      </c>
      <c r="CR65" s="20">
        <v>3.5359556674957275</v>
      </c>
      <c r="CS65" s="20">
        <v>3.5324070453643799</v>
      </c>
      <c r="CT65" s="20">
        <v>3.5280587673187256</v>
      </c>
      <c r="CU65" s="20">
        <v>3.5243713855743408</v>
      </c>
      <c r="CV65" s="20">
        <v>3.5206294059753418</v>
      </c>
      <c r="CW65" s="20">
        <v>3.5160717964172363</v>
      </c>
      <c r="CX65" s="20">
        <v>3.5122215747833252</v>
      </c>
      <c r="CY65" s="20">
        <v>3.5075435638427734</v>
      </c>
      <c r="CZ65" s="20">
        <v>3.4988174438476562</v>
      </c>
      <c r="DA65" s="20">
        <v>3.494793176651001</v>
      </c>
      <c r="DB65" s="20">
        <v>3.4899206161499023</v>
      </c>
      <c r="DC65" s="20">
        <v>3.4858264923095703</v>
      </c>
      <c r="DD65" s="20">
        <v>3.4808764457702637</v>
      </c>
      <c r="DE65" s="20">
        <v>3.4767224788665771</v>
      </c>
      <c r="DF65" s="20">
        <v>3.4717051982879639</v>
      </c>
      <c r="DG65" s="20">
        <v>3.4674992561340332</v>
      </c>
      <c r="DH65" s="20">
        <v>3.4624247550964355</v>
      </c>
      <c r="DI65" s="20">
        <v>3.4581747055053711</v>
      </c>
      <c r="DJ65" s="20">
        <v>3.4530508518218994</v>
      </c>
      <c r="DK65" s="20">
        <v>3.4487626552581787</v>
      </c>
      <c r="DL65" s="20">
        <v>3.4435968399047852</v>
      </c>
      <c r="DM65" s="20">
        <v>3.4392766952514648</v>
      </c>
      <c r="DN65" s="20">
        <v>3.4340755939483643</v>
      </c>
      <c r="DO65" s="20">
        <v>3.4297280311584473</v>
      </c>
      <c r="DP65" s="20">
        <v>3.4244968891143799</v>
      </c>
      <c r="DQ65" s="20">
        <v>3.4201266765594482</v>
      </c>
      <c r="DR65" s="20">
        <v>3.4148705005645752</v>
      </c>
      <c r="DS65" s="20">
        <v>3.4104814529418945</v>
      </c>
      <c r="DT65" s="20">
        <v>3.4052047729492187</v>
      </c>
      <c r="DU65" s="20">
        <v>3.4008002281188965</v>
      </c>
      <c r="DV65" s="20">
        <v>3.3963897228240967</v>
      </c>
      <c r="DW65" s="20">
        <v>3.3910901546478271</v>
      </c>
      <c r="DX65" s="20">
        <v>3.3866686820983887</v>
      </c>
      <c r="DY65" s="20">
        <v>3.3813571929931641</v>
      </c>
      <c r="DZ65" s="20">
        <v>3.3750665187835693</v>
      </c>
      <c r="EA65" s="20">
        <v>3.3716301918029785</v>
      </c>
      <c r="EB65" s="20">
        <v>3.3668818473815918</v>
      </c>
      <c r="EC65" s="20">
        <v>3.3615210056304932</v>
      </c>
      <c r="ED65" s="20">
        <v>3.3573062419891357</v>
      </c>
      <c r="EE65" s="20">
        <v>3.3513774871826172</v>
      </c>
      <c r="EF65" s="20">
        <v>3.3476014137268066</v>
      </c>
      <c r="EG65" s="20">
        <v>3.3412220478057861</v>
      </c>
      <c r="EH65" s="20">
        <v>3.3378312587738037</v>
      </c>
      <c r="EI65" s="20">
        <v>3.332930326461792</v>
      </c>
      <c r="EJ65" s="20">
        <v>3.3272337913513184</v>
      </c>
      <c r="EK65" s="20">
        <v>3.3233432769775391</v>
      </c>
      <c r="EL65" s="20">
        <v>3.317512035369873</v>
      </c>
      <c r="EM65" s="20">
        <v>3.3136281967163086</v>
      </c>
      <c r="EN65" s="20">
        <v>3.3078076839447021</v>
      </c>
      <c r="EO65" s="20">
        <v>3.3039309978485107</v>
      </c>
      <c r="EP65" s="20">
        <v>3.2981219291687012</v>
      </c>
      <c r="EQ65" s="20">
        <v>3.2942533493041992</v>
      </c>
      <c r="ER65" s="20">
        <v>3.2884566783905029</v>
      </c>
      <c r="ES65" s="20">
        <v>3.2843780517578125</v>
      </c>
      <c r="ET65" s="20">
        <v>3.2795078754425049</v>
      </c>
      <c r="EU65" s="20">
        <v>3.2747082710266113</v>
      </c>
      <c r="EV65" s="20">
        <v>3.269597053527832</v>
      </c>
      <c r="EW65" s="20">
        <v>3.2646605968475342</v>
      </c>
      <c r="EX65" s="20">
        <v>3.2596182823181152</v>
      </c>
      <c r="EY65" s="20">
        <v>3.2545778751373291</v>
      </c>
      <c r="EZ65" s="20">
        <v>3.2497355937957764</v>
      </c>
      <c r="FA65" s="20">
        <v>3.2447166442871094</v>
      </c>
      <c r="FB65" s="20">
        <v>3.2408573627471924</v>
      </c>
      <c r="FC65" s="20">
        <v>3.2361195087432861</v>
      </c>
      <c r="FD65" s="20">
        <v>3.231403112411499</v>
      </c>
      <c r="FE65" s="20">
        <v>3.2264032363891602</v>
      </c>
      <c r="FF65" s="20">
        <v>3.2212145328521729</v>
      </c>
      <c r="FG65" s="20">
        <v>3.2159707546234131</v>
      </c>
      <c r="FH65" s="20">
        <v>3.2121572494506836</v>
      </c>
      <c r="FI65" s="20">
        <v>3.2073414325714111</v>
      </c>
      <c r="FJ65" s="20">
        <v>3.2020049095153809</v>
      </c>
      <c r="FK65" s="20">
        <v>3.1968164443969727</v>
      </c>
      <c r="FL65" s="20">
        <v>3.1929409503936768</v>
      </c>
      <c r="FM65" s="20">
        <v>3.187995433807373</v>
      </c>
      <c r="FN65" s="20">
        <v>3.1827013492584229</v>
      </c>
      <c r="FO65" s="20">
        <v>3.1788239479064941</v>
      </c>
      <c r="FP65" s="20">
        <v>3.1738705635070801</v>
      </c>
      <c r="FQ65" s="20">
        <v>3.1688978672027588</v>
      </c>
      <c r="FR65" s="20">
        <v>3.1639194488525391</v>
      </c>
      <c r="FS65" s="20">
        <v>3.1589326858520508</v>
      </c>
      <c r="FT65" s="20">
        <v>3.1552791595458984</v>
      </c>
      <c r="FU65" s="20">
        <v>3.1505887508392334</v>
      </c>
      <c r="FV65" s="20">
        <v>3.1449964046478271</v>
      </c>
      <c r="FW65" s="20">
        <v>3.141085147857666</v>
      </c>
      <c r="FX65" s="20">
        <v>3.1352267265319824</v>
      </c>
      <c r="FY65" s="20">
        <v>3.13132643699646</v>
      </c>
      <c r="FZ65" s="20">
        <v>3.1254847049713135</v>
      </c>
      <c r="GA65" s="20">
        <v>3.1215958595275879</v>
      </c>
      <c r="GB65" s="20">
        <v>3.1177113056182861</v>
      </c>
      <c r="GC65" s="20">
        <v>3.1118931770324707</v>
      </c>
      <c r="GD65" s="20">
        <v>3.1080198287963867</v>
      </c>
      <c r="GE65" s="20">
        <v>3.1022183895111084</v>
      </c>
      <c r="GF65" s="20">
        <v>3.0983567237854004</v>
      </c>
      <c r="GG65" s="20">
        <v>3.0944993495941162</v>
      </c>
      <c r="GH65" s="20">
        <v>3.0887222290039063</v>
      </c>
      <c r="GI65" s="20">
        <v>3.0848762989044189</v>
      </c>
      <c r="GJ65" s="20">
        <v>3.0791163444519043</v>
      </c>
      <c r="GK65" s="20">
        <v>3.075282096862793</v>
      </c>
      <c r="GL65" s="20">
        <v>3.0714523792266846</v>
      </c>
      <c r="GM65" s="20">
        <v>3.0657165050506592</v>
      </c>
      <c r="GN65" s="20">
        <v>3.0618984699249268</v>
      </c>
      <c r="GO65" s="20">
        <v>3.0561800003051758</v>
      </c>
      <c r="GP65" s="20">
        <v>3.0523734092712402</v>
      </c>
      <c r="GQ65" s="20">
        <v>3.0485715866088867</v>
      </c>
      <c r="GR65" s="20">
        <v>3.0428774356842041</v>
      </c>
      <c r="GS65" s="20">
        <v>3.0390870571136475</v>
      </c>
      <c r="GT65" s="20">
        <v>3.0334105491638184</v>
      </c>
      <c r="GU65" s="20">
        <v>3.0306801795959473</v>
      </c>
    </row>
    <row r="66" spans="1:203" x14ac:dyDescent="0.25">
      <c r="A66" s="9" t="s">
        <v>119</v>
      </c>
      <c r="B66" s="23">
        <v>25</v>
      </c>
      <c r="C66" s="23">
        <v>1</v>
      </c>
      <c r="D66" s="20">
        <v>0</v>
      </c>
      <c r="E66" s="20">
        <v>2.5405295309610665E-4</v>
      </c>
      <c r="F66" s="20">
        <v>3.4280952531844378E-3</v>
      </c>
      <c r="G66" s="20">
        <v>1.4875021763145924E-2</v>
      </c>
      <c r="H66" s="20">
        <v>2.9542312026023865E-2</v>
      </c>
      <c r="I66" s="20">
        <v>5.8423016220331192E-2</v>
      </c>
      <c r="J66" s="20">
        <v>9.8657168447971344E-2</v>
      </c>
      <c r="K66" s="20">
        <v>0.15086004137992859</v>
      </c>
      <c r="L66" s="20">
        <v>0.21456147730350494</v>
      </c>
      <c r="M66" s="20">
        <v>0.28939169645309448</v>
      </c>
      <c r="N66" s="20">
        <v>0.36518672108650208</v>
      </c>
      <c r="O66" s="20">
        <v>0.4434199333190918</v>
      </c>
      <c r="P66" s="20">
        <v>0.50780463218688965</v>
      </c>
      <c r="Q66" s="20">
        <v>0.5883604884147644</v>
      </c>
      <c r="R66" s="20">
        <v>0.66788709163665771</v>
      </c>
      <c r="S66" s="20">
        <v>0.75141781568527222</v>
      </c>
      <c r="T66" s="20">
        <v>0.83126330375671387</v>
      </c>
      <c r="U66" s="20">
        <v>0.9105415940284729</v>
      </c>
      <c r="V66" s="20">
        <v>0.99132281541824341</v>
      </c>
      <c r="W66" s="20">
        <v>1.0697189569473267</v>
      </c>
      <c r="X66" s="20">
        <v>1.1471327543258667</v>
      </c>
      <c r="Y66" s="20">
        <v>1.2209490537643433</v>
      </c>
      <c r="Z66" s="20">
        <v>1.2953808307647705</v>
      </c>
      <c r="AA66" s="20">
        <v>1.3652421236038208</v>
      </c>
      <c r="AB66" s="20">
        <v>1.4328476190567017</v>
      </c>
      <c r="AC66" s="20">
        <v>1.497566819190979</v>
      </c>
      <c r="AD66" s="20">
        <v>1.5598328113555908</v>
      </c>
      <c r="AE66" s="20">
        <v>1.6080350875854492</v>
      </c>
      <c r="AF66" s="20">
        <v>1.6651675701141357</v>
      </c>
      <c r="AG66" s="20">
        <v>1.7197257280349731</v>
      </c>
      <c r="AH66" s="20">
        <v>1.7712513208389282</v>
      </c>
      <c r="AI66" s="20">
        <v>1.8201955556869507</v>
      </c>
      <c r="AJ66" s="20">
        <v>1.8655898571014404</v>
      </c>
      <c r="AK66" s="20">
        <v>1.9081847667694092</v>
      </c>
      <c r="AL66" s="20">
        <v>1.9496747255325317</v>
      </c>
      <c r="AM66" s="20">
        <v>1.9884998798370361</v>
      </c>
      <c r="AN66" s="20">
        <v>2.0240745544433594</v>
      </c>
      <c r="AO66" s="20">
        <v>2.0577571392059326</v>
      </c>
      <c r="AP66" s="20">
        <v>2.0890219211578369</v>
      </c>
      <c r="AQ66" s="20">
        <v>2.1174366474151611</v>
      </c>
      <c r="AR66" s="20">
        <v>2.1388599872589111</v>
      </c>
      <c r="AS66" s="20">
        <v>2.1635177135467529</v>
      </c>
      <c r="AT66" s="20">
        <v>2.1864635944366455</v>
      </c>
      <c r="AU66" s="20">
        <v>2.2069661617279053</v>
      </c>
      <c r="AV66" s="20">
        <v>2.2253646850585937</v>
      </c>
      <c r="AW66" s="20">
        <v>2.2425258159637451</v>
      </c>
      <c r="AX66" s="20">
        <v>2.2577328681945801</v>
      </c>
      <c r="AY66" s="20">
        <v>2.2719101905822754</v>
      </c>
      <c r="AZ66" s="20">
        <v>2.2839319705963135</v>
      </c>
      <c r="BA66" s="20">
        <v>2.2949459552764893</v>
      </c>
      <c r="BB66" s="20">
        <v>2.3043522834777832</v>
      </c>
      <c r="BC66" s="20">
        <v>2.3128635883331299</v>
      </c>
      <c r="BD66" s="20">
        <v>2.3198585510253906</v>
      </c>
      <c r="BE66" s="20">
        <v>2.3258764743804932</v>
      </c>
      <c r="BF66" s="20">
        <v>2.3298954963684082</v>
      </c>
      <c r="BG66" s="20">
        <v>2.333881139755249</v>
      </c>
      <c r="BH66" s="20">
        <v>2.3370339870452881</v>
      </c>
      <c r="BI66" s="20">
        <v>2.3391654491424561</v>
      </c>
      <c r="BJ66" s="20">
        <v>2.3404865264892578</v>
      </c>
      <c r="BK66" s="20">
        <v>2.3409774303436279</v>
      </c>
      <c r="BL66" s="20">
        <v>2.3407051563262939</v>
      </c>
      <c r="BM66" s="20">
        <v>2.3397257328033447</v>
      </c>
      <c r="BN66" s="20">
        <v>2.3380546569824219</v>
      </c>
      <c r="BO66" s="20">
        <v>2.3356864452362061</v>
      </c>
      <c r="BP66" s="20">
        <v>2.332805871963501</v>
      </c>
      <c r="BQ66" s="20">
        <v>2.3300890922546387</v>
      </c>
      <c r="BR66" s="20">
        <v>2.3262484073638916</v>
      </c>
      <c r="BS66" s="20">
        <v>2.321908712387085</v>
      </c>
      <c r="BT66" s="20">
        <v>2.3172070980072021</v>
      </c>
      <c r="BU66" s="20">
        <v>2.3118829727172852</v>
      </c>
      <c r="BV66" s="20">
        <v>2.3063864707946777</v>
      </c>
      <c r="BW66" s="20">
        <v>2.3002829551696777</v>
      </c>
      <c r="BX66" s="20">
        <v>2.2940783500671387</v>
      </c>
      <c r="BY66" s="20">
        <v>2.2875752449035645</v>
      </c>
      <c r="BZ66" s="20">
        <v>2.2804601192474365</v>
      </c>
      <c r="CA66" s="20">
        <v>2.2733876705169678</v>
      </c>
      <c r="CB66" s="20">
        <v>2.2657473087310791</v>
      </c>
      <c r="CC66" s="20">
        <v>2.2581512928009033</v>
      </c>
      <c r="CD66" s="20">
        <v>2.250159740447998</v>
      </c>
      <c r="CE66" s="20">
        <v>2.2419273853302002</v>
      </c>
      <c r="CF66" s="20">
        <v>2.2354319095611572</v>
      </c>
      <c r="CG66" s="20">
        <v>2.2268481254577637</v>
      </c>
      <c r="CH66" s="20">
        <v>2.2182681560516357</v>
      </c>
      <c r="CI66" s="20">
        <v>2.2094264030456543</v>
      </c>
      <c r="CJ66" s="20">
        <v>2.2002997398376465</v>
      </c>
      <c r="CK66" s="20">
        <v>2.1914615631103516</v>
      </c>
      <c r="CL66" s="20">
        <v>2.1822323799133301</v>
      </c>
      <c r="CM66" s="20">
        <v>2.1731522083282471</v>
      </c>
      <c r="CN66" s="20">
        <v>2.1635606288909912</v>
      </c>
      <c r="CO66" s="20">
        <v>2.1542568206787109</v>
      </c>
      <c r="CP66" s="20">
        <v>2.1446478366851807</v>
      </c>
      <c r="CQ66" s="20">
        <v>2.135122537612915</v>
      </c>
      <c r="CR66" s="20">
        <v>2.1253519058227539</v>
      </c>
      <c r="CS66" s="20">
        <v>2.1175098419189453</v>
      </c>
      <c r="CT66" s="20">
        <v>2.1079120635986328</v>
      </c>
      <c r="CU66" s="20">
        <v>2.0979952812194824</v>
      </c>
      <c r="CV66" s="20">
        <v>2.0882222652435303</v>
      </c>
      <c r="CW66" s="20">
        <v>2.0782063007354736</v>
      </c>
      <c r="CX66" s="20">
        <v>2.0683562755584717</v>
      </c>
      <c r="CY66" s="20">
        <v>2.0583322048187256</v>
      </c>
      <c r="CZ66" s="20">
        <v>2.0381412506103516</v>
      </c>
      <c r="DA66" s="20">
        <v>2.0281534194946289</v>
      </c>
      <c r="DB66" s="20">
        <v>2.0182018280029297</v>
      </c>
      <c r="DC66" s="20">
        <v>2.0082120895385742</v>
      </c>
      <c r="DD66" s="20">
        <v>2.0001838207244873</v>
      </c>
      <c r="DE66" s="20">
        <v>1.9903823137283325</v>
      </c>
      <c r="DF66" s="20">
        <v>1.9806132316589355</v>
      </c>
      <c r="DG66" s="20">
        <v>1.9705122709274292</v>
      </c>
      <c r="DH66" s="20">
        <v>1.9604065418243408</v>
      </c>
      <c r="DI66" s="20">
        <v>1.9505118131637573</v>
      </c>
      <c r="DJ66" s="20">
        <v>1.9404689073562622</v>
      </c>
      <c r="DK66" s="20">
        <v>1.9304527044296265</v>
      </c>
      <c r="DL66" s="20">
        <v>1.9206432104110718</v>
      </c>
      <c r="DM66" s="20">
        <v>1.9106451272964478</v>
      </c>
      <c r="DN66" s="20">
        <v>1.9008734226226807</v>
      </c>
      <c r="DO66" s="20">
        <v>1.8907171487808228</v>
      </c>
      <c r="DP66" s="20">
        <v>1.880923867225647</v>
      </c>
      <c r="DQ66" s="20">
        <v>1.871120810508728</v>
      </c>
      <c r="DR66" s="20">
        <v>1.8634724617004395</v>
      </c>
      <c r="DS66" s="20">
        <v>1.8538225889205933</v>
      </c>
      <c r="DT66" s="20">
        <v>1.8438504934310913</v>
      </c>
      <c r="DU66" s="20">
        <v>1.8344049453735352</v>
      </c>
      <c r="DV66" s="20">
        <v>1.824494481086731</v>
      </c>
      <c r="DW66" s="20">
        <v>1.8151127099990845</v>
      </c>
      <c r="DX66" s="20">
        <v>1.8053498268127441</v>
      </c>
      <c r="DY66" s="20">
        <v>1.7959526777267456</v>
      </c>
      <c r="DZ66" s="20">
        <v>1.7865777015686035</v>
      </c>
      <c r="EA66" s="20">
        <v>1.7770215272903442</v>
      </c>
      <c r="EB66" s="20">
        <v>1.7677874565124512</v>
      </c>
      <c r="EC66" s="20">
        <v>1.7584207057952881</v>
      </c>
      <c r="ED66" s="20">
        <v>1.7490760087966919</v>
      </c>
      <c r="EE66" s="20">
        <v>1.7397722005844116</v>
      </c>
      <c r="EF66" s="20">
        <v>1.7305070161819458</v>
      </c>
      <c r="EG66" s="20">
        <v>1.7212814092636108</v>
      </c>
      <c r="EH66" s="20">
        <v>1.7139295339584351</v>
      </c>
      <c r="EI66" s="20">
        <v>1.7047760486602783</v>
      </c>
      <c r="EJ66" s="20">
        <v>1.6956629753112793</v>
      </c>
      <c r="EK66" s="20">
        <v>1.6865906715393066</v>
      </c>
      <c r="EL66" s="20">
        <v>1.6775593757629395</v>
      </c>
      <c r="EM66" s="20">
        <v>1.6685693264007568</v>
      </c>
      <c r="EN66" s="20">
        <v>1.6596206426620483</v>
      </c>
      <c r="EO66" s="20">
        <v>1.6507135629653931</v>
      </c>
      <c r="EP66" s="20">
        <v>1.6418483257293701</v>
      </c>
      <c r="EQ66" s="20">
        <v>1.633025050163269</v>
      </c>
      <c r="ER66" s="20">
        <v>1.6242438554763794</v>
      </c>
      <c r="ES66" s="20">
        <v>1.6155046224594116</v>
      </c>
      <c r="ET66" s="20">
        <v>1.6068075895309448</v>
      </c>
      <c r="EU66" s="20">
        <v>1.5981528759002686</v>
      </c>
      <c r="EV66" s="20">
        <v>1.5895404815673828</v>
      </c>
      <c r="EW66" s="20">
        <v>1.5826809406280518</v>
      </c>
      <c r="EX66" s="20">
        <v>1.5741448402404785</v>
      </c>
      <c r="EY66" s="20">
        <v>1.5656509399414063</v>
      </c>
      <c r="EZ66" s="20">
        <v>1.5571993589401245</v>
      </c>
      <c r="FA66" s="20">
        <v>1.5487900972366333</v>
      </c>
      <c r="FB66" s="20">
        <v>1.5404232740402222</v>
      </c>
      <c r="FC66" s="20">
        <v>1.5320985317230225</v>
      </c>
      <c r="FD66" s="20">
        <v>1.5238159894943237</v>
      </c>
      <c r="FE66" s="20">
        <v>1.515575647354126</v>
      </c>
      <c r="FF66" s="20">
        <v>1.5073772668838501</v>
      </c>
      <c r="FG66" s="20">
        <v>1.4992208480834961</v>
      </c>
      <c r="FH66" s="20">
        <v>1.4911065101623535</v>
      </c>
      <c r="FI66" s="20">
        <v>1.4830338954925537</v>
      </c>
      <c r="FJ66" s="20">
        <v>1.4750028848648071</v>
      </c>
      <c r="FK66" s="20">
        <v>1.4670133590698242</v>
      </c>
      <c r="FL66" s="20">
        <v>1.4590654373168945</v>
      </c>
      <c r="FM66" s="20">
        <v>1.4527368545532227</v>
      </c>
      <c r="FN66" s="20">
        <v>1.4448634386062622</v>
      </c>
      <c r="FO66" s="20">
        <v>1.4370307922363281</v>
      </c>
      <c r="FP66" s="20">
        <v>1.4292393922805786</v>
      </c>
      <c r="FQ66" s="20">
        <v>1.4214887619018555</v>
      </c>
      <c r="FR66" s="20">
        <v>1.4137790203094482</v>
      </c>
      <c r="FS66" s="20">
        <v>1.4061098098754883</v>
      </c>
      <c r="FT66" s="20">
        <v>1.3984808921813965</v>
      </c>
      <c r="FU66" s="20">
        <v>1.3913283348083496</v>
      </c>
      <c r="FV66" s="20">
        <v>1.3824251890182495</v>
      </c>
      <c r="FW66" s="20">
        <v>1.3765621185302734</v>
      </c>
      <c r="FX66" s="20">
        <v>1.3692724704742432</v>
      </c>
      <c r="FY66" s="20">
        <v>1.359234094619751</v>
      </c>
      <c r="FZ66" s="20">
        <v>1.353488564491272</v>
      </c>
      <c r="GA66" s="20">
        <v>1.3470784425735474</v>
      </c>
      <c r="GB66" s="20">
        <v>1.3394331932067871</v>
      </c>
      <c r="GC66" s="20">
        <v>1.3307933807373047</v>
      </c>
      <c r="GD66" s="20">
        <v>1.325181245803833</v>
      </c>
      <c r="GE66" s="20">
        <v>1.3184075355529785</v>
      </c>
      <c r="GF66" s="20">
        <v>1.3101528882980347</v>
      </c>
      <c r="GG66" s="20">
        <v>1.3026992082595825</v>
      </c>
      <c r="GH66" s="20">
        <v>1.2969609498977661</v>
      </c>
      <c r="GI66" s="20">
        <v>1.2901742458343506</v>
      </c>
      <c r="GJ66" s="20">
        <v>1.282214879989624</v>
      </c>
      <c r="GK66" s="20">
        <v>1.2764801979064941</v>
      </c>
      <c r="GL66" s="20">
        <v>1.2677336931228638</v>
      </c>
      <c r="GM66" s="20">
        <v>1.2608184814453125</v>
      </c>
      <c r="GN66" s="20">
        <v>1.2562038898468018</v>
      </c>
      <c r="GO66" s="20">
        <v>1.2485246658325195</v>
      </c>
      <c r="GP66" s="20">
        <v>1.2429906129837036</v>
      </c>
      <c r="GQ66" s="20">
        <v>1.2360588312149048</v>
      </c>
      <c r="GR66" s="20">
        <v>1.2285804748535156</v>
      </c>
      <c r="GS66" s="20">
        <v>1.2231596708297729</v>
      </c>
      <c r="GT66" s="20">
        <v>1.216357946395874</v>
      </c>
      <c r="GU66" s="20">
        <v>1.2103133201599121</v>
      </c>
    </row>
    <row r="67" spans="1:203" x14ac:dyDescent="0.25">
      <c r="A67" s="9" t="s">
        <v>119</v>
      </c>
      <c r="B67" s="23">
        <v>79</v>
      </c>
      <c r="C67" s="23">
        <v>1</v>
      </c>
      <c r="D67" s="20">
        <v>0</v>
      </c>
      <c r="E67" s="20">
        <v>5.6294735986739397E-4</v>
      </c>
      <c r="F67" s="20">
        <v>7.7100023627281189E-3</v>
      </c>
      <c r="G67" s="20">
        <v>2.9917603358626366E-2</v>
      </c>
      <c r="H67" s="20">
        <v>7.2165906429290771E-2</v>
      </c>
      <c r="I67" s="20">
        <v>0.12544138729572296</v>
      </c>
      <c r="J67" s="20">
        <v>0.18600077927112579</v>
      </c>
      <c r="K67" s="20">
        <v>0.24102428555488586</v>
      </c>
      <c r="L67" s="20">
        <v>0.31469905376434326</v>
      </c>
      <c r="M67" s="20">
        <v>0.38829457759857178</v>
      </c>
      <c r="N67" s="20">
        <v>0.46619075536727905</v>
      </c>
      <c r="O67" s="20">
        <v>0.53257763385772705</v>
      </c>
      <c r="P67" s="20">
        <v>0.61695563793182373</v>
      </c>
      <c r="Q67" s="20">
        <v>0.69818621873855591</v>
      </c>
      <c r="R67" s="20">
        <v>0.78107982873916626</v>
      </c>
      <c r="S67" s="20">
        <v>0.86391091346740723</v>
      </c>
      <c r="T67" s="20">
        <v>0.93471664190292358</v>
      </c>
      <c r="U67" s="20">
        <v>1.0111117362976074</v>
      </c>
      <c r="V67" s="20">
        <v>1.0903583765029907</v>
      </c>
      <c r="W67" s="20">
        <v>1.168660044670105</v>
      </c>
      <c r="X67" s="20">
        <v>1.2311617136001587</v>
      </c>
      <c r="Y67" s="20">
        <v>1.301756739616394</v>
      </c>
      <c r="Z67" s="20">
        <v>1.3726027011871338</v>
      </c>
      <c r="AA67" s="20">
        <v>1.4413632154464722</v>
      </c>
      <c r="AB67" s="20">
        <v>1.5065126419067383</v>
      </c>
      <c r="AC67" s="20">
        <v>1.5566384792327881</v>
      </c>
      <c r="AD67" s="20">
        <v>1.6152125597000122</v>
      </c>
      <c r="AE67" s="20">
        <v>1.6700371503829956</v>
      </c>
      <c r="AF67" s="20">
        <v>1.721660852432251</v>
      </c>
      <c r="AG67" s="20">
        <v>1.7634719610214233</v>
      </c>
      <c r="AH67" s="20">
        <v>1.808996319770813</v>
      </c>
      <c r="AI67" s="20">
        <v>1.8500915765762329</v>
      </c>
      <c r="AJ67" s="20">
        <v>1.8900187015533447</v>
      </c>
      <c r="AK67" s="20">
        <v>1.9279143810272217</v>
      </c>
      <c r="AL67" s="20">
        <v>1.9563294649124146</v>
      </c>
      <c r="AM67" s="20">
        <v>1.9874894618988037</v>
      </c>
      <c r="AN67" s="20">
        <v>2.0170865058898926</v>
      </c>
      <c r="AO67" s="20">
        <v>2.0441112518310547</v>
      </c>
      <c r="AP67" s="20">
        <v>2.0696413516998291</v>
      </c>
      <c r="AQ67" s="20">
        <v>2.0889739990234375</v>
      </c>
      <c r="AR67" s="20">
        <v>2.1103777885437012</v>
      </c>
      <c r="AS67" s="20">
        <v>2.1295831203460693</v>
      </c>
      <c r="AT67" s="20">
        <v>2.1481218338012695</v>
      </c>
      <c r="AU67" s="20">
        <v>2.1624319553375244</v>
      </c>
      <c r="AV67" s="20">
        <v>2.1779811382293701</v>
      </c>
      <c r="AW67" s="20">
        <v>2.1919684410095215</v>
      </c>
      <c r="AX67" s="20">
        <v>2.2054259777069092</v>
      </c>
      <c r="AY67" s="20">
        <v>2.2177939414978027</v>
      </c>
      <c r="AZ67" s="20">
        <v>2.2271838188171387</v>
      </c>
      <c r="BA67" s="20">
        <v>2.2375028133392334</v>
      </c>
      <c r="BB67" s="20">
        <v>2.2472467422485352</v>
      </c>
      <c r="BC67" s="20">
        <v>2.2561898231506348</v>
      </c>
      <c r="BD67" s="20">
        <v>2.264667272567749</v>
      </c>
      <c r="BE67" s="20">
        <v>2.2711327075958252</v>
      </c>
      <c r="BF67" s="20">
        <v>2.2783474922180176</v>
      </c>
      <c r="BG67" s="20">
        <v>2.2848865985870361</v>
      </c>
      <c r="BH67" s="20">
        <v>2.2910959720611572</v>
      </c>
      <c r="BI67" s="20">
        <v>2.296919584274292</v>
      </c>
      <c r="BJ67" s="20">
        <v>2.3023777008056641</v>
      </c>
      <c r="BK67" s="20">
        <v>2.3066575527191162</v>
      </c>
      <c r="BL67" s="20">
        <v>2.3114967346191406</v>
      </c>
      <c r="BM67" s="20">
        <v>2.3160386085510254</v>
      </c>
      <c r="BN67" s="20">
        <v>2.3203084468841553</v>
      </c>
      <c r="BO67" s="20">
        <v>2.3243296146392822</v>
      </c>
      <c r="BP67" s="20">
        <v>2.3275063037872314</v>
      </c>
      <c r="BQ67" s="20">
        <v>2.3311247825622559</v>
      </c>
      <c r="BR67" s="20">
        <v>2.3345496654510498</v>
      </c>
      <c r="BS67" s="20">
        <v>2.3377959728240967</v>
      </c>
      <c r="BT67" s="20">
        <v>2.3408782482147217</v>
      </c>
      <c r="BU67" s="20">
        <v>2.3433313369750977</v>
      </c>
      <c r="BV67" s="20">
        <v>2.3461461067199707</v>
      </c>
      <c r="BW67" s="20">
        <v>2.3488309383392334</v>
      </c>
      <c r="BX67" s="20">
        <v>2.3513956069946289</v>
      </c>
      <c r="BY67" s="20">
        <v>2.3538494110107422</v>
      </c>
      <c r="BZ67" s="20">
        <v>2.3558149337768555</v>
      </c>
      <c r="CA67" s="20">
        <v>2.3580856323242187</v>
      </c>
      <c r="CB67" s="20">
        <v>2.3602666854858398</v>
      </c>
      <c r="CC67" s="20">
        <v>2.3623642921447754</v>
      </c>
      <c r="CD67" s="20">
        <v>2.3648509979248047</v>
      </c>
      <c r="CE67" s="20">
        <v>2.3661806583404541</v>
      </c>
      <c r="CF67" s="20">
        <v>2.3683276176452637</v>
      </c>
      <c r="CG67" s="20">
        <v>2.3696260452270508</v>
      </c>
      <c r="CH67" s="20">
        <v>2.3716850280761719</v>
      </c>
      <c r="CI67" s="20">
        <v>2.3734488487243652</v>
      </c>
      <c r="CJ67" s="20">
        <v>2.3746004104614258</v>
      </c>
      <c r="CK67" s="20">
        <v>2.3762691020965576</v>
      </c>
      <c r="CL67" s="20">
        <v>2.3779480457305908</v>
      </c>
      <c r="CM67" s="20">
        <v>2.3792119026184082</v>
      </c>
      <c r="CN67" s="20">
        <v>2.3806350231170654</v>
      </c>
      <c r="CO67" s="20">
        <v>2.3821864128112793</v>
      </c>
      <c r="CP67" s="20">
        <v>2.3836958408355713</v>
      </c>
      <c r="CQ67" s="20">
        <v>2.3847634792327881</v>
      </c>
      <c r="CR67" s="20">
        <v>2.3861260414123535</v>
      </c>
      <c r="CS67" s="20">
        <v>2.3875367641448975</v>
      </c>
      <c r="CT67" s="20">
        <v>2.3889145851135254</v>
      </c>
      <c r="CU67" s="20">
        <v>2.389901876449585</v>
      </c>
      <c r="CV67" s="20">
        <v>2.3911652565002441</v>
      </c>
      <c r="CW67" s="20">
        <v>2.3922724723815918</v>
      </c>
      <c r="CX67" s="20">
        <v>2.3935191631317139</v>
      </c>
      <c r="CY67" s="20">
        <v>2.3945984840393066</v>
      </c>
      <c r="CZ67" s="20">
        <v>2.3967926502227783</v>
      </c>
      <c r="DA67" s="20">
        <v>2.3979542255401611</v>
      </c>
      <c r="DB67" s="20">
        <v>2.399169921875</v>
      </c>
      <c r="DC67" s="20">
        <v>2.400303840637207</v>
      </c>
      <c r="DD67" s="20">
        <v>2.4013452529907227</v>
      </c>
      <c r="DE67" s="20">
        <v>2.402318000793457</v>
      </c>
      <c r="DF67" s="20">
        <v>2.4032511711120605</v>
      </c>
      <c r="DG67" s="20">
        <v>2.4041671752929687</v>
      </c>
      <c r="DH67" s="20">
        <v>2.4050822257995605</v>
      </c>
      <c r="DI67" s="20">
        <v>2.4060599803924561</v>
      </c>
      <c r="DJ67" s="20">
        <v>2.4073281288146973</v>
      </c>
      <c r="DK67" s="20">
        <v>2.4082107543945313</v>
      </c>
      <c r="DL67" s="20">
        <v>2.4090847969055176</v>
      </c>
      <c r="DM67" s="20">
        <v>2.4099507331848145</v>
      </c>
      <c r="DN67" s="20">
        <v>2.4108333587646484</v>
      </c>
      <c r="DO67" s="20">
        <v>2.4117486476898193</v>
      </c>
      <c r="DP67" s="20">
        <v>2.4128673076629639</v>
      </c>
      <c r="DQ67" s="20">
        <v>2.4136552810668945</v>
      </c>
      <c r="DR67" s="20">
        <v>2.4145205020904541</v>
      </c>
      <c r="DS67" s="20">
        <v>2.415381908416748</v>
      </c>
      <c r="DT67" s="20">
        <v>2.4162399768829346</v>
      </c>
      <c r="DU67" s="20">
        <v>2.4171185493469238</v>
      </c>
      <c r="DV67" s="20">
        <v>2.4181833267211914</v>
      </c>
      <c r="DW67" s="20">
        <v>2.4189362525939941</v>
      </c>
      <c r="DX67" s="20">
        <v>2.4197225570678711</v>
      </c>
      <c r="DY67" s="20">
        <v>2.4205663204193115</v>
      </c>
      <c r="DZ67" s="20">
        <v>2.4214444160461426</v>
      </c>
      <c r="EA67" s="20">
        <v>2.4222702980041504</v>
      </c>
      <c r="EB67" s="20">
        <v>2.4230315685272217</v>
      </c>
      <c r="EC67" s="20">
        <v>2.4236078262329102</v>
      </c>
      <c r="ED67" s="20">
        <v>2.4242215156555176</v>
      </c>
      <c r="EE67" s="20">
        <v>2.42474365234375</v>
      </c>
      <c r="EF67" s="20">
        <v>2.4251692295074463</v>
      </c>
      <c r="EG67" s="20">
        <v>2.425447940826416</v>
      </c>
      <c r="EH67" s="20">
        <v>2.4256899356842041</v>
      </c>
      <c r="EI67" s="20">
        <v>2.4258301258087158</v>
      </c>
      <c r="EJ67" s="20">
        <v>2.4258689880371094</v>
      </c>
      <c r="EK67" s="20">
        <v>2.4258079528808594</v>
      </c>
      <c r="EL67" s="20">
        <v>2.4256820678710937</v>
      </c>
      <c r="EM67" s="20">
        <v>2.4254426956176758</v>
      </c>
      <c r="EN67" s="20">
        <v>2.4251096248626709</v>
      </c>
      <c r="EO67" s="20">
        <v>2.4246859550476074</v>
      </c>
      <c r="EP67" s="20">
        <v>2.4242653846740723</v>
      </c>
      <c r="EQ67" s="20">
        <v>2.4236831665039062</v>
      </c>
      <c r="ER67" s="20">
        <v>2.4230191707611084</v>
      </c>
      <c r="ES67" s="20">
        <v>2.4222767353057861</v>
      </c>
      <c r="ET67" s="20">
        <v>2.4216005802154541</v>
      </c>
      <c r="EU67" s="20">
        <v>2.4207227230072021</v>
      </c>
      <c r="EV67" s="20">
        <v>2.4197759628295898</v>
      </c>
      <c r="EW67" s="20">
        <v>2.4187631607055664</v>
      </c>
      <c r="EX67" s="20">
        <v>2.4176878929138184</v>
      </c>
      <c r="EY67" s="20">
        <v>2.416745662689209</v>
      </c>
      <c r="EZ67" s="20">
        <v>2.415562629699707</v>
      </c>
      <c r="FA67" s="20">
        <v>2.414325475692749</v>
      </c>
      <c r="FB67" s="20">
        <v>2.413036584854126</v>
      </c>
      <c r="FC67" s="20">
        <v>2.4119250774383545</v>
      </c>
      <c r="FD67" s="20">
        <v>2.4105479717254639</v>
      </c>
      <c r="FE67" s="20">
        <v>2.4091265201568604</v>
      </c>
      <c r="FF67" s="20">
        <v>2.407663106918335</v>
      </c>
      <c r="FG67" s="20">
        <v>2.4061594009399414</v>
      </c>
      <c r="FH67" s="20">
        <v>2.4048776626586914</v>
      </c>
      <c r="FI67" s="20">
        <v>2.4033064842224121</v>
      </c>
      <c r="FJ67" s="20">
        <v>2.4017014503479004</v>
      </c>
      <c r="FK67" s="20">
        <v>2.4000639915466309</v>
      </c>
      <c r="FL67" s="20">
        <v>2.3986759185791016</v>
      </c>
      <c r="FM67" s="20">
        <v>2.3969841003417969</v>
      </c>
      <c r="FN67" s="20">
        <v>2.3952646255493164</v>
      </c>
      <c r="FO67" s="20">
        <v>2.3935191631317139</v>
      </c>
      <c r="FP67" s="20">
        <v>2.3920462131500244</v>
      </c>
      <c r="FQ67" s="20">
        <v>2.3902571201324463</v>
      </c>
      <c r="FR67" s="20">
        <v>2.3884458541870117</v>
      </c>
      <c r="FS67" s="20">
        <v>2.3866143226623535</v>
      </c>
      <c r="FT67" s="20">
        <v>2.3847630023956299</v>
      </c>
      <c r="FU67" s="20">
        <v>2.3832063674926758</v>
      </c>
      <c r="FV67" s="20">
        <v>2.3813223838806152</v>
      </c>
      <c r="FW67" s="20">
        <v>2.3794219493865967</v>
      </c>
      <c r="FX67" s="20">
        <v>2.3775060176849365</v>
      </c>
      <c r="FY67" s="20">
        <v>2.3758981227874756</v>
      </c>
      <c r="FZ67" s="20">
        <v>2.3739564418792725</v>
      </c>
      <c r="GA67" s="20">
        <v>2.3720016479492187</v>
      </c>
      <c r="GB67" s="20">
        <v>2.3700346946716309</v>
      </c>
      <c r="GC67" s="20">
        <v>2.3683865070343018</v>
      </c>
      <c r="GD67" s="20">
        <v>2.3663990497589111</v>
      </c>
      <c r="GE67" s="20">
        <v>2.3644018173217773</v>
      </c>
      <c r="GF67" s="20">
        <v>2.3623948097229004</v>
      </c>
      <c r="GG67" s="20">
        <v>2.3603787422180176</v>
      </c>
      <c r="GH67" s="20">
        <v>2.3586924076080322</v>
      </c>
      <c r="GI67" s="20">
        <v>2.3566617965698242</v>
      </c>
      <c r="GJ67" s="20">
        <v>2.3546237945556641</v>
      </c>
      <c r="GK67" s="20">
        <v>2.35257887840271</v>
      </c>
      <c r="GL67" s="20">
        <v>2.3508701324462891</v>
      </c>
      <c r="GM67" s="20">
        <v>2.3488137722015381</v>
      </c>
      <c r="GN67" s="20">
        <v>2.3467519283294678</v>
      </c>
      <c r="GO67" s="20">
        <v>2.3446850776672363</v>
      </c>
      <c r="GP67" s="20">
        <v>2.3426134586334229</v>
      </c>
      <c r="GQ67" s="20">
        <v>2.3408725261688232</v>
      </c>
      <c r="GR67" s="20">
        <v>2.3388407230377197</v>
      </c>
      <c r="GS67" s="20">
        <v>2.3367815017700195</v>
      </c>
      <c r="GT67" s="20">
        <v>2.3347103595733643</v>
      </c>
      <c r="GU67" s="20">
        <v>2.3329813480377197</v>
      </c>
    </row>
    <row r="68" spans="1:203" x14ac:dyDescent="0.25">
      <c r="A68" s="9" t="s">
        <v>119</v>
      </c>
      <c r="B68" s="23">
        <v>59</v>
      </c>
      <c r="C68" s="23">
        <v>1</v>
      </c>
      <c r="D68" s="20">
        <v>0</v>
      </c>
      <c r="E68" s="20">
        <v>3.830613277386874E-4</v>
      </c>
      <c r="F68" s="20">
        <v>4.2591881938278675E-3</v>
      </c>
      <c r="G68" s="20">
        <v>1.686679944396019E-2</v>
      </c>
      <c r="H68" s="20">
        <v>4.165339469909668E-2</v>
      </c>
      <c r="I68" s="20">
        <v>8.1573523581027985E-2</v>
      </c>
      <c r="J68" s="20">
        <v>0.13256476819515228</v>
      </c>
      <c r="K68" s="20">
        <v>0.18146465718746185</v>
      </c>
      <c r="L68" s="20">
        <v>0.24025630950927734</v>
      </c>
      <c r="M68" s="20">
        <v>0.30188417434692383</v>
      </c>
      <c r="N68" s="20">
        <v>0.36577340960502625</v>
      </c>
      <c r="O68" s="20">
        <v>0.43123820424079895</v>
      </c>
      <c r="P68" s="20">
        <v>0.49732166528701782</v>
      </c>
      <c r="Q68" s="20">
        <v>0.56398433446884155</v>
      </c>
      <c r="R68" s="20">
        <v>0.63297861814498901</v>
      </c>
      <c r="S68" s="20">
        <v>0.6983218789100647</v>
      </c>
      <c r="T68" s="20">
        <v>0.76672112941741943</v>
      </c>
      <c r="U68" s="20">
        <v>0.83130067586898804</v>
      </c>
      <c r="V68" s="20">
        <v>0.89702367782592773</v>
      </c>
      <c r="W68" s="20">
        <v>0.95958733558654785</v>
      </c>
      <c r="X68" s="20">
        <v>1.0143119096755981</v>
      </c>
      <c r="Y68" s="20">
        <v>1.0741981267929077</v>
      </c>
      <c r="Z68" s="20">
        <v>1.1343854665756226</v>
      </c>
      <c r="AA68" s="20">
        <v>1.1909615993499756</v>
      </c>
      <c r="AB68" s="20">
        <v>1.2477139234542847</v>
      </c>
      <c r="AC68" s="20">
        <v>1.3006129264831543</v>
      </c>
      <c r="AD68" s="20">
        <v>1.3531469106674194</v>
      </c>
      <c r="AE68" s="20">
        <v>1.4018793106079102</v>
      </c>
      <c r="AF68" s="20">
        <v>1.4483641386032104</v>
      </c>
      <c r="AG68" s="20">
        <v>1.4917327165603638</v>
      </c>
      <c r="AH68" s="20">
        <v>1.5344856977462769</v>
      </c>
      <c r="AI68" s="20">
        <v>1.5734962224960327</v>
      </c>
      <c r="AJ68" s="20">
        <v>1.6070135831832886</v>
      </c>
      <c r="AK68" s="20">
        <v>1.6435307264328003</v>
      </c>
      <c r="AL68" s="20">
        <v>1.678411602973938</v>
      </c>
      <c r="AM68" s="20">
        <v>1.7109946012496948</v>
      </c>
      <c r="AN68" s="20">
        <v>1.7416000366210938</v>
      </c>
      <c r="AO68" s="20">
        <v>1.770732045173645</v>
      </c>
      <c r="AP68" s="20">
        <v>1.7975581884384155</v>
      </c>
      <c r="AQ68" s="20">
        <v>1.8233844041824341</v>
      </c>
      <c r="AR68" s="20">
        <v>1.846358060836792</v>
      </c>
      <c r="AS68" s="20">
        <v>1.868311882019043</v>
      </c>
      <c r="AT68" s="20">
        <v>1.8883657455444336</v>
      </c>
      <c r="AU68" s="20">
        <v>1.9074410200119019</v>
      </c>
      <c r="AV68" s="20">
        <v>1.9220782518386841</v>
      </c>
      <c r="AW68" s="20">
        <v>1.9383279085159302</v>
      </c>
      <c r="AX68" s="20">
        <v>1.9527602195739746</v>
      </c>
      <c r="AY68" s="20">
        <v>1.9663171768188477</v>
      </c>
      <c r="AZ68" s="20">
        <v>1.9785943031311035</v>
      </c>
      <c r="BA68" s="20">
        <v>1.9899430274963379</v>
      </c>
      <c r="BB68" s="20">
        <v>2.0001046657562256</v>
      </c>
      <c r="BC68" s="20">
        <v>2.0096449851989746</v>
      </c>
      <c r="BD68" s="20">
        <v>2.0178682804107666</v>
      </c>
      <c r="BE68" s="20">
        <v>2.0256984233856201</v>
      </c>
      <c r="BF68" s="20">
        <v>2.0323591232299805</v>
      </c>
      <c r="BG68" s="20">
        <v>2.0385890007019043</v>
      </c>
      <c r="BH68" s="20">
        <v>2.0433661937713623</v>
      </c>
      <c r="BI68" s="20">
        <v>2.0483806133270264</v>
      </c>
      <c r="BJ68" s="20">
        <v>2.0527420043945312</v>
      </c>
      <c r="BK68" s="20">
        <v>2.0566930770874023</v>
      </c>
      <c r="BL68" s="20">
        <v>2.0600886344909668</v>
      </c>
      <c r="BM68" s="20">
        <v>2.0631077289581299</v>
      </c>
      <c r="BN68" s="20">
        <v>2.0657246112823486</v>
      </c>
      <c r="BO68" s="20">
        <v>2.0678889751434326</v>
      </c>
      <c r="BP68" s="20">
        <v>2.0697758197784424</v>
      </c>
      <c r="BQ68" s="20">
        <v>2.0712831020355225</v>
      </c>
      <c r="BR68" s="20">
        <v>2.0725424289703369</v>
      </c>
      <c r="BS68" s="20">
        <v>2.0734989643096924</v>
      </c>
      <c r="BT68" s="20">
        <v>2.0741493701934814</v>
      </c>
      <c r="BU68" s="20">
        <v>2.0746679306030273</v>
      </c>
      <c r="BV68" s="20">
        <v>2.0749890804290771</v>
      </c>
      <c r="BW68" s="20">
        <v>2.0751092433929443</v>
      </c>
      <c r="BX68" s="20">
        <v>2.0750513076782227</v>
      </c>
      <c r="BY68" s="20">
        <v>2.0748336315155029</v>
      </c>
      <c r="BZ68" s="20">
        <v>2.0744554996490479</v>
      </c>
      <c r="CA68" s="20">
        <v>2.0739543437957764</v>
      </c>
      <c r="CB68" s="20">
        <v>2.0733168125152588</v>
      </c>
      <c r="CC68" s="20">
        <v>2.0725677013397217</v>
      </c>
      <c r="CD68" s="20">
        <v>2.071690559387207</v>
      </c>
      <c r="CE68" s="20">
        <v>2.0708765983581543</v>
      </c>
      <c r="CF68" s="20">
        <v>2.0698583126068115</v>
      </c>
      <c r="CG68" s="20">
        <v>2.0687255859375</v>
      </c>
      <c r="CH68" s="20">
        <v>2.0675466060638428</v>
      </c>
      <c r="CI68" s="20">
        <v>2.0662994384765625</v>
      </c>
      <c r="CJ68" s="20">
        <v>2.0649192333221436</v>
      </c>
      <c r="CK68" s="20">
        <v>2.0635476112365723</v>
      </c>
      <c r="CL68" s="20">
        <v>2.0620806217193604</v>
      </c>
      <c r="CM68" s="20">
        <v>2.0606088638305664</v>
      </c>
      <c r="CN68" s="20">
        <v>2.0590615272521973</v>
      </c>
      <c r="CO68" s="20">
        <v>2.0574851036071777</v>
      </c>
      <c r="CP68" s="20">
        <v>2.0558934211730957</v>
      </c>
      <c r="CQ68" s="20">
        <v>2.0542576313018799</v>
      </c>
      <c r="CR68" s="20">
        <v>2.0525698661804199</v>
      </c>
      <c r="CS68" s="20">
        <v>2.0508537292480469</v>
      </c>
      <c r="CT68" s="20">
        <v>2.0493612289428711</v>
      </c>
      <c r="CU68" s="20">
        <v>2.047595739364624</v>
      </c>
      <c r="CV68" s="20">
        <v>2.0458071231842041</v>
      </c>
      <c r="CW68" s="20">
        <v>2.0439972877502441</v>
      </c>
      <c r="CX68" s="20">
        <v>2.0421676635742187</v>
      </c>
      <c r="CY68" s="20">
        <v>2.0403201580047607</v>
      </c>
      <c r="CZ68" s="20">
        <v>2.0365769863128662</v>
      </c>
      <c r="DA68" s="20">
        <v>2.0346841812133789</v>
      </c>
      <c r="DB68" s="20">
        <v>2.0327789783477783</v>
      </c>
      <c r="DC68" s="20">
        <v>2.0308620929718018</v>
      </c>
      <c r="DD68" s="20">
        <v>2.0289349555969238</v>
      </c>
      <c r="DE68" s="20">
        <v>2.0269980430603027</v>
      </c>
      <c r="DF68" s="20">
        <v>2.025052547454834</v>
      </c>
      <c r="DG68" s="20">
        <v>2.0230991840362549</v>
      </c>
      <c r="DH68" s="20">
        <v>2.0214190483093262</v>
      </c>
      <c r="DI68" s="20">
        <v>2.0194530487060547</v>
      </c>
      <c r="DJ68" s="20">
        <v>2.0174813270568848</v>
      </c>
      <c r="DK68" s="20">
        <v>2.0155041217803955</v>
      </c>
      <c r="DL68" s="20">
        <v>2.0135219097137451</v>
      </c>
      <c r="DM68" s="20">
        <v>2.01153564453125</v>
      </c>
      <c r="DN68" s="20">
        <v>2.0095458030700684</v>
      </c>
      <c r="DO68" s="20">
        <v>2.0075521469116211</v>
      </c>
      <c r="DP68" s="20">
        <v>2.0055556297302246</v>
      </c>
      <c r="DQ68" s="20">
        <v>2.003556489944458</v>
      </c>
      <c r="DR68" s="20">
        <v>2.0015552043914795</v>
      </c>
      <c r="DS68" s="20">
        <v>1.9995518922805786</v>
      </c>
      <c r="DT68" s="20">
        <v>1.9975470304489136</v>
      </c>
      <c r="DU68" s="20">
        <v>1.9955404996871948</v>
      </c>
      <c r="DV68" s="20">
        <v>1.9935330152511597</v>
      </c>
      <c r="DW68" s="20">
        <v>1.9918113946914673</v>
      </c>
      <c r="DX68" s="20">
        <v>1.989802360534668</v>
      </c>
      <c r="DY68" s="20">
        <v>1.9877927303314209</v>
      </c>
      <c r="DZ68" s="20">
        <v>1.9857827425003052</v>
      </c>
      <c r="EA68" s="20">
        <v>1.9837727546691895</v>
      </c>
      <c r="EB68" s="20">
        <v>1.9817625284194946</v>
      </c>
      <c r="EC68" s="20">
        <v>1.9797846078872681</v>
      </c>
      <c r="ED68" s="20">
        <v>1.9775216579437256</v>
      </c>
      <c r="EE68" s="20">
        <v>1.9758753776550293</v>
      </c>
      <c r="EF68" s="20">
        <v>1.9735212326049805</v>
      </c>
      <c r="EG68" s="20">
        <v>1.9715999364852905</v>
      </c>
      <c r="EH68" s="20">
        <v>1.9696806669235229</v>
      </c>
      <c r="EI68" s="20">
        <v>1.9677630662918091</v>
      </c>
      <c r="EJ68" s="20">
        <v>1.9658476114273071</v>
      </c>
      <c r="EK68" s="20">
        <v>1.9639339447021484</v>
      </c>
      <c r="EL68" s="20">
        <v>1.9619145393371582</v>
      </c>
      <c r="EM68" s="20">
        <v>1.959903359413147</v>
      </c>
      <c r="EN68" s="20">
        <v>1.9579962491989136</v>
      </c>
      <c r="EO68" s="20">
        <v>1.9556652307510376</v>
      </c>
      <c r="EP68" s="20">
        <v>1.9537625312805176</v>
      </c>
      <c r="EQ68" s="20">
        <v>1.9518618583679199</v>
      </c>
      <c r="ER68" s="20">
        <v>1.9499634504318237</v>
      </c>
      <c r="ES68" s="20">
        <v>1.9480278491973877</v>
      </c>
      <c r="ET68" s="20">
        <v>1.9458333253860474</v>
      </c>
      <c r="EU68" s="20">
        <v>1.9440881013870239</v>
      </c>
      <c r="EV68" s="20">
        <v>1.9421701431274414</v>
      </c>
      <c r="EW68" s="20">
        <v>1.9400526285171509</v>
      </c>
      <c r="EX68" s="20">
        <v>1.9382003545761108</v>
      </c>
      <c r="EY68" s="20">
        <v>1.935994029045105</v>
      </c>
      <c r="EZ68" s="20">
        <v>1.9342879056930542</v>
      </c>
      <c r="FA68" s="20">
        <v>1.9319372177124023</v>
      </c>
      <c r="FB68" s="20">
        <v>1.9300805330276489</v>
      </c>
      <c r="FC68" s="20">
        <v>1.9282189607620239</v>
      </c>
      <c r="FD68" s="20">
        <v>1.9263811111450195</v>
      </c>
      <c r="FE68" s="20">
        <v>1.9244240522384644</v>
      </c>
      <c r="FF68" s="20">
        <v>1.9225057363510132</v>
      </c>
      <c r="FG68" s="20">
        <v>1.9205820560455322</v>
      </c>
      <c r="FH68" s="20">
        <v>1.9186165332794189</v>
      </c>
      <c r="FI68" s="20">
        <v>1.9165971279144287</v>
      </c>
      <c r="FJ68" s="20">
        <v>1.9146959781646729</v>
      </c>
      <c r="FK68" s="20">
        <v>1.9126611948013306</v>
      </c>
      <c r="FL68" s="20">
        <v>1.9106687307357788</v>
      </c>
      <c r="FM68" s="20">
        <v>1.9086736440658569</v>
      </c>
      <c r="FN68" s="20">
        <v>1.9066301584243774</v>
      </c>
      <c r="FO68" s="20">
        <v>1.9045802354812622</v>
      </c>
      <c r="FP68" s="20">
        <v>1.9027353525161743</v>
      </c>
      <c r="FQ68" s="20">
        <v>1.9009852409362793</v>
      </c>
      <c r="FR68" s="20">
        <v>1.8990311622619629</v>
      </c>
      <c r="FS68" s="20">
        <v>1.8969786167144775</v>
      </c>
      <c r="FT68" s="20">
        <v>1.8950237035751343</v>
      </c>
      <c r="FU68" s="20">
        <v>1.8929679393768311</v>
      </c>
      <c r="FV68" s="20">
        <v>1.8914643526077271</v>
      </c>
      <c r="FW68" s="20">
        <v>1.8895391225814819</v>
      </c>
      <c r="FX68" s="20">
        <v>1.8874740600585938</v>
      </c>
      <c r="FY68" s="20">
        <v>1.8853995800018311</v>
      </c>
      <c r="FZ68" s="20">
        <v>1.8838018178939819</v>
      </c>
      <c r="GA68" s="20">
        <v>1.8814074993133545</v>
      </c>
      <c r="GB68" s="20">
        <v>1.8798129558563232</v>
      </c>
      <c r="GC68" s="20">
        <v>1.8780370950698853</v>
      </c>
      <c r="GD68" s="20">
        <v>1.8755207061767578</v>
      </c>
      <c r="GE68" s="20">
        <v>1.873714804649353</v>
      </c>
      <c r="GF68" s="20">
        <v>1.8720157146453857</v>
      </c>
      <c r="GG68" s="20">
        <v>1.8704290390014648</v>
      </c>
      <c r="GH68" s="20">
        <v>1.8680514097213745</v>
      </c>
      <c r="GI68" s="20">
        <v>1.8664679527282715</v>
      </c>
      <c r="GJ68" s="20">
        <v>1.8640953302383423</v>
      </c>
      <c r="GK68" s="20">
        <v>1.8625150918960571</v>
      </c>
      <c r="GL68" s="20">
        <v>1.8609364032745361</v>
      </c>
      <c r="GM68" s="20">
        <v>1.8585705757141113</v>
      </c>
      <c r="GN68" s="20">
        <v>1.8569951057434082</v>
      </c>
      <c r="GO68" s="20">
        <v>1.8546344041824341</v>
      </c>
      <c r="GP68" s="20">
        <v>1.8530621528625488</v>
      </c>
      <c r="GQ68" s="20">
        <v>1.8514913320541382</v>
      </c>
      <c r="GR68" s="20">
        <v>1.8491374254226685</v>
      </c>
      <c r="GS68" s="20">
        <v>1.8475699424743652</v>
      </c>
      <c r="GT68" s="20">
        <v>1.8452210426330566</v>
      </c>
      <c r="GU68" s="20">
        <v>1.8440933227539063</v>
      </c>
    </row>
    <row r="69" spans="1:203" x14ac:dyDescent="0.25">
      <c r="A69" s="9" t="s">
        <v>119</v>
      </c>
      <c r="B69" s="23">
        <v>63</v>
      </c>
      <c r="C69" s="23">
        <v>1</v>
      </c>
      <c r="D69" s="20">
        <v>0</v>
      </c>
      <c r="E69" s="20">
        <v>1.906125689856708E-3</v>
      </c>
      <c r="F69" s="20">
        <v>1.9995598122477531E-2</v>
      </c>
      <c r="G69" s="20">
        <v>7.6431840658187866E-2</v>
      </c>
      <c r="H69" s="20">
        <v>0.18535925447940826</v>
      </c>
      <c r="I69" s="20">
        <v>0.35581263899803162</v>
      </c>
      <c r="J69" s="20">
        <v>0.58113431930541992</v>
      </c>
      <c r="K69" s="20">
        <v>0.80678409337997437</v>
      </c>
      <c r="L69" s="20">
        <v>1.1055303812026978</v>
      </c>
      <c r="M69" s="20">
        <v>1.4089195728302002</v>
      </c>
      <c r="N69" s="20">
        <v>1.709187388420105</v>
      </c>
      <c r="O69" s="20">
        <v>2.0263674259185791</v>
      </c>
      <c r="P69" s="20">
        <v>2.3260469436645508</v>
      </c>
      <c r="Q69" s="20">
        <v>2.6374461650848389</v>
      </c>
      <c r="R69" s="20">
        <v>2.947861909866333</v>
      </c>
      <c r="S69" s="20">
        <v>3.2501139640808105</v>
      </c>
      <c r="T69" s="20">
        <v>3.5341134071350098</v>
      </c>
      <c r="U69" s="20">
        <v>3.8226206302642822</v>
      </c>
      <c r="V69" s="20">
        <v>4.0994791984558105</v>
      </c>
      <c r="W69" s="20">
        <v>4.3607735633850098</v>
      </c>
      <c r="X69" s="20">
        <v>4.6057677268981934</v>
      </c>
      <c r="Y69" s="20">
        <v>4.8516826629638672</v>
      </c>
      <c r="Z69" s="20">
        <v>5.040524959564209</v>
      </c>
      <c r="AA69" s="20">
        <v>5.252617359161377</v>
      </c>
      <c r="AB69" s="20">
        <v>5.4570097923278809</v>
      </c>
      <c r="AC69" s="20">
        <v>5.6474161148071289</v>
      </c>
      <c r="AD69" s="20">
        <v>5.8264756202697754</v>
      </c>
      <c r="AE69" s="20">
        <v>5.9944210052490234</v>
      </c>
      <c r="AF69" s="20">
        <v>6.1489992141723633</v>
      </c>
      <c r="AG69" s="20">
        <v>6.2925882339477539</v>
      </c>
      <c r="AH69" s="20">
        <v>6.4257545471191406</v>
      </c>
      <c r="AI69" s="20">
        <v>6.5474505424499512</v>
      </c>
      <c r="AJ69" s="20">
        <v>6.6594762802124023</v>
      </c>
      <c r="AK69" s="20">
        <v>6.762016773223877</v>
      </c>
      <c r="AL69" s="20">
        <v>6.8554925918579102</v>
      </c>
      <c r="AM69" s="20">
        <v>6.9393959045410156</v>
      </c>
      <c r="AN69" s="20">
        <v>7.012479305267334</v>
      </c>
      <c r="AO69" s="20">
        <v>7.0695576667785645</v>
      </c>
      <c r="AP69" s="20">
        <v>7.1383514404296875</v>
      </c>
      <c r="AQ69" s="20">
        <v>7.1826944351196289</v>
      </c>
      <c r="AR69" s="20">
        <v>7.2313141822814941</v>
      </c>
      <c r="AS69" s="20">
        <v>7.2734322547912598</v>
      </c>
      <c r="AT69" s="20">
        <v>7.3085722923278809</v>
      </c>
      <c r="AU69" s="20">
        <v>7.3398046493530273</v>
      </c>
      <c r="AV69" s="20">
        <v>7.3656549453735352</v>
      </c>
      <c r="AW69" s="20">
        <v>7.3856663703918457</v>
      </c>
      <c r="AX69" s="20">
        <v>7.4022479057312012</v>
      </c>
      <c r="AY69" s="20">
        <v>7.4145331382751465</v>
      </c>
      <c r="AZ69" s="20">
        <v>7.4224700927734375</v>
      </c>
      <c r="BA69" s="20">
        <v>7.4268732070922852</v>
      </c>
      <c r="BB69" s="20">
        <v>7.4278502464294434</v>
      </c>
      <c r="BC69" s="20">
        <v>7.4256935119628906</v>
      </c>
      <c r="BD69" s="20">
        <v>7.4214739799499512</v>
      </c>
      <c r="BE69" s="20">
        <v>7.4139761924743652</v>
      </c>
      <c r="BF69" s="20">
        <v>7.4036154747009277</v>
      </c>
      <c r="BG69" s="20">
        <v>7.3912816047668457</v>
      </c>
      <c r="BH69" s="20">
        <v>7.3764176368713379</v>
      </c>
      <c r="BI69" s="20">
        <v>7.3595929145812988</v>
      </c>
      <c r="BJ69" s="20">
        <v>7.340339183807373</v>
      </c>
      <c r="BK69" s="20">
        <v>7.3200974464416504</v>
      </c>
      <c r="BL69" s="20">
        <v>7.2976951599121094</v>
      </c>
      <c r="BM69" s="20">
        <v>7.2739548683166504</v>
      </c>
      <c r="BN69" s="20">
        <v>7.2481741905212402</v>
      </c>
      <c r="BO69" s="20">
        <v>7.2220673561096191</v>
      </c>
      <c r="BP69" s="20">
        <v>7.1941633224487305</v>
      </c>
      <c r="BQ69" s="20">
        <v>7.1653337478637695</v>
      </c>
      <c r="BR69" s="20">
        <v>7.1346673965454102</v>
      </c>
      <c r="BS69" s="20">
        <v>7.1088972091674805</v>
      </c>
      <c r="BT69" s="20">
        <v>7.0772814750671387</v>
      </c>
      <c r="BU69" s="20">
        <v>7.0455598831176758</v>
      </c>
      <c r="BV69" s="20">
        <v>7.0111513137817383</v>
      </c>
      <c r="BW69" s="20">
        <v>6.9772319793701172</v>
      </c>
      <c r="BX69" s="20">
        <v>6.9437165260314941</v>
      </c>
      <c r="BY69" s="20">
        <v>6.9082303047180176</v>
      </c>
      <c r="BZ69" s="20">
        <v>6.8716983795166016</v>
      </c>
      <c r="CA69" s="20">
        <v>6.8365283012390137</v>
      </c>
      <c r="CB69" s="20">
        <v>6.7991118431091309</v>
      </c>
      <c r="CC69" s="20">
        <v>6.7621889114379883</v>
      </c>
      <c r="CD69" s="20">
        <v>6.7245292663574219</v>
      </c>
      <c r="CE69" s="20">
        <v>6.6869101524353027</v>
      </c>
      <c r="CF69" s="20">
        <v>6.6488533020019531</v>
      </c>
      <c r="CG69" s="20">
        <v>6.6108112335205078</v>
      </c>
      <c r="CH69" s="20">
        <v>6.5715699195861816</v>
      </c>
      <c r="CI69" s="20">
        <v>6.539604663848877</v>
      </c>
      <c r="CJ69" s="20">
        <v>6.5005640983581543</v>
      </c>
      <c r="CK69" s="20">
        <v>6.461421012878418</v>
      </c>
      <c r="CL69" s="20">
        <v>6.4223823547363281</v>
      </c>
      <c r="CM69" s="20">
        <v>6.3831024169921875</v>
      </c>
      <c r="CN69" s="20">
        <v>6.3436203002929687</v>
      </c>
      <c r="CO69" s="20">
        <v>6.3040285110473633</v>
      </c>
      <c r="CP69" s="20">
        <v>6.264686107635498</v>
      </c>
      <c r="CQ69" s="20">
        <v>6.2252011299133301</v>
      </c>
      <c r="CR69" s="20">
        <v>6.1855502128601074</v>
      </c>
      <c r="CS69" s="20">
        <v>6.1461386680603027</v>
      </c>
      <c r="CT69" s="20">
        <v>6.1055703163146973</v>
      </c>
      <c r="CU69" s="20">
        <v>6.0662107467651367</v>
      </c>
      <c r="CV69" s="20">
        <v>6.0278286933898926</v>
      </c>
      <c r="CW69" s="20">
        <v>5.9877896308898926</v>
      </c>
      <c r="CX69" s="20">
        <v>5.9553704261779785</v>
      </c>
      <c r="CY69" s="20">
        <v>5.9153070449829102</v>
      </c>
      <c r="CZ69" s="20">
        <v>5.8378539085388184</v>
      </c>
      <c r="DA69" s="20">
        <v>5.798865795135498</v>
      </c>
      <c r="DB69" s="20">
        <v>5.7591910362243652</v>
      </c>
      <c r="DC69" s="20">
        <v>5.721041202545166</v>
      </c>
      <c r="DD69" s="20">
        <v>5.6825747489929199</v>
      </c>
      <c r="DE69" s="20">
        <v>5.6431217193603516</v>
      </c>
      <c r="DF69" s="20">
        <v>5.6060662269592285</v>
      </c>
      <c r="DG69" s="20">
        <v>5.5675764083862305</v>
      </c>
      <c r="DH69" s="20">
        <v>5.5284156799316406</v>
      </c>
      <c r="DI69" s="20">
        <v>5.4923462867736816</v>
      </c>
      <c r="DJ69" s="20">
        <v>5.4547739028930664</v>
      </c>
      <c r="DK69" s="20">
        <v>5.4172806739807129</v>
      </c>
      <c r="DL69" s="20">
        <v>5.3799471855163574</v>
      </c>
      <c r="DM69" s="20">
        <v>5.3427844047546387</v>
      </c>
      <c r="DN69" s="20">
        <v>5.3057966232299805</v>
      </c>
      <c r="DO69" s="20">
        <v>5.2689876556396484</v>
      </c>
      <c r="DP69" s="20">
        <v>5.2384519577026367</v>
      </c>
      <c r="DQ69" s="20">
        <v>5.2019782066345215</v>
      </c>
      <c r="DR69" s="20">
        <v>5.1656904220581055</v>
      </c>
      <c r="DS69" s="20">
        <v>5.1295914649963379</v>
      </c>
      <c r="DT69" s="20">
        <v>5.0936837196350098</v>
      </c>
      <c r="DU69" s="20">
        <v>5.0579690933227539</v>
      </c>
      <c r="DV69" s="20">
        <v>5.0224499702453613</v>
      </c>
      <c r="DW69" s="20">
        <v>4.9871268272399902</v>
      </c>
      <c r="DX69" s="20">
        <v>4.9520020484924316</v>
      </c>
      <c r="DY69" s="20">
        <v>4.9170761108398437</v>
      </c>
      <c r="DZ69" s="20">
        <v>4.8823513984680176</v>
      </c>
      <c r="EA69" s="20">
        <v>4.8478288650512695</v>
      </c>
      <c r="EB69" s="20">
        <v>4.8135080337524414</v>
      </c>
      <c r="EC69" s="20">
        <v>4.7793912887573242</v>
      </c>
      <c r="ED69" s="20">
        <v>4.745478630065918</v>
      </c>
      <c r="EE69" s="20">
        <v>4.7117714881896973</v>
      </c>
      <c r="EF69" s="20">
        <v>4.6782689094543457</v>
      </c>
      <c r="EG69" s="20">
        <v>4.6449723243713379</v>
      </c>
      <c r="EH69" s="20">
        <v>4.6118812561035156</v>
      </c>
      <c r="EI69" s="20">
        <v>4.5844631195068359</v>
      </c>
      <c r="EJ69" s="20">
        <v>4.5517511367797852</v>
      </c>
      <c r="EK69" s="20">
        <v>4.5192451477050781</v>
      </c>
      <c r="EL69" s="20">
        <v>4.486945629119873</v>
      </c>
      <c r="EM69" s="20">
        <v>4.4548516273498535</v>
      </c>
      <c r="EN69" s="20">
        <v>4.4229645729064941</v>
      </c>
      <c r="EO69" s="20">
        <v>4.3912830352783203</v>
      </c>
      <c r="EP69" s="20">
        <v>4.3598079681396484</v>
      </c>
      <c r="EQ69" s="20">
        <v>4.3285379409790039</v>
      </c>
      <c r="ER69" s="20">
        <v>4.2974724769592285</v>
      </c>
      <c r="ES69" s="20">
        <v>4.2666115760803223</v>
      </c>
      <c r="ET69" s="20">
        <v>4.2359552383422852</v>
      </c>
      <c r="EU69" s="20">
        <v>4.2055025100708008</v>
      </c>
      <c r="EV69" s="20">
        <v>4.1752524375915527</v>
      </c>
      <c r="EW69" s="20">
        <v>4.145205020904541</v>
      </c>
      <c r="EX69" s="20">
        <v>4.1153593063354492</v>
      </c>
      <c r="EY69" s="20">
        <v>4.0857143402099609</v>
      </c>
      <c r="EZ69" s="20">
        <v>4.0562705993652344</v>
      </c>
      <c r="FA69" s="20">
        <v>4.0270256996154785</v>
      </c>
      <c r="FB69" s="20">
        <v>4.0004973411560059</v>
      </c>
      <c r="FC69" s="20">
        <v>3.9632818698883057</v>
      </c>
      <c r="FD69" s="20">
        <v>3.9454605579376221</v>
      </c>
      <c r="FE69" s="20">
        <v>3.9085988998413086</v>
      </c>
      <c r="FF69" s="20">
        <v>3.8877348899841309</v>
      </c>
      <c r="FG69" s="20">
        <v>3.8535645008087158</v>
      </c>
      <c r="FH69" s="20">
        <v>3.8337335586547852</v>
      </c>
      <c r="FI69" s="20">
        <v>3.7999563217163086</v>
      </c>
      <c r="FJ69" s="20">
        <v>3.7774202823638916</v>
      </c>
      <c r="FK69" s="20">
        <v>3.7510390281677246</v>
      </c>
      <c r="FL69" s="20">
        <v>3.7239181995391846</v>
      </c>
      <c r="FM69" s="20">
        <v>3.6966655254364014</v>
      </c>
      <c r="FN69" s="20">
        <v>3.6680362224578857</v>
      </c>
      <c r="FO69" s="20">
        <v>3.6452734470367432</v>
      </c>
      <c r="FP69" s="20">
        <v>3.617863655090332</v>
      </c>
      <c r="FQ69" s="20">
        <v>3.5906517505645752</v>
      </c>
      <c r="FR69" s="20">
        <v>3.5621132850646973</v>
      </c>
      <c r="FS69" s="20">
        <v>3.5416851043701172</v>
      </c>
      <c r="FT69" s="20">
        <v>3.5150673389434814</v>
      </c>
      <c r="FU69" s="20">
        <v>3.487147331237793</v>
      </c>
      <c r="FV69" s="20">
        <v>3.4656610488891602</v>
      </c>
      <c r="FW69" s="20">
        <v>3.4411206245422363</v>
      </c>
      <c r="FX69" s="20">
        <v>3.4138050079345703</v>
      </c>
      <c r="FY69" s="20">
        <v>3.3867118358612061</v>
      </c>
      <c r="FZ69" s="20">
        <v>3.3623042106628418</v>
      </c>
      <c r="GA69" s="20">
        <v>3.3376364707946777</v>
      </c>
      <c r="GB69" s="20">
        <v>3.3140919208526611</v>
      </c>
      <c r="GC69" s="20">
        <v>3.2907769680023193</v>
      </c>
      <c r="GD69" s="20">
        <v>3.2676451206207275</v>
      </c>
      <c r="GE69" s="20">
        <v>3.2446808815002441</v>
      </c>
      <c r="GF69" s="20">
        <v>3.2218770980834961</v>
      </c>
      <c r="GG69" s="20">
        <v>3.199230432510376</v>
      </c>
      <c r="GH69" s="20">
        <v>3.1767375469207764</v>
      </c>
      <c r="GI69" s="20">
        <v>3.1543960571289062</v>
      </c>
      <c r="GJ69" s="20">
        <v>3.1320867538452148</v>
      </c>
      <c r="GK69" s="20">
        <v>3.1096639633178711</v>
      </c>
      <c r="GL69" s="20">
        <v>3.0867908000946045</v>
      </c>
      <c r="GM69" s="20">
        <v>3.064556360244751</v>
      </c>
      <c r="GN69" s="20">
        <v>3.0417406558990479</v>
      </c>
      <c r="GO69" s="20">
        <v>3.0187182426452637</v>
      </c>
      <c r="GP69" s="20">
        <v>2.9958560466766357</v>
      </c>
      <c r="GQ69" s="20">
        <v>2.9731137752532959</v>
      </c>
      <c r="GR69" s="20">
        <v>2.9506800174713135</v>
      </c>
      <c r="GS69" s="20">
        <v>2.9338893890380859</v>
      </c>
      <c r="GT69" s="20">
        <v>2.9123752117156982</v>
      </c>
      <c r="GU69" s="20">
        <v>2.8936314582824707</v>
      </c>
    </row>
    <row r="70" spans="1:203" x14ac:dyDescent="0.25">
      <c r="A70" s="9" t="s">
        <v>119</v>
      </c>
      <c r="B70" s="23">
        <v>65</v>
      </c>
      <c r="C70" s="23">
        <v>1</v>
      </c>
      <c r="D70" s="20">
        <v>0</v>
      </c>
      <c r="E70" s="20">
        <v>1.3386800419539213E-3</v>
      </c>
      <c r="F70" s="20">
        <v>1.9236842170357704E-2</v>
      </c>
      <c r="G70" s="20">
        <v>8.4050029516220093E-2</v>
      </c>
      <c r="H70" s="20">
        <v>0.168744295835495</v>
      </c>
      <c r="I70" s="20">
        <v>0.28058350086212158</v>
      </c>
      <c r="J70" s="20">
        <v>0.40679794549942017</v>
      </c>
      <c r="K70" s="20">
        <v>0.54381304979324341</v>
      </c>
      <c r="L70" s="20">
        <v>0.69647717475891113</v>
      </c>
      <c r="M70" s="20">
        <v>0.85385656356811523</v>
      </c>
      <c r="N70" s="20">
        <v>1.023776650428772</v>
      </c>
      <c r="O70" s="20">
        <v>1.1956425905227661</v>
      </c>
      <c r="P70" s="20">
        <v>1.3741412162780762</v>
      </c>
      <c r="Q70" s="20">
        <v>1.550758957862854</v>
      </c>
      <c r="R70" s="20">
        <v>1.7284494638442993</v>
      </c>
      <c r="S70" s="20">
        <v>1.9024181365966797</v>
      </c>
      <c r="T70" s="20">
        <v>2.0711014270782471</v>
      </c>
      <c r="U70" s="20">
        <v>2.2403905391693115</v>
      </c>
      <c r="V70" s="20">
        <v>2.4012312889099121</v>
      </c>
      <c r="W70" s="20">
        <v>2.5629005432128906</v>
      </c>
      <c r="X70" s="20">
        <v>2.712456226348877</v>
      </c>
      <c r="Y70" s="20">
        <v>2.8514854907989502</v>
      </c>
      <c r="Z70" s="20">
        <v>2.9895691871643066</v>
      </c>
      <c r="AA70" s="20">
        <v>3.1138651371002197</v>
      </c>
      <c r="AB70" s="20">
        <v>3.2549431324005127</v>
      </c>
      <c r="AC70" s="20">
        <v>3.3630509376525879</v>
      </c>
      <c r="AD70" s="20">
        <v>3.4653668403625488</v>
      </c>
      <c r="AE70" s="20">
        <v>3.5578365325927734</v>
      </c>
      <c r="AF70" s="20">
        <v>3.644444465637207</v>
      </c>
      <c r="AG70" s="20">
        <v>3.7221593856811523</v>
      </c>
      <c r="AH70" s="20">
        <v>3.793968677520752</v>
      </c>
      <c r="AI70" s="20">
        <v>3.8605904579162598</v>
      </c>
      <c r="AJ70" s="20">
        <v>3.9185807704925537</v>
      </c>
      <c r="AK70" s="20">
        <v>3.9696741104125977</v>
      </c>
      <c r="AL70" s="20">
        <v>4.0176992416381836</v>
      </c>
      <c r="AM70" s="20">
        <v>4.0585422515869141</v>
      </c>
      <c r="AN70" s="20">
        <v>4.0948300361633301</v>
      </c>
      <c r="AO70" s="20">
        <v>4.1276893615722656</v>
      </c>
      <c r="AP70" s="20">
        <v>4.1565933227539062</v>
      </c>
      <c r="AQ70" s="20">
        <v>4.1811084747314453</v>
      </c>
      <c r="AR70" s="20">
        <v>4.2025527954101562</v>
      </c>
      <c r="AS70" s="20">
        <v>4.2207036018371582</v>
      </c>
      <c r="AT70" s="20">
        <v>4.2356171607971191</v>
      </c>
      <c r="AU70" s="20">
        <v>4.2481842041015625</v>
      </c>
      <c r="AV70" s="20">
        <v>4.2580552101135254</v>
      </c>
      <c r="AW70" s="20">
        <v>4.2659153938293457</v>
      </c>
      <c r="AX70" s="20">
        <v>4.2715973854064941</v>
      </c>
      <c r="AY70" s="20">
        <v>4.2755746841430664</v>
      </c>
      <c r="AZ70" s="20">
        <v>4.2779579162597656</v>
      </c>
      <c r="BA70" s="20">
        <v>4.2784032821655273</v>
      </c>
      <c r="BB70" s="20">
        <v>4.2774953842163086</v>
      </c>
      <c r="BC70" s="20">
        <v>4.275355339050293</v>
      </c>
      <c r="BD70" s="20">
        <v>4.272097110748291</v>
      </c>
      <c r="BE70" s="20">
        <v>4.2678217887878418</v>
      </c>
      <c r="BF70" s="20">
        <v>4.2626237869262695</v>
      </c>
      <c r="BG70" s="20">
        <v>4.256587028503418</v>
      </c>
      <c r="BH70" s="20">
        <v>4.2497873306274414</v>
      </c>
      <c r="BI70" s="20">
        <v>4.2422947883605957</v>
      </c>
      <c r="BJ70" s="20">
        <v>4.2341723442077637</v>
      </c>
      <c r="BK70" s="20">
        <v>4.2254762649536133</v>
      </c>
      <c r="BL70" s="20">
        <v>4.2162585258483887</v>
      </c>
      <c r="BM70" s="20">
        <v>4.2065658569335938</v>
      </c>
      <c r="BN70" s="20">
        <v>4.1943669319152832</v>
      </c>
      <c r="BO70" s="20">
        <v>4.1837730407714844</v>
      </c>
      <c r="BP70" s="20">
        <v>4.1738123893737793</v>
      </c>
      <c r="BQ70" s="20">
        <v>4.1605257987976074</v>
      </c>
      <c r="BR70" s="20">
        <v>4.1486411094665527</v>
      </c>
      <c r="BS70" s="20">
        <v>4.1365113258361816</v>
      </c>
      <c r="BT70" s="20">
        <v>4.1241598129272461</v>
      </c>
      <c r="BU70" s="20">
        <v>4.1116104125976562</v>
      </c>
      <c r="BV70" s="20">
        <v>4.0988836288452148</v>
      </c>
      <c r="BW70" s="20">
        <v>4.0873198509216309</v>
      </c>
      <c r="BX70" s="20">
        <v>4.0767378807067871</v>
      </c>
      <c r="BY70" s="20">
        <v>4.0632200241088867</v>
      </c>
      <c r="BZ70" s="20">
        <v>4.0495419502258301</v>
      </c>
      <c r="CA70" s="20">
        <v>4.0365586280822754</v>
      </c>
      <c r="CB70" s="20">
        <v>4.0228490829467773</v>
      </c>
      <c r="CC70" s="20">
        <v>4.0090742111206055</v>
      </c>
      <c r="CD70" s="20">
        <v>3.9960682392120361</v>
      </c>
      <c r="CE70" s="20">
        <v>3.9822981357574463</v>
      </c>
      <c r="CF70" s="20">
        <v>3.9679262638092041</v>
      </c>
      <c r="CG70" s="20">
        <v>3.9533703327178955</v>
      </c>
      <c r="CH70" s="20">
        <v>3.9385101795196533</v>
      </c>
      <c r="CI70" s="20">
        <v>3.9236423969268799</v>
      </c>
      <c r="CJ70" s="20">
        <v>3.9089620113372803</v>
      </c>
      <c r="CK70" s="20">
        <v>3.8980965614318848</v>
      </c>
      <c r="CL70" s="20">
        <v>3.8832516670227051</v>
      </c>
      <c r="CM70" s="20">
        <v>3.8688449859619141</v>
      </c>
      <c r="CN70" s="20">
        <v>3.852863073348999</v>
      </c>
      <c r="CO70" s="20">
        <v>3.8409924507141113</v>
      </c>
      <c r="CP70" s="20">
        <v>3.8231706619262695</v>
      </c>
      <c r="CQ70" s="20">
        <v>3.8112821578979492</v>
      </c>
      <c r="CR70" s="20">
        <v>3.7981693744659424</v>
      </c>
      <c r="CS70" s="20">
        <v>3.7829127311706543</v>
      </c>
      <c r="CT70" s="20">
        <v>3.7652196884155273</v>
      </c>
      <c r="CU70" s="20">
        <v>3.7524363994598389</v>
      </c>
      <c r="CV70" s="20">
        <v>3.739995002746582</v>
      </c>
      <c r="CW70" s="20">
        <v>3.7265276908874512</v>
      </c>
      <c r="CX70" s="20">
        <v>3.7082016468048096</v>
      </c>
      <c r="CY70" s="20">
        <v>3.6950936317443848</v>
      </c>
      <c r="CZ70" s="20">
        <v>3.6692445278167725</v>
      </c>
      <c r="DA70" s="20">
        <v>3.6515598297119141</v>
      </c>
      <c r="DB70" s="20">
        <v>3.63979172706604</v>
      </c>
      <c r="DC70" s="20">
        <v>3.6221740245819092</v>
      </c>
      <c r="DD70" s="20">
        <v>3.6104536056518555</v>
      </c>
      <c r="DE70" s="20">
        <v>3.5987539291381836</v>
      </c>
      <c r="DF70" s="20">
        <v>3.5812444686889648</v>
      </c>
      <c r="DG70" s="20">
        <v>3.5695996284484863</v>
      </c>
      <c r="DH70" s="20">
        <v>3.5521764755249023</v>
      </c>
      <c r="DI70" s="20">
        <v>3.5405910015106201</v>
      </c>
      <c r="DJ70" s="20">
        <v>3.5290307998657227</v>
      </c>
      <c r="DK70" s="20">
        <v>3.5117380619049072</v>
      </c>
      <c r="DL70" s="20">
        <v>3.5002422332763672</v>
      </c>
      <c r="DM70" s="20">
        <v>3.4830491542816162</v>
      </c>
      <c r="DN70" s="20">
        <v>3.471621036529541</v>
      </c>
      <c r="DO70" s="20">
        <v>3.4602210521697998</v>
      </c>
      <c r="DP70" s="20">
        <v>3.4431741237640381</v>
      </c>
      <c r="DQ70" s="20">
        <v>3.4318451881408691</v>
      </c>
      <c r="DR70" s="20">
        <v>3.4149069786071777</v>
      </c>
      <c r="DS70" s="20">
        <v>3.4036517143249512</v>
      </c>
      <c r="DT70" s="20">
        <v>3.3924264907836914</v>
      </c>
      <c r="DU70" s="20">
        <v>3.3756451606750488</v>
      </c>
      <c r="DV70" s="20">
        <v>3.3644957542419434</v>
      </c>
      <c r="DW70" s="20">
        <v>3.3478293418884277</v>
      </c>
      <c r="DX70" s="20">
        <v>3.3367574214935303</v>
      </c>
      <c r="DY70" s="20">
        <v>3.325716495513916</v>
      </c>
      <c r="DZ70" s="20">
        <v>3.3092143535614014</v>
      </c>
      <c r="EA70" s="20">
        <v>3.2982521057128906</v>
      </c>
      <c r="EB70" s="20">
        <v>3.2818686962127686</v>
      </c>
      <c r="EC70" s="20">
        <v>3.2709865570068359</v>
      </c>
      <c r="ED70" s="20">
        <v>3.2601363658905029</v>
      </c>
      <c r="EE70" s="20">
        <v>3.2439212799072266</v>
      </c>
      <c r="EF70" s="20">
        <v>3.2331516742706299</v>
      </c>
      <c r="EG70" s="20">
        <v>3.2170579433441162</v>
      </c>
      <c r="EH70" s="20">
        <v>3.2063694000244141</v>
      </c>
      <c r="EI70" s="20">
        <v>3.1957132816314697</v>
      </c>
      <c r="EJ70" s="20">
        <v>3.1797904968261719</v>
      </c>
      <c r="EK70" s="20">
        <v>3.1692156791687012</v>
      </c>
      <c r="EL70" s="20">
        <v>3.1534152030944824</v>
      </c>
      <c r="EM70" s="20">
        <v>3.1429221630096436</v>
      </c>
      <c r="EN70" s="20">
        <v>3.1324620246887207</v>
      </c>
      <c r="EO70" s="20">
        <v>3.1168327331542969</v>
      </c>
      <c r="EP70" s="20">
        <v>3.1064543724060059</v>
      </c>
      <c r="EQ70" s="20">
        <v>3.0909478664398193</v>
      </c>
      <c r="ER70" s="20">
        <v>3.0806510448455811</v>
      </c>
      <c r="ES70" s="20">
        <v>3.0703868865966797</v>
      </c>
      <c r="ET70" s="20">
        <v>3.055051326751709</v>
      </c>
      <c r="EU70" s="20">
        <v>3.0448687076568604</v>
      </c>
      <c r="EV70" s="20">
        <v>3.0296556949615479</v>
      </c>
      <c r="EW70" s="20">
        <v>3.0195541381835937</v>
      </c>
      <c r="EX70" s="20">
        <v>3.0094850063323975</v>
      </c>
      <c r="EY70" s="20">
        <v>2.9944422245025635</v>
      </c>
      <c r="EZ70" s="20">
        <v>2.9844539165496826</v>
      </c>
      <c r="FA70" s="20">
        <v>2.9695320129394531</v>
      </c>
      <c r="FB70" s="20">
        <v>2.9596242904663086</v>
      </c>
      <c r="FC70" s="20">
        <v>2.9497489929199219</v>
      </c>
      <c r="FD70" s="20">
        <v>2.9349958896636963</v>
      </c>
      <c r="FE70" s="20">
        <v>2.9252004623413086</v>
      </c>
      <c r="FF70" s="20">
        <v>2.910567045211792</v>
      </c>
      <c r="FG70" s="20">
        <v>2.9008510112762451</v>
      </c>
      <c r="FH70" s="20">
        <v>2.891167163848877</v>
      </c>
      <c r="FI70" s="20">
        <v>2.8767001628875732</v>
      </c>
      <c r="FJ70" s="20">
        <v>2.8670952320098877</v>
      </c>
      <c r="FK70" s="20">
        <v>2.8527464866638184</v>
      </c>
      <c r="FL70" s="20">
        <v>2.8432199954986572</v>
      </c>
      <c r="FM70" s="20">
        <v>2.8337249755859375</v>
      </c>
      <c r="FN70" s="20">
        <v>2.8195407390594482</v>
      </c>
      <c r="FO70" s="20">
        <v>2.8101234436035156</v>
      </c>
      <c r="FP70" s="20">
        <v>2.7960555553436279</v>
      </c>
      <c r="FQ70" s="20">
        <v>2.7867155075073242</v>
      </c>
      <c r="FR70" s="20">
        <v>2.7774064540863037</v>
      </c>
      <c r="FS70" s="20">
        <v>2.763500452041626</v>
      </c>
      <c r="FT70" s="20">
        <v>2.7542679309844971</v>
      </c>
      <c r="FU70" s="20">
        <v>2.7404766082763672</v>
      </c>
      <c r="FV70" s="20">
        <v>2.7313201427459717</v>
      </c>
      <c r="FW70" s="20">
        <v>2.7221941947937012</v>
      </c>
      <c r="FX70" s="20">
        <v>2.7085616588592529</v>
      </c>
      <c r="FY70" s="20">
        <v>2.6995110511779785</v>
      </c>
      <c r="FZ70" s="20">
        <v>2.6859912872314453</v>
      </c>
      <c r="GA70" s="20">
        <v>2.6770155429840088</v>
      </c>
      <c r="GB70" s="20">
        <v>2.6680693626403809</v>
      </c>
      <c r="GC70" s="20">
        <v>2.6547062397003174</v>
      </c>
      <c r="GD70" s="20">
        <v>2.64583420753479</v>
      </c>
      <c r="GE70" s="20">
        <v>2.6325814723968506</v>
      </c>
      <c r="GF70" s="20">
        <v>2.6237828731536865</v>
      </c>
      <c r="GG70" s="20">
        <v>2.615013599395752</v>
      </c>
      <c r="GH70" s="20">
        <v>2.601914644241333</v>
      </c>
      <c r="GI70" s="20">
        <v>2.5932178497314453</v>
      </c>
      <c r="GJ70" s="20">
        <v>2.5802273750305176</v>
      </c>
      <c r="GK70" s="20">
        <v>2.5716030597686768</v>
      </c>
      <c r="GL70" s="20">
        <v>2.5630073547363281</v>
      </c>
      <c r="GM70" s="20">
        <v>2.5501675605773926</v>
      </c>
      <c r="GN70" s="20">
        <v>2.5416433811187744</v>
      </c>
      <c r="GO70" s="20">
        <v>2.5289101600646973</v>
      </c>
      <c r="GP70" s="20">
        <v>2.5204567909240723</v>
      </c>
      <c r="GQ70" s="20">
        <v>2.5120315551757812</v>
      </c>
      <c r="GR70" s="20">
        <v>2.4994461536407471</v>
      </c>
      <c r="GS70" s="20">
        <v>2.4910907745361328</v>
      </c>
      <c r="GT70" s="20">
        <v>2.4786100387573242</v>
      </c>
      <c r="GU70" s="20">
        <v>2.4730114936828613</v>
      </c>
    </row>
    <row r="71" spans="1:203" x14ac:dyDescent="0.25">
      <c r="A71" s="9" t="s">
        <v>119</v>
      </c>
      <c r="B71" s="23">
        <v>6</v>
      </c>
      <c r="C71" s="23">
        <v>1</v>
      </c>
      <c r="D71" s="20">
        <v>0</v>
      </c>
      <c r="E71" s="20">
        <v>2.0507526642177254E-4</v>
      </c>
      <c r="F71" s="20">
        <v>3.4192067105323076E-3</v>
      </c>
      <c r="G71" s="20">
        <v>1.461312361061573E-2</v>
      </c>
      <c r="H71" s="20">
        <v>3.4888561815023422E-2</v>
      </c>
      <c r="I71" s="20">
        <v>7.2725892066955566E-2</v>
      </c>
      <c r="J71" s="20">
        <v>0.12699049711227417</v>
      </c>
      <c r="K71" s="20">
        <v>0.17623439431190491</v>
      </c>
      <c r="L71" s="20">
        <v>0.24129931628704071</v>
      </c>
      <c r="M71" s="20">
        <v>0.29830816388130188</v>
      </c>
      <c r="N71" s="20">
        <v>0.36908566951751709</v>
      </c>
      <c r="O71" s="20">
        <v>0.43117299675941467</v>
      </c>
      <c r="P71" s="20">
        <v>0.50286000967025757</v>
      </c>
      <c r="Q71" s="20">
        <v>0.5794638991355896</v>
      </c>
      <c r="R71" s="20">
        <v>0.64182233810424805</v>
      </c>
      <c r="S71" s="20">
        <v>0.71561777591705322</v>
      </c>
      <c r="T71" s="20">
        <v>0.77672791481018066</v>
      </c>
      <c r="U71" s="20">
        <v>0.85227954387664795</v>
      </c>
      <c r="V71" s="20">
        <v>0.91445821523666382</v>
      </c>
      <c r="W71" s="20">
        <v>0.98790836334228516</v>
      </c>
      <c r="X71" s="20">
        <v>1.0463600158691406</v>
      </c>
      <c r="Y71" s="20">
        <v>1.1164783239364624</v>
      </c>
      <c r="Z71" s="20">
        <v>1.1845265626907349</v>
      </c>
      <c r="AA71" s="20">
        <v>1.2395617961883545</v>
      </c>
      <c r="AB71" s="20">
        <v>1.3064240217208862</v>
      </c>
      <c r="AC71" s="20">
        <v>1.3584563732147217</v>
      </c>
      <c r="AD71" s="20">
        <v>1.416905403137207</v>
      </c>
      <c r="AE71" s="20">
        <v>1.46681809425354</v>
      </c>
      <c r="AF71" s="20">
        <v>1.5226821899414062</v>
      </c>
      <c r="AG71" s="20">
        <v>1.5675790309906006</v>
      </c>
      <c r="AH71" s="20">
        <v>1.6170170307159424</v>
      </c>
      <c r="AI71" s="20">
        <v>1.6567294597625732</v>
      </c>
      <c r="AJ71" s="20">
        <v>1.7037980556488037</v>
      </c>
      <c r="AK71" s="20">
        <v>1.7414014339447021</v>
      </c>
      <c r="AL71" s="20">
        <v>1.7849345207214355</v>
      </c>
      <c r="AM71" s="20">
        <v>1.8188357353210449</v>
      </c>
      <c r="AN71" s="20">
        <v>1.8573501110076904</v>
      </c>
      <c r="AO71" s="20">
        <v>1.8928651809692383</v>
      </c>
      <c r="AP71" s="20">
        <v>1.9220273494720459</v>
      </c>
      <c r="AQ71" s="20">
        <v>1.9548649787902832</v>
      </c>
      <c r="AR71" s="20">
        <v>1.9810512065887451</v>
      </c>
      <c r="AS71" s="20">
        <v>2.0107135772705078</v>
      </c>
      <c r="AT71" s="20">
        <v>2.03338623046875</v>
      </c>
      <c r="AU71" s="20">
        <v>2.0596539974212646</v>
      </c>
      <c r="AV71" s="20">
        <v>2.07989501953125</v>
      </c>
      <c r="AW71" s="20">
        <v>2.103445291519165</v>
      </c>
      <c r="AX71" s="20">
        <v>2.1220345497131348</v>
      </c>
      <c r="AY71" s="20">
        <v>2.1433649063110352</v>
      </c>
      <c r="AZ71" s="20">
        <v>2.159806489944458</v>
      </c>
      <c r="BA71" s="20">
        <v>2.1783914566040039</v>
      </c>
      <c r="BB71" s="20">
        <v>2.1955122947692871</v>
      </c>
      <c r="BC71" s="20">
        <v>2.2094902992248535</v>
      </c>
      <c r="BD71" s="20">
        <v>2.2256538867950439</v>
      </c>
      <c r="BE71" s="20">
        <v>2.2378323078155518</v>
      </c>
      <c r="BF71" s="20">
        <v>2.2521204948425293</v>
      </c>
      <c r="BG71" s="20">
        <v>2.2632052898406982</v>
      </c>
      <c r="BH71" s="20">
        <v>2.2762935161590576</v>
      </c>
      <c r="BI71" s="20">
        <v>2.2864091396331787</v>
      </c>
      <c r="BJ71" s="20">
        <v>2.2983605861663818</v>
      </c>
      <c r="BK71" s="20">
        <v>2.3076868057250977</v>
      </c>
      <c r="BL71" s="20">
        <v>2.318037748336792</v>
      </c>
      <c r="BM71" s="20">
        <v>2.3283483982086182</v>
      </c>
      <c r="BN71" s="20">
        <v>2.3366439342498779</v>
      </c>
      <c r="BO71" s="20">
        <v>2.3460860252380371</v>
      </c>
      <c r="BP71" s="20">
        <v>2.3538787364959717</v>
      </c>
      <c r="BQ71" s="20">
        <v>2.3623130321502686</v>
      </c>
      <c r="BR71" s="20">
        <v>2.3694729804992676</v>
      </c>
      <c r="BS71" s="20">
        <v>2.3778223991394043</v>
      </c>
      <c r="BT71" s="20">
        <v>2.38437819480896</v>
      </c>
      <c r="BU71" s="20">
        <v>2.3921153545379639</v>
      </c>
      <c r="BV71" s="20">
        <v>2.3984930515289307</v>
      </c>
      <c r="BW71" s="20">
        <v>2.4064927101135254</v>
      </c>
      <c r="BX71" s="20">
        <v>2.4120197296142578</v>
      </c>
      <c r="BY71" s="20">
        <v>2.4187729358673096</v>
      </c>
      <c r="BZ71" s="20">
        <v>2.4241702556610107</v>
      </c>
      <c r="CA71" s="20">
        <v>2.4298751354217529</v>
      </c>
      <c r="CB71" s="20">
        <v>2.4345345497131348</v>
      </c>
      <c r="CC71" s="20">
        <v>2.4395041465759277</v>
      </c>
      <c r="CD71" s="20">
        <v>2.4433000087738037</v>
      </c>
      <c r="CE71" s="20">
        <v>2.4473869800567627</v>
      </c>
      <c r="CF71" s="20">
        <v>2.4504287242889404</v>
      </c>
      <c r="CG71" s="20">
        <v>2.4533555507659912</v>
      </c>
      <c r="CH71" s="20">
        <v>2.4559264183044434</v>
      </c>
      <c r="CI71" s="20">
        <v>2.4577329158782959</v>
      </c>
      <c r="CJ71" s="20">
        <v>2.459458589553833</v>
      </c>
      <c r="CK71" s="20">
        <v>2.4605848789215088</v>
      </c>
      <c r="CL71" s="20">
        <v>2.461493968963623</v>
      </c>
      <c r="CM71" s="20">
        <v>2.4619278907775879</v>
      </c>
      <c r="CN71" s="20">
        <v>2.4620997905731201</v>
      </c>
      <c r="CO71" s="20">
        <v>2.461890697479248</v>
      </c>
      <c r="CP71" s="20">
        <v>2.4614527225494385</v>
      </c>
      <c r="CQ71" s="20">
        <v>2.4606094360351562</v>
      </c>
      <c r="CR71" s="20">
        <v>2.459653377532959</v>
      </c>
      <c r="CS71" s="20">
        <v>2.4582192897796631</v>
      </c>
      <c r="CT71" s="20">
        <v>2.4567975997924805</v>
      </c>
      <c r="CU71" s="20">
        <v>2.4548335075378418</v>
      </c>
      <c r="CV71" s="20">
        <v>2.4526033401489258</v>
      </c>
      <c r="CW71" s="20">
        <v>2.450552225112915</v>
      </c>
      <c r="CX71" s="20">
        <v>2.4478719234466553</v>
      </c>
      <c r="CY71" s="20">
        <v>2.4454655647277832</v>
      </c>
      <c r="CZ71" s="20">
        <v>2.4396567344665527</v>
      </c>
      <c r="DA71" s="20">
        <v>2.4362113475799561</v>
      </c>
      <c r="DB71" s="20">
        <v>2.433201789855957</v>
      </c>
      <c r="DC71" s="20">
        <v>2.4294328689575195</v>
      </c>
      <c r="DD71" s="20">
        <v>2.4255027770996094</v>
      </c>
      <c r="DE71" s="20">
        <v>2.4221112728118896</v>
      </c>
      <c r="DF71" s="20">
        <v>2.417910099029541</v>
      </c>
      <c r="DG71" s="20">
        <v>2.4143056869506836</v>
      </c>
      <c r="DH71" s="20">
        <v>2.4098629951477051</v>
      </c>
      <c r="DI71" s="20">
        <v>2.4060688018798828</v>
      </c>
      <c r="DJ71" s="20">
        <v>2.401411771774292</v>
      </c>
      <c r="DK71" s="20">
        <v>2.397449254989624</v>
      </c>
      <c r="DL71" s="20">
        <v>2.3926022052764893</v>
      </c>
      <c r="DM71" s="20">
        <v>2.3876605033874512</v>
      </c>
      <c r="DN71" s="20">
        <v>2.3834748268127441</v>
      </c>
      <c r="DO71" s="20">
        <v>2.3783760070800781</v>
      </c>
      <c r="DP71" s="20">
        <v>2.3740670680999756</v>
      </c>
      <c r="DQ71" s="20">
        <v>2.3688294887542725</v>
      </c>
      <c r="DR71" s="20">
        <v>2.3644120693206787</v>
      </c>
      <c r="DS71" s="20">
        <v>2.3590526580810547</v>
      </c>
      <c r="DT71" s="20">
        <v>2.3536334037780762</v>
      </c>
      <c r="DU71" s="20">
        <v>2.349074125289917</v>
      </c>
      <c r="DV71" s="20">
        <v>2.3433752059936523</v>
      </c>
      <c r="DW71" s="20">
        <v>2.3389286994934082</v>
      </c>
      <c r="DX71" s="20">
        <v>2.3326179981231689</v>
      </c>
      <c r="DY71" s="20">
        <v>2.3285551071166992</v>
      </c>
      <c r="DZ71" s="20">
        <v>2.3216574192047119</v>
      </c>
      <c r="EA71" s="20">
        <v>2.317981481552124</v>
      </c>
      <c r="EB71" s="20">
        <v>2.3127477169036865</v>
      </c>
      <c r="EC71" s="20">
        <v>2.3068282604217529</v>
      </c>
      <c r="ED71" s="20">
        <v>2.3021388053894043</v>
      </c>
      <c r="EE71" s="20">
        <v>2.2955591678619385</v>
      </c>
      <c r="EF71" s="20">
        <v>2.2913393974304199</v>
      </c>
      <c r="EG71" s="20">
        <v>2.2854363918304443</v>
      </c>
      <c r="EH71" s="20">
        <v>2.2805120944976807</v>
      </c>
      <c r="EI71" s="20">
        <v>2.2748191356658936</v>
      </c>
      <c r="EJ71" s="20">
        <v>2.2684247493743896</v>
      </c>
      <c r="EK71" s="20">
        <v>2.2638077735900879</v>
      </c>
      <c r="EL71" s="20">
        <v>2.2577395439147949</v>
      </c>
      <c r="EM71" s="20">
        <v>2.2527668476104736</v>
      </c>
      <c r="EN71" s="20">
        <v>2.2470285892486572</v>
      </c>
      <c r="EO71" s="20">
        <v>2.2405924797058105</v>
      </c>
      <c r="EP71" s="20">
        <v>2.2362990379333496</v>
      </c>
      <c r="EQ71" s="20">
        <v>2.2298555374145508</v>
      </c>
      <c r="ER71" s="20">
        <v>2.2252070903778076</v>
      </c>
      <c r="ES71" s="20">
        <v>2.2197799682617187</v>
      </c>
      <c r="ET71" s="20">
        <v>2.2138478755950928</v>
      </c>
      <c r="EU71" s="20">
        <v>2.2080204486846924</v>
      </c>
      <c r="EV71" s="20">
        <v>2.2021849155426025</v>
      </c>
      <c r="EW71" s="20">
        <v>2.1975419521331787</v>
      </c>
      <c r="EX71" s="20">
        <v>2.19193434715271</v>
      </c>
      <c r="EY71" s="20">
        <v>2.1863155364990234</v>
      </c>
      <c r="EZ71" s="20">
        <v>2.1803147792816162</v>
      </c>
      <c r="FA71" s="20">
        <v>2.1743454933166504</v>
      </c>
      <c r="FB71" s="20">
        <v>2.169837474822998</v>
      </c>
      <c r="FC71" s="20">
        <v>2.1640653610229492</v>
      </c>
      <c r="FD71" s="20">
        <v>2.1578047275543213</v>
      </c>
      <c r="FE71" s="20">
        <v>2.1531283855438232</v>
      </c>
      <c r="FF71" s="20">
        <v>2.1473243236541748</v>
      </c>
      <c r="FG71" s="20">
        <v>2.1410598754882813</v>
      </c>
      <c r="FH71" s="20">
        <v>2.1364884376525879</v>
      </c>
      <c r="FI71" s="20">
        <v>2.1306278705596924</v>
      </c>
      <c r="FJ71" s="20">
        <v>2.1243641376495361</v>
      </c>
      <c r="FK71" s="20">
        <v>2.1201863288879395</v>
      </c>
      <c r="FL71" s="20">
        <v>2.1140561103820801</v>
      </c>
      <c r="FM71" s="20">
        <v>2.1082019805908203</v>
      </c>
      <c r="FN71" s="20">
        <v>2.1023387908935547</v>
      </c>
      <c r="FO71" s="20">
        <v>2.0984220504760742</v>
      </c>
      <c r="FP71" s="20">
        <v>2.0925281047821045</v>
      </c>
      <c r="FQ71" s="20">
        <v>2.0860285758972168</v>
      </c>
      <c r="FR71" s="20">
        <v>2.0815079212188721</v>
      </c>
      <c r="FS71" s="20">
        <v>2.0747394561767578</v>
      </c>
      <c r="FT71" s="20">
        <v>2.0702359676361084</v>
      </c>
      <c r="FU71" s="20">
        <v>2.0657393932342529</v>
      </c>
      <c r="FV71" s="20">
        <v>2.0590076446533203</v>
      </c>
      <c r="FW71" s="20">
        <v>2.0545291900634766</v>
      </c>
      <c r="FX71" s="20">
        <v>2.0478253364562988</v>
      </c>
      <c r="FY71" s="20">
        <v>2.043365478515625</v>
      </c>
      <c r="FZ71" s="20">
        <v>2.0389130115509033</v>
      </c>
      <c r="GA71" s="20">
        <v>2.0322489738464355</v>
      </c>
      <c r="GB71" s="20">
        <v>2.0278158187866211</v>
      </c>
      <c r="GC71" s="20">
        <v>2.0211811065673828</v>
      </c>
      <c r="GD71" s="20">
        <v>2.0167679786682129</v>
      </c>
      <c r="GE71" s="20">
        <v>2.0123624801635742</v>
      </c>
      <c r="GF71" s="20">
        <v>2.0057697296142578</v>
      </c>
      <c r="GG71" s="20">
        <v>2.0013847351074219</v>
      </c>
      <c r="GH71" s="20">
        <v>1.9948223829269409</v>
      </c>
      <c r="GI71" s="20">
        <v>1.9904577732086182</v>
      </c>
      <c r="GJ71" s="20">
        <v>1.986101508140564</v>
      </c>
      <c r="GK71" s="20">
        <v>1.979582667350769</v>
      </c>
      <c r="GL71" s="20">
        <v>1.9752473831176758</v>
      </c>
      <c r="GM71" s="20">
        <v>1.9687600135803223</v>
      </c>
      <c r="GN71" s="20">
        <v>1.9644457101821899</v>
      </c>
      <c r="GO71" s="20">
        <v>1.9601399898529053</v>
      </c>
      <c r="GP71" s="20">
        <v>1.9536970853805542</v>
      </c>
      <c r="GQ71" s="20">
        <v>1.94941246509552</v>
      </c>
      <c r="GR71" s="20">
        <v>1.9430016279220581</v>
      </c>
      <c r="GS71" s="20">
        <v>1.9387384653091431</v>
      </c>
      <c r="GT71" s="20">
        <v>1.9344840049743652</v>
      </c>
      <c r="GU71" s="20">
        <v>1.9296283721923828</v>
      </c>
    </row>
    <row r="72" spans="1:203" x14ac:dyDescent="0.25">
      <c r="A72" s="9" t="s">
        <v>119</v>
      </c>
      <c r="B72" s="23">
        <v>46</v>
      </c>
      <c r="C72" s="23">
        <v>2</v>
      </c>
      <c r="D72" s="20">
        <v>0</v>
      </c>
      <c r="E72" s="20">
        <v>1.2777829542756081E-3</v>
      </c>
      <c r="F72" s="20">
        <v>1.4892008155584335E-2</v>
      </c>
      <c r="G72" s="20">
        <v>5.3341340273618698E-2</v>
      </c>
      <c r="H72" s="20">
        <v>0.14105750620365143</v>
      </c>
      <c r="I72" s="20">
        <v>0.24459178745746613</v>
      </c>
      <c r="J72" s="20">
        <v>0.36654752492904663</v>
      </c>
      <c r="K72" s="20">
        <v>0.51030582189559937</v>
      </c>
      <c r="L72" s="20">
        <v>0.66067796945571899</v>
      </c>
      <c r="M72" s="20">
        <v>0.82735311985015869</v>
      </c>
      <c r="N72" s="20">
        <v>1.0064538717269897</v>
      </c>
      <c r="O72" s="20">
        <v>1.2356579303741455</v>
      </c>
      <c r="P72" s="20">
        <v>1.4272400140762329</v>
      </c>
      <c r="Q72" s="20">
        <v>1.6307220458984375</v>
      </c>
      <c r="R72" s="20">
        <v>1.8287055492401123</v>
      </c>
      <c r="S72" s="20">
        <v>2.0334513187408447</v>
      </c>
      <c r="T72" s="20">
        <v>2.2254314422607422</v>
      </c>
      <c r="U72" s="20">
        <v>2.4211208820343018</v>
      </c>
      <c r="V72" s="20">
        <v>2.6083164215087891</v>
      </c>
      <c r="W72" s="20">
        <v>2.7940623760223389</v>
      </c>
      <c r="X72" s="20">
        <v>3.0124139785766602</v>
      </c>
      <c r="Y72" s="20">
        <v>3.1926088333129883</v>
      </c>
      <c r="Z72" s="20">
        <v>3.3567440509796143</v>
      </c>
      <c r="AA72" s="20">
        <v>3.5102863311767578</v>
      </c>
      <c r="AB72" s="20">
        <v>3.655916690826416</v>
      </c>
      <c r="AC72" s="20">
        <v>3.7958557605743408</v>
      </c>
      <c r="AD72" s="20">
        <v>3.9272274971008301</v>
      </c>
      <c r="AE72" s="20">
        <v>4.0570864677429199</v>
      </c>
      <c r="AF72" s="20">
        <v>4.173133373260498</v>
      </c>
      <c r="AG72" s="20">
        <v>4.3061137199401855</v>
      </c>
      <c r="AH72" s="20">
        <v>4.4012861251831055</v>
      </c>
      <c r="AI72" s="20">
        <v>4.4924411773681641</v>
      </c>
      <c r="AJ72" s="20">
        <v>4.5762348175048828</v>
      </c>
      <c r="AK72" s="20">
        <v>4.6528434753417969</v>
      </c>
      <c r="AL72" s="20">
        <v>4.7237272262573242</v>
      </c>
      <c r="AM72" s="20">
        <v>4.7924647331237793</v>
      </c>
      <c r="AN72" s="20">
        <v>4.8519101142883301</v>
      </c>
      <c r="AO72" s="20">
        <v>4.9068374633789062</v>
      </c>
      <c r="AP72" s="20">
        <v>4.9680395126342773</v>
      </c>
      <c r="AQ72" s="20">
        <v>5.0122151374816895</v>
      </c>
      <c r="AR72" s="20">
        <v>5.05133056640625</v>
      </c>
      <c r="AS72" s="20">
        <v>5.0870070457458496</v>
      </c>
      <c r="AT72" s="20">
        <v>5.1198978424072266</v>
      </c>
      <c r="AU72" s="20">
        <v>5.1493964195251465</v>
      </c>
      <c r="AV72" s="20">
        <v>5.1775145530700684</v>
      </c>
      <c r="AW72" s="20">
        <v>5.2015700340270996</v>
      </c>
      <c r="AX72" s="20">
        <v>5.2224874496459961</v>
      </c>
      <c r="AY72" s="20">
        <v>5.2458295822143555</v>
      </c>
      <c r="AZ72" s="20">
        <v>5.2624444961547852</v>
      </c>
      <c r="BA72" s="20">
        <v>5.2771234512329102</v>
      </c>
      <c r="BB72" s="20">
        <v>5.2898859977722168</v>
      </c>
      <c r="BC72" s="20">
        <v>5.3010406494140625</v>
      </c>
      <c r="BD72" s="20">
        <v>5.3106837272644043</v>
      </c>
      <c r="BE72" s="20">
        <v>5.3192172050476074</v>
      </c>
      <c r="BF72" s="20">
        <v>5.326169490814209</v>
      </c>
      <c r="BG72" s="20">
        <v>5.331782341003418</v>
      </c>
      <c r="BH72" s="20">
        <v>5.3373913764953613</v>
      </c>
      <c r="BI72" s="20">
        <v>5.3408169746398926</v>
      </c>
      <c r="BJ72" s="20">
        <v>5.3432765007019043</v>
      </c>
      <c r="BK72" s="20">
        <v>5.3448724746704102</v>
      </c>
      <c r="BL72" s="20">
        <v>5.3456854820251465</v>
      </c>
      <c r="BM72" s="20">
        <v>5.3457388877868652</v>
      </c>
      <c r="BN72" s="20">
        <v>5.3450775146484375</v>
      </c>
      <c r="BO72" s="20">
        <v>5.3437533378601074</v>
      </c>
      <c r="BP72" s="20">
        <v>5.3412666320800781</v>
      </c>
      <c r="BQ72" s="20">
        <v>5.3388004302978516</v>
      </c>
      <c r="BR72" s="20">
        <v>5.3356924057006836</v>
      </c>
      <c r="BS72" s="20">
        <v>5.3321003913879395</v>
      </c>
      <c r="BT72" s="20">
        <v>5.3280534744262695</v>
      </c>
      <c r="BU72" s="20">
        <v>5.3235807418823242</v>
      </c>
      <c r="BV72" s="20">
        <v>5.3187084197998047</v>
      </c>
      <c r="BW72" s="20">
        <v>5.3120918273925781</v>
      </c>
      <c r="BX72" s="20">
        <v>5.3064055442810059</v>
      </c>
      <c r="BY72" s="20">
        <v>5.3003926277160645</v>
      </c>
      <c r="BZ72" s="20">
        <v>5.2940740585327148</v>
      </c>
      <c r="CA72" s="20">
        <v>5.2874655723571777</v>
      </c>
      <c r="CB72" s="20">
        <v>5.280585765838623</v>
      </c>
      <c r="CC72" s="20">
        <v>5.2734508514404297</v>
      </c>
      <c r="CD72" s="20">
        <v>5.2660746574401855</v>
      </c>
      <c r="CE72" s="20">
        <v>5.2551379203796387</v>
      </c>
      <c r="CF72" s="20">
        <v>5.2493252754211426</v>
      </c>
      <c r="CG72" s="20">
        <v>5.2410917282104492</v>
      </c>
      <c r="CH72" s="20">
        <v>5.2315511703491211</v>
      </c>
      <c r="CI72" s="20">
        <v>5.2243809700012207</v>
      </c>
      <c r="CJ72" s="20">
        <v>5.2129554748535156</v>
      </c>
      <c r="CK72" s="20">
        <v>5.2065930366516113</v>
      </c>
      <c r="CL72" s="20">
        <v>5.1953496932983398</v>
      </c>
      <c r="CM72" s="20">
        <v>5.187929630279541</v>
      </c>
      <c r="CN72" s="20">
        <v>5.1784405708312988</v>
      </c>
      <c r="CO72" s="20">
        <v>5.1666417121887207</v>
      </c>
      <c r="CP72" s="20">
        <v>5.159691333770752</v>
      </c>
      <c r="CQ72" s="20">
        <v>5.146644115447998</v>
      </c>
      <c r="CR72" s="20">
        <v>5.1365270614624023</v>
      </c>
      <c r="CS72" s="20">
        <v>5.1296758651733398</v>
      </c>
      <c r="CT72" s="20">
        <v>5.1195120811462402</v>
      </c>
      <c r="CU72" s="20">
        <v>5.1090712547302246</v>
      </c>
      <c r="CV72" s="20">
        <v>5.0957612991333008</v>
      </c>
      <c r="CW72" s="20">
        <v>5.0873823165893555</v>
      </c>
      <c r="CX72" s="20">
        <v>5.0762591361999512</v>
      </c>
      <c r="CY72" s="20">
        <v>5.0677938461303711</v>
      </c>
      <c r="CZ72" s="20">
        <v>5.0454092025756836</v>
      </c>
      <c r="DA72" s="20">
        <v>5.0337338447570801</v>
      </c>
      <c r="DB72" s="20">
        <v>5.0250964164733887</v>
      </c>
      <c r="DC72" s="20">
        <v>5.014153003692627</v>
      </c>
      <c r="DD72" s="20">
        <v>5.0023579597473145</v>
      </c>
      <c r="DE72" s="20">
        <v>4.9905319213867187</v>
      </c>
      <c r="DF72" s="20">
        <v>4.9818077087402344</v>
      </c>
      <c r="DG72" s="20">
        <v>4.969752311706543</v>
      </c>
      <c r="DH72" s="20">
        <v>4.960090160369873</v>
      </c>
      <c r="DI72" s="20">
        <v>4.9478464126586914</v>
      </c>
      <c r="DJ72" s="20">
        <v>4.9380908012390137</v>
      </c>
      <c r="DK72" s="20">
        <v>4.9257292747497559</v>
      </c>
      <c r="DL72" s="20">
        <v>4.9158878326416016</v>
      </c>
      <c r="DM72" s="20">
        <v>4.9033956527709961</v>
      </c>
      <c r="DN72" s="20">
        <v>4.8941826820373535</v>
      </c>
      <c r="DO72" s="20">
        <v>4.8803482055664062</v>
      </c>
      <c r="DP72" s="20">
        <v>4.871117115020752</v>
      </c>
      <c r="DQ72" s="20">
        <v>4.8572597503662109</v>
      </c>
      <c r="DR72" s="20">
        <v>4.8480162620544434</v>
      </c>
      <c r="DS72" s="20">
        <v>4.8387699127197266</v>
      </c>
      <c r="DT72" s="20">
        <v>4.8248963356018066</v>
      </c>
      <c r="DU72" s="20">
        <v>4.815645694732666</v>
      </c>
      <c r="DV72" s="20">
        <v>4.8017702102661133</v>
      </c>
      <c r="DW72" s="20">
        <v>4.7925209999084473</v>
      </c>
      <c r="DX72" s="20">
        <v>4.7832727432250977</v>
      </c>
      <c r="DY72" s="20">
        <v>4.7694063186645508</v>
      </c>
      <c r="DZ72" s="20">
        <v>4.7601656913757324</v>
      </c>
      <c r="EA72" s="20">
        <v>4.7463126182556152</v>
      </c>
      <c r="EB72" s="20">
        <v>4.7370834350585937</v>
      </c>
      <c r="EC72" s="20">
        <v>4.7278594970703125</v>
      </c>
      <c r="ED72" s="20">
        <v>4.7140350341796875</v>
      </c>
      <c r="EE72" s="20">
        <v>4.7048263549804687</v>
      </c>
      <c r="EF72" s="20">
        <v>4.6910281181335449</v>
      </c>
      <c r="EG72" s="20">
        <v>4.6818385124206543</v>
      </c>
      <c r="EH72" s="20">
        <v>4.6726570129394531</v>
      </c>
      <c r="EI72" s="20">
        <v>4.6589021682739258</v>
      </c>
      <c r="EJ72" s="20">
        <v>4.6497435569763184</v>
      </c>
      <c r="EK72" s="20">
        <v>4.6360230445861816</v>
      </c>
      <c r="EL72" s="20">
        <v>4.6268887519836426</v>
      </c>
      <c r="EM72" s="20">
        <v>4.617764949798584</v>
      </c>
      <c r="EN72" s="20">
        <v>4.6040997505187988</v>
      </c>
      <c r="EO72" s="20">
        <v>4.5950031280517578</v>
      </c>
      <c r="EP72" s="20">
        <v>4.5813803672790527</v>
      </c>
      <c r="EQ72" s="20">
        <v>4.5723128318786621</v>
      </c>
      <c r="ER72" s="20">
        <v>4.5632572174072266</v>
      </c>
      <c r="ES72" s="20">
        <v>4.5496973991394043</v>
      </c>
      <c r="ET72" s="20">
        <v>4.540672779083252</v>
      </c>
      <c r="EU72" s="20">
        <v>4.5271611213684082</v>
      </c>
      <c r="EV72" s="20">
        <v>4.5181689262390137</v>
      </c>
      <c r="EW72" s="20">
        <v>4.5091900825500488</v>
      </c>
      <c r="EX72" s="20">
        <v>4.4957475662231445</v>
      </c>
      <c r="EY72" s="20">
        <v>4.4868025779724121</v>
      </c>
      <c r="EZ72" s="20">
        <v>4.4734115600585937</v>
      </c>
      <c r="FA72" s="20">
        <v>4.4645013809204102</v>
      </c>
      <c r="FB72" s="20">
        <v>4.4556059837341309</v>
      </c>
      <c r="FC72" s="20">
        <v>4.442288875579834</v>
      </c>
      <c r="FD72" s="20">
        <v>4.4334292411804199</v>
      </c>
      <c r="FE72" s="20">
        <v>4.4201674461364746</v>
      </c>
      <c r="FF72" s="20">
        <v>4.411344051361084</v>
      </c>
      <c r="FG72" s="20">
        <v>4.4025354385375977</v>
      </c>
      <c r="FH72" s="20">
        <v>4.3893513679504395</v>
      </c>
      <c r="FI72" s="20">
        <v>4.3805804252624512</v>
      </c>
      <c r="FJ72" s="20">
        <v>4.3674526214599609</v>
      </c>
      <c r="FK72" s="20">
        <v>4.3587193489074707</v>
      </c>
      <c r="FL72" s="20">
        <v>4.3500018119812012</v>
      </c>
      <c r="FM72" s="20">
        <v>4.3369545936584473</v>
      </c>
      <c r="FN72" s="20">
        <v>4.3282756805419922</v>
      </c>
      <c r="FO72" s="20">
        <v>4.3152861595153809</v>
      </c>
      <c r="FP72" s="20">
        <v>4.306645393371582</v>
      </c>
      <c r="FQ72" s="20">
        <v>4.2980213165283203</v>
      </c>
      <c r="FR72" s="20">
        <v>4.2851133346557617</v>
      </c>
      <c r="FS72" s="20">
        <v>4.2765278816223145</v>
      </c>
      <c r="FT72" s="20">
        <v>4.2636795043945313</v>
      </c>
      <c r="FU72" s="20">
        <v>4.2551336288452148</v>
      </c>
      <c r="FV72" s="20">
        <v>4.2466030120849609</v>
      </c>
      <c r="FW72" s="20">
        <v>4.2338380813598633</v>
      </c>
      <c r="FX72" s="20">
        <v>4.2253470420837402</v>
      </c>
      <c r="FY72" s="20">
        <v>4.212641716003418</v>
      </c>
      <c r="FZ72" s="20">
        <v>4.204190731048584</v>
      </c>
      <c r="GA72" s="20">
        <v>4.1957559585571289</v>
      </c>
      <c r="GB72" s="20">
        <v>4.183133602142334</v>
      </c>
      <c r="GC72" s="20">
        <v>4.174738883972168</v>
      </c>
      <c r="GD72" s="20">
        <v>4.1621761322021484</v>
      </c>
      <c r="GE72" s="20">
        <v>4.1538209915161133</v>
      </c>
      <c r="GF72" s="20">
        <v>4.145482063293457</v>
      </c>
      <c r="GG72" s="20">
        <v>4.1330037117004395</v>
      </c>
      <c r="GH72" s="20">
        <v>4.1247048377990723</v>
      </c>
      <c r="GI72" s="20">
        <v>4.1122860908508301</v>
      </c>
      <c r="GJ72" s="20">
        <v>4.1040267944335938</v>
      </c>
      <c r="GK72" s="20">
        <v>4.0957832336425781</v>
      </c>
      <c r="GL72" s="20">
        <v>4.0834484100341797</v>
      </c>
      <c r="GM72" s="20">
        <v>4.0752453804016113</v>
      </c>
      <c r="GN72" s="20">
        <v>4.0629706382751465</v>
      </c>
      <c r="GO72" s="20">
        <v>4.054807186126709</v>
      </c>
      <c r="GP72" s="20">
        <v>4.0466594696044922</v>
      </c>
      <c r="GQ72" s="20">
        <v>4.0344681739807129</v>
      </c>
      <c r="GR72" s="20">
        <v>4.0263605117797852</v>
      </c>
      <c r="GS72" s="20">
        <v>4.014228343963623</v>
      </c>
      <c r="GT72" s="20">
        <v>4.0061602592468262</v>
      </c>
      <c r="GU72" s="20">
        <v>3.9988174438476562</v>
      </c>
    </row>
    <row r="73" spans="1:203" x14ac:dyDescent="0.25">
      <c r="A73" s="9" t="s">
        <v>119</v>
      </c>
      <c r="B73" s="23">
        <v>82</v>
      </c>
      <c r="C73" s="23">
        <v>2</v>
      </c>
      <c r="D73" s="20">
        <v>0</v>
      </c>
      <c r="E73" s="20">
        <v>1.5390750195365399E-4</v>
      </c>
      <c r="F73" s="20">
        <v>3.3240797929465771E-3</v>
      </c>
      <c r="G73" s="20">
        <v>1.3261607848107815E-2</v>
      </c>
      <c r="H73" s="20">
        <v>3.289099782705307E-2</v>
      </c>
      <c r="I73" s="20">
        <v>6.4181879162788391E-2</v>
      </c>
      <c r="J73" s="20">
        <v>0.10933099687099457</v>
      </c>
      <c r="K73" s="20">
        <v>0.16624601185321808</v>
      </c>
      <c r="L73" s="20">
        <v>0.23741663992404938</v>
      </c>
      <c r="M73" s="20">
        <v>0.32052153348922729</v>
      </c>
      <c r="N73" s="20">
        <v>0.41370388865470886</v>
      </c>
      <c r="O73" s="20">
        <v>0.51819109916687012</v>
      </c>
      <c r="P73" s="20">
        <v>0.6266019344329834</v>
      </c>
      <c r="Q73" s="20">
        <v>0.76065737009048462</v>
      </c>
      <c r="R73" s="20">
        <v>0.8752637505531311</v>
      </c>
      <c r="S73" s="20">
        <v>0.98985373973846436</v>
      </c>
      <c r="T73" s="20">
        <v>1.1013516187667847</v>
      </c>
      <c r="U73" s="20">
        <v>1.2151293754577637</v>
      </c>
      <c r="V73" s="20">
        <v>1.3241202831268311</v>
      </c>
      <c r="W73" s="20">
        <v>1.4351357221603394</v>
      </c>
      <c r="X73" s="20">
        <v>1.5455014705657959</v>
      </c>
      <c r="Y73" s="20">
        <v>1.6541134119033813</v>
      </c>
      <c r="Z73" s="20">
        <v>1.7775524854660034</v>
      </c>
      <c r="AA73" s="20">
        <v>1.8833732604980469</v>
      </c>
      <c r="AB73" s="20">
        <v>1.9921795129776001</v>
      </c>
      <c r="AC73" s="20">
        <v>2.0945911407470703</v>
      </c>
      <c r="AD73" s="20">
        <v>2.198749303817749</v>
      </c>
      <c r="AE73" s="20">
        <v>2.2980940341949463</v>
      </c>
      <c r="AF73" s="20">
        <v>2.3980269432067871</v>
      </c>
      <c r="AG73" s="20">
        <v>2.4957163333892822</v>
      </c>
      <c r="AH73" s="20">
        <v>2.5909061431884766</v>
      </c>
      <c r="AI73" s="20">
        <v>2.6864917278289795</v>
      </c>
      <c r="AJ73" s="20">
        <v>2.7891509532928467</v>
      </c>
      <c r="AK73" s="20">
        <v>2.8802981376647949</v>
      </c>
      <c r="AL73" s="20">
        <v>2.9667129516601562</v>
      </c>
      <c r="AM73" s="20">
        <v>3.0512244701385498</v>
      </c>
      <c r="AN73" s="20">
        <v>3.1381139755249023</v>
      </c>
      <c r="AO73" s="20">
        <v>3.2190721035003662</v>
      </c>
      <c r="AP73" s="20">
        <v>3.3004324436187744</v>
      </c>
      <c r="AQ73" s="20">
        <v>3.3773977756500244</v>
      </c>
      <c r="AR73" s="20">
        <v>3.4544694423675537</v>
      </c>
      <c r="AS73" s="20">
        <v>3.5290701389312744</v>
      </c>
      <c r="AT73" s="20">
        <v>3.612379789352417</v>
      </c>
      <c r="AU73" s="20">
        <v>3.6860251426696777</v>
      </c>
      <c r="AV73" s="20">
        <v>3.7547299861907959</v>
      </c>
      <c r="AW73" s="20">
        <v>3.8241024017333984</v>
      </c>
      <c r="AX73" s="20">
        <v>3.8898749351501465</v>
      </c>
      <c r="AY73" s="20">
        <v>3.9557349681854248</v>
      </c>
      <c r="AZ73" s="20">
        <v>4.0198869705200195</v>
      </c>
      <c r="BA73" s="20">
        <v>4.0822334289550781</v>
      </c>
      <c r="BB73" s="20">
        <v>4.1447410583496094</v>
      </c>
      <c r="BC73" s="20">
        <v>4.2029595375061035</v>
      </c>
      <c r="BD73" s="20">
        <v>4.2630338668823242</v>
      </c>
      <c r="BE73" s="20">
        <v>4.3277602195739746</v>
      </c>
      <c r="BF73" s="20">
        <v>4.3830099105834961</v>
      </c>
      <c r="BG73" s="20">
        <v>4.4399127960205078</v>
      </c>
      <c r="BH73" s="20">
        <v>4.493011474609375</v>
      </c>
      <c r="BI73" s="20">
        <v>4.5464959144592285</v>
      </c>
      <c r="BJ73" s="20">
        <v>4.5972075462341309</v>
      </c>
      <c r="BK73" s="20">
        <v>4.6481351852416992</v>
      </c>
      <c r="BL73" s="20">
        <v>4.6975769996643066</v>
      </c>
      <c r="BM73" s="20">
        <v>4.7466855049133301</v>
      </c>
      <c r="BN73" s="20">
        <v>4.802156925201416</v>
      </c>
      <c r="BO73" s="20">
        <v>4.8481917381286621</v>
      </c>
      <c r="BP73" s="20">
        <v>4.894859790802002</v>
      </c>
      <c r="BQ73" s="20">
        <v>4.9392786026000977</v>
      </c>
      <c r="BR73" s="20">
        <v>4.9839468002319336</v>
      </c>
      <c r="BS73" s="20">
        <v>5.0229048728942871</v>
      </c>
      <c r="BT73" s="20">
        <v>5.0687851905822754</v>
      </c>
      <c r="BU73" s="20">
        <v>5.1097497940063477</v>
      </c>
      <c r="BV73" s="20">
        <v>5.1495413780212402</v>
      </c>
      <c r="BW73" s="20">
        <v>5.1880893707275391</v>
      </c>
      <c r="BX73" s="20">
        <v>5.2276210784912109</v>
      </c>
      <c r="BY73" s="20">
        <v>5.2636446952819824</v>
      </c>
      <c r="BZ73" s="20">
        <v>5.2987003326416016</v>
      </c>
      <c r="CA73" s="20">
        <v>5.3315825462341309</v>
      </c>
      <c r="CB73" s="20">
        <v>5.3639798164367676</v>
      </c>
      <c r="CC73" s="20">
        <v>5.3941307067871094</v>
      </c>
      <c r="CD73" s="20">
        <v>5.4273505210876465</v>
      </c>
      <c r="CE73" s="20">
        <v>5.4517016410827637</v>
      </c>
      <c r="CF73" s="20">
        <v>5.4811325073242187</v>
      </c>
      <c r="CG73" s="20">
        <v>5.5062003135681152</v>
      </c>
      <c r="CH73" s="20">
        <v>5.529904842376709</v>
      </c>
      <c r="CI73" s="20">
        <v>5.551910400390625</v>
      </c>
      <c r="CJ73" s="20">
        <v>5.5732488632202148</v>
      </c>
      <c r="CK73" s="20">
        <v>5.5929965972900391</v>
      </c>
      <c r="CL73" s="20">
        <v>5.6123743057250977</v>
      </c>
      <c r="CM73" s="20">
        <v>5.6297764778137207</v>
      </c>
      <c r="CN73" s="20">
        <v>5.6466856002807617</v>
      </c>
      <c r="CO73" s="20">
        <v>5.6646051406860352</v>
      </c>
      <c r="CP73" s="20">
        <v>5.6787257194519043</v>
      </c>
      <c r="CQ73" s="20">
        <v>5.6926741600036621</v>
      </c>
      <c r="CR73" s="20">
        <v>5.7051258087158203</v>
      </c>
      <c r="CS73" s="20">
        <v>5.7171058654785156</v>
      </c>
      <c r="CT73" s="20">
        <v>5.728179931640625</v>
      </c>
      <c r="CU73" s="20">
        <v>5.7386517524719238</v>
      </c>
      <c r="CV73" s="20">
        <v>5.748054027557373</v>
      </c>
      <c r="CW73" s="20">
        <v>5.7580790519714355</v>
      </c>
      <c r="CX73" s="20">
        <v>5.7652006149291992</v>
      </c>
      <c r="CY73" s="20">
        <v>5.773536205291748</v>
      </c>
      <c r="CZ73" s="20">
        <v>5.7865109443664551</v>
      </c>
      <c r="DA73" s="20">
        <v>5.7922687530517578</v>
      </c>
      <c r="DB73" s="20">
        <v>5.7972269058227539</v>
      </c>
      <c r="DC73" s="20">
        <v>5.8019146919250488</v>
      </c>
      <c r="DD73" s="20">
        <v>5.8058733940124512</v>
      </c>
      <c r="DE73" s="20">
        <v>5.8095121383666992</v>
      </c>
      <c r="DF73" s="20">
        <v>5.8130736351013184</v>
      </c>
      <c r="DG73" s="20">
        <v>5.8154287338256836</v>
      </c>
      <c r="DH73" s="20">
        <v>5.8179912567138672</v>
      </c>
      <c r="DI73" s="20">
        <v>5.8198685646057129</v>
      </c>
      <c r="DJ73" s="20">
        <v>5.8213315010070801</v>
      </c>
      <c r="DK73" s="20">
        <v>5.82244873046875</v>
      </c>
      <c r="DL73" s="20">
        <v>5.8232507705688477</v>
      </c>
      <c r="DM73" s="20">
        <v>5.8237218856811523</v>
      </c>
      <c r="DN73" s="20">
        <v>5.8238730430603027</v>
      </c>
      <c r="DO73" s="20">
        <v>5.8237361907958984</v>
      </c>
      <c r="DP73" s="20">
        <v>5.8232178688049316</v>
      </c>
      <c r="DQ73" s="20">
        <v>5.8224997520446777</v>
      </c>
      <c r="DR73" s="20">
        <v>5.8214931488037109</v>
      </c>
      <c r="DS73" s="20">
        <v>5.8202781677246094</v>
      </c>
      <c r="DT73" s="20">
        <v>5.8187966346740723</v>
      </c>
      <c r="DU73" s="20">
        <v>5.8171439170837402</v>
      </c>
      <c r="DV73" s="20">
        <v>5.8152127265930176</v>
      </c>
      <c r="DW73" s="20">
        <v>5.8131413459777832</v>
      </c>
      <c r="DX73" s="20">
        <v>5.810826301574707</v>
      </c>
      <c r="DY73" s="20">
        <v>5.8083958625793457</v>
      </c>
      <c r="DZ73" s="20">
        <v>5.8057007789611816</v>
      </c>
      <c r="EA73" s="20">
        <v>5.8024992942810059</v>
      </c>
      <c r="EB73" s="20">
        <v>5.7995190620422363</v>
      </c>
      <c r="EC73" s="20">
        <v>5.796389102935791</v>
      </c>
      <c r="ED73" s="20">
        <v>5.7930808067321777</v>
      </c>
      <c r="EE73" s="20">
        <v>5.7896413803100586</v>
      </c>
      <c r="EF73" s="20">
        <v>5.7861018180847168</v>
      </c>
      <c r="EG73" s="20">
        <v>5.7824010848999023</v>
      </c>
      <c r="EH73" s="20">
        <v>5.7786679267883301</v>
      </c>
      <c r="EI73" s="20">
        <v>5.774716854095459</v>
      </c>
      <c r="EJ73" s="20">
        <v>5.7701177597045898</v>
      </c>
      <c r="EK73" s="20">
        <v>5.7658967971801758</v>
      </c>
      <c r="EL73" s="20">
        <v>5.7617363929748535</v>
      </c>
      <c r="EM73" s="20">
        <v>5.7573652267456055</v>
      </c>
      <c r="EN73" s="20">
        <v>5.7530150413513184</v>
      </c>
      <c r="EO73" s="20">
        <v>5.7485814094543457</v>
      </c>
      <c r="EP73" s="20">
        <v>5.7439579963684082</v>
      </c>
      <c r="EQ73" s="20">
        <v>5.7392339706420898</v>
      </c>
      <c r="ER73" s="20">
        <v>5.7345819473266602</v>
      </c>
      <c r="ES73" s="20">
        <v>5.7291154861450195</v>
      </c>
      <c r="ET73" s="20">
        <v>5.7241616249084473</v>
      </c>
      <c r="EU73" s="20">
        <v>5.719301700592041</v>
      </c>
      <c r="EV73" s="20">
        <v>5.714268684387207</v>
      </c>
      <c r="EW73" s="20">
        <v>5.709320068359375</v>
      </c>
      <c r="EX73" s="20">
        <v>5.7041440010070801</v>
      </c>
      <c r="EY73" s="20">
        <v>5.6991028785705566</v>
      </c>
      <c r="EZ73" s="20">
        <v>5.6938118934631348</v>
      </c>
      <c r="FA73" s="20">
        <v>5.6886529922485352</v>
      </c>
      <c r="FB73" s="20">
        <v>5.683321475982666</v>
      </c>
      <c r="FC73" s="20">
        <v>5.67730712890625</v>
      </c>
      <c r="FD73" s="20">
        <v>5.6719789505004883</v>
      </c>
      <c r="FE73" s="20">
        <v>5.666560173034668</v>
      </c>
      <c r="FF73" s="20">
        <v>5.6612310409545898</v>
      </c>
      <c r="FG73" s="20">
        <v>5.6557188034057617</v>
      </c>
      <c r="FH73" s="20">
        <v>5.6502847671508789</v>
      </c>
      <c r="FI73" s="20">
        <v>5.6446108818054199</v>
      </c>
      <c r="FJ73" s="20">
        <v>5.6392192840576172</v>
      </c>
      <c r="FK73" s="20">
        <v>5.6336040496826172</v>
      </c>
      <c r="FL73" s="20">
        <v>5.6272225379943848</v>
      </c>
      <c r="FM73" s="20">
        <v>5.6216773986816406</v>
      </c>
      <c r="FN73" s="20">
        <v>5.6159825325012207</v>
      </c>
      <c r="FO73" s="20">
        <v>5.6104035377502441</v>
      </c>
      <c r="FP73" s="20">
        <v>5.6045269966125488</v>
      </c>
      <c r="FQ73" s="20">
        <v>5.5989151000976563</v>
      </c>
      <c r="FR73" s="20">
        <v>5.5931320190429687</v>
      </c>
      <c r="FS73" s="20">
        <v>5.5875229835510254</v>
      </c>
      <c r="FT73" s="20">
        <v>5.5817632675170898</v>
      </c>
      <c r="FU73" s="20">
        <v>5.5760488510131836</v>
      </c>
      <c r="FV73" s="20">
        <v>5.5694975852966309</v>
      </c>
      <c r="FW73" s="20">
        <v>5.5635476112365723</v>
      </c>
      <c r="FX73" s="20">
        <v>5.5578632354736328</v>
      </c>
      <c r="FY73" s="20">
        <v>5.5519819259643555</v>
      </c>
      <c r="FZ73" s="20">
        <v>5.5462732315063477</v>
      </c>
      <c r="GA73" s="20">
        <v>5.5404200553894043</v>
      </c>
      <c r="GB73" s="20">
        <v>5.534583568572998</v>
      </c>
      <c r="GC73" s="20">
        <v>5.528780460357666</v>
      </c>
      <c r="GD73" s="20">
        <v>5.5228238105773926</v>
      </c>
      <c r="GE73" s="20">
        <v>5.5171561241149902</v>
      </c>
      <c r="GF73" s="20">
        <v>5.511171817779541</v>
      </c>
      <c r="GG73" s="20">
        <v>5.5045738220214844</v>
      </c>
      <c r="GH73" s="20">
        <v>5.4988141059875488</v>
      </c>
      <c r="GI73" s="20">
        <v>5.4927434921264648</v>
      </c>
      <c r="GJ73" s="20">
        <v>5.4869651794433594</v>
      </c>
      <c r="GK73" s="20">
        <v>5.4810190200805664</v>
      </c>
      <c r="GL73" s="20">
        <v>5.4752473831176758</v>
      </c>
      <c r="GM73" s="20">
        <v>5.4693598747253418</v>
      </c>
      <c r="GN73" s="20">
        <v>5.4635195732116699</v>
      </c>
      <c r="GO73" s="20">
        <v>5.4570302963256836</v>
      </c>
      <c r="GP73" s="20">
        <v>5.451143741607666</v>
      </c>
      <c r="GQ73" s="20">
        <v>5.4452877044677734</v>
      </c>
      <c r="GR73" s="20">
        <v>5.439429759979248</v>
      </c>
      <c r="GS73" s="20">
        <v>5.4335718154907227</v>
      </c>
      <c r="GT73" s="20">
        <v>5.4277148246765137</v>
      </c>
      <c r="GU73" s="20">
        <v>5.4220161437988281</v>
      </c>
    </row>
    <row r="74" spans="1:203" x14ac:dyDescent="0.25">
      <c r="A74" s="9" t="s">
        <v>119</v>
      </c>
      <c r="B74" s="23">
        <v>28</v>
      </c>
      <c r="C74" s="23">
        <v>2</v>
      </c>
      <c r="D74" s="20">
        <v>0</v>
      </c>
      <c r="E74" s="20">
        <v>2.6997536770068109E-4</v>
      </c>
      <c r="F74" s="20">
        <v>3.1399969011545181E-3</v>
      </c>
      <c r="G74" s="20">
        <v>1.4961167238652706E-2</v>
      </c>
      <c r="H74" s="20">
        <v>3.6345206201076508E-2</v>
      </c>
      <c r="I74" s="20">
        <v>6.4778566360473633E-2</v>
      </c>
      <c r="J74" s="20">
        <v>0.10411906987428665</v>
      </c>
      <c r="K74" s="20">
        <v>0.16735143959522247</v>
      </c>
      <c r="L74" s="20">
        <v>0.22231367230415344</v>
      </c>
      <c r="M74" s="20">
        <v>0.28195250034332275</v>
      </c>
      <c r="N74" s="20">
        <v>0.36450931429862976</v>
      </c>
      <c r="O74" s="20">
        <v>0.43416193127632141</v>
      </c>
      <c r="P74" s="20">
        <v>0.5048559308052063</v>
      </c>
      <c r="Q74" s="20">
        <v>0.59817314147949219</v>
      </c>
      <c r="R74" s="20">
        <v>0.67289197444915771</v>
      </c>
      <c r="S74" s="20">
        <v>0.74588108062744141</v>
      </c>
      <c r="T74" s="20">
        <v>0.84357863664627075</v>
      </c>
      <c r="U74" s="20">
        <v>0.91774219274520874</v>
      </c>
      <c r="V74" s="20">
        <v>0.99272280931472778</v>
      </c>
      <c r="W74" s="20">
        <v>1.0884690284729004</v>
      </c>
      <c r="X74" s="20">
        <v>1.1595674753189087</v>
      </c>
      <c r="Y74" s="20">
        <v>1.2476890087127686</v>
      </c>
      <c r="Z74" s="20">
        <v>1.3175424337387085</v>
      </c>
      <c r="AA74" s="20">
        <v>1.385587215423584</v>
      </c>
      <c r="AB74" s="20">
        <v>1.4507191181182861</v>
      </c>
      <c r="AC74" s="20">
        <v>1.5281044244766235</v>
      </c>
      <c r="AD74" s="20">
        <v>1.5881103277206421</v>
      </c>
      <c r="AE74" s="20">
        <v>1.6494672298431396</v>
      </c>
      <c r="AF74" s="20">
        <v>1.7168567180633545</v>
      </c>
      <c r="AG74" s="20">
        <v>1.7705749273300171</v>
      </c>
      <c r="AH74" s="20">
        <v>1.8193141222000122</v>
      </c>
      <c r="AI74" s="20">
        <v>1.8797308206558228</v>
      </c>
      <c r="AJ74" s="20">
        <v>1.9237881898880005</v>
      </c>
      <c r="AK74" s="20">
        <v>1.9643993377685547</v>
      </c>
      <c r="AL74" s="20">
        <v>2.0128247737884521</v>
      </c>
      <c r="AM74" s="20">
        <v>2.0497093200683594</v>
      </c>
      <c r="AN74" s="20">
        <v>2.0931415557861328</v>
      </c>
      <c r="AO74" s="20">
        <v>2.1248302459716797</v>
      </c>
      <c r="AP74" s="20">
        <v>2.1551501750946045</v>
      </c>
      <c r="AQ74" s="20">
        <v>2.1836843490600586</v>
      </c>
      <c r="AR74" s="20">
        <v>2.215874195098877</v>
      </c>
      <c r="AS74" s="20">
        <v>2.2399277687072754</v>
      </c>
      <c r="AT74" s="20">
        <v>2.263627290725708</v>
      </c>
      <c r="AU74" s="20">
        <v>2.2889790534973145</v>
      </c>
      <c r="AV74" s="20">
        <v>2.3085794448852539</v>
      </c>
      <c r="AW74" s="20">
        <v>2.3303930759429932</v>
      </c>
      <c r="AX74" s="20">
        <v>2.3464834690093994</v>
      </c>
      <c r="AY74" s="20">
        <v>2.3607983589172363</v>
      </c>
      <c r="AZ74" s="20">
        <v>2.3778367042541504</v>
      </c>
      <c r="BA74" s="20">
        <v>2.389676570892334</v>
      </c>
      <c r="BB74" s="20">
        <v>2.4005601406097412</v>
      </c>
      <c r="BC74" s="20">
        <v>2.4131820201873779</v>
      </c>
      <c r="BD74" s="20">
        <v>2.4221091270446777</v>
      </c>
      <c r="BE74" s="20">
        <v>2.4302361011505127</v>
      </c>
      <c r="BF74" s="20">
        <v>2.4392764568328857</v>
      </c>
      <c r="BG74" s="20">
        <v>2.4456751346588135</v>
      </c>
      <c r="BH74" s="20">
        <v>2.4514000415802002</v>
      </c>
      <c r="BI74" s="20">
        <v>2.4574770927429199</v>
      </c>
      <c r="BJ74" s="20">
        <v>2.4617147445678711</v>
      </c>
      <c r="BK74" s="20">
        <v>2.4656007289886475</v>
      </c>
      <c r="BL74" s="20">
        <v>2.4687609672546387</v>
      </c>
      <c r="BM74" s="20">
        <v>2.4719922542572021</v>
      </c>
      <c r="BN74" s="20">
        <v>2.4740135669708252</v>
      </c>
      <c r="BO74" s="20">
        <v>2.4760801792144775</v>
      </c>
      <c r="BP74" s="20">
        <v>2.4772052764892578</v>
      </c>
      <c r="BQ74" s="20">
        <v>2.4779772758483887</v>
      </c>
      <c r="BR74" s="20">
        <v>2.4784901142120361</v>
      </c>
      <c r="BS74" s="20">
        <v>2.478529691696167</v>
      </c>
      <c r="BT74" s="20">
        <v>2.4782698154449463</v>
      </c>
      <c r="BU74" s="20">
        <v>2.4775691032409668</v>
      </c>
      <c r="BV74" s="20">
        <v>2.4766571521759033</v>
      </c>
      <c r="BW74" s="20">
        <v>2.4755353927612305</v>
      </c>
      <c r="BX74" s="20">
        <v>2.4738271236419678</v>
      </c>
      <c r="BY74" s="20">
        <v>2.4722719192504883</v>
      </c>
      <c r="BZ74" s="20">
        <v>2.4704685211181641</v>
      </c>
      <c r="CA74" s="20">
        <v>2.4679381847381592</v>
      </c>
      <c r="CB74" s="20">
        <v>2.4657981395721436</v>
      </c>
      <c r="CC74" s="20">
        <v>2.4634549617767334</v>
      </c>
      <c r="CD74" s="20">
        <v>2.4602272510528564</v>
      </c>
      <c r="CE74" s="20">
        <v>2.4575603008270264</v>
      </c>
      <c r="CF74" s="20">
        <v>2.4547529220581055</v>
      </c>
      <c r="CG74" s="20">
        <v>2.4509942531585693</v>
      </c>
      <c r="CH74" s="20">
        <v>2.447906494140625</v>
      </c>
      <c r="CI74" s="20">
        <v>2.4447982311248779</v>
      </c>
      <c r="CJ74" s="20">
        <v>2.4407346248626709</v>
      </c>
      <c r="CK74" s="20">
        <v>2.4373397827148437</v>
      </c>
      <c r="CL74" s="20">
        <v>2.4338788986206055</v>
      </c>
      <c r="CM74" s="20">
        <v>2.4294240474700928</v>
      </c>
      <c r="CN74" s="20">
        <v>2.4257619380950928</v>
      </c>
      <c r="CO74" s="20">
        <v>2.4220151901245117</v>
      </c>
      <c r="CP74" s="20">
        <v>2.4173636436462402</v>
      </c>
      <c r="CQ74" s="20">
        <v>2.4135446548461914</v>
      </c>
      <c r="CR74" s="20">
        <v>2.4094479084014893</v>
      </c>
      <c r="CS74" s="20">
        <v>2.4046006202697754</v>
      </c>
      <c r="CT74" s="20">
        <v>2.4004712104797363</v>
      </c>
      <c r="CU74" s="20">
        <v>2.3965375423431396</v>
      </c>
      <c r="CV74" s="20">
        <v>2.3912339210510254</v>
      </c>
      <c r="CW74" s="20">
        <v>2.3871934413909912</v>
      </c>
      <c r="CX74" s="20">
        <v>2.3830668926239014</v>
      </c>
      <c r="CY74" s="20">
        <v>2.3778626918792725</v>
      </c>
      <c r="CZ74" s="20">
        <v>2.3682711124420166</v>
      </c>
      <c r="DA74" s="20">
        <v>2.3639659881591797</v>
      </c>
      <c r="DB74" s="20">
        <v>2.3596374988555908</v>
      </c>
      <c r="DC74" s="20">
        <v>2.3541970252990723</v>
      </c>
      <c r="DD74" s="20">
        <v>2.3498222827911377</v>
      </c>
      <c r="DE74" s="20">
        <v>2.3454298973083496</v>
      </c>
      <c r="DF74" s="20">
        <v>2.3399162292480469</v>
      </c>
      <c r="DG74" s="20">
        <v>2.3354885578155518</v>
      </c>
      <c r="DH74" s="20">
        <v>2.3310472965240479</v>
      </c>
      <c r="DI74" s="20">
        <v>2.3254787921905518</v>
      </c>
      <c r="DJ74" s="20">
        <v>2.3210115432739258</v>
      </c>
      <c r="DK74" s="20">
        <v>2.3165345191955566</v>
      </c>
      <c r="DL74" s="20">
        <v>2.3109264373779297</v>
      </c>
      <c r="DM74" s="20">
        <v>2.3064310550689697</v>
      </c>
      <c r="DN74" s="20">
        <v>2.3019289970397949</v>
      </c>
      <c r="DO74" s="20">
        <v>2.2962934970855713</v>
      </c>
      <c r="DP74" s="20">
        <v>2.2917795181274414</v>
      </c>
      <c r="DQ74" s="20">
        <v>2.2872614860534668</v>
      </c>
      <c r="DR74" s="20">
        <v>2.281609058380127</v>
      </c>
      <c r="DS74" s="20">
        <v>2.2770841121673584</v>
      </c>
      <c r="DT74" s="20">
        <v>2.271425724029541</v>
      </c>
      <c r="DU74" s="20">
        <v>2.2668972015380859</v>
      </c>
      <c r="DV74" s="20">
        <v>2.2623684406280518</v>
      </c>
      <c r="DW74" s="20">
        <v>2.256706714630127</v>
      </c>
      <c r="DX74" s="20">
        <v>2.2521779537200928</v>
      </c>
      <c r="DY74" s="20">
        <v>2.247650146484375</v>
      </c>
      <c r="DZ74" s="20">
        <v>2.241992712020874</v>
      </c>
      <c r="EA74" s="20">
        <v>2.2374684810638428</v>
      </c>
      <c r="EB74" s="20">
        <v>2.2329463958740234</v>
      </c>
      <c r="EC74" s="20">
        <v>2.2265157699584961</v>
      </c>
      <c r="ED74" s="20">
        <v>2.2230877876281738</v>
      </c>
      <c r="EE74" s="20">
        <v>2.218198299407959</v>
      </c>
      <c r="EF74" s="20">
        <v>2.212674617767334</v>
      </c>
      <c r="EG74" s="20">
        <v>2.2084410190582275</v>
      </c>
      <c r="EH74" s="20">
        <v>2.2021744251251221</v>
      </c>
      <c r="EI74" s="20">
        <v>2.1982953548431396</v>
      </c>
      <c r="EJ74" s="20">
        <v>2.1925356388092041</v>
      </c>
      <c r="EK74" s="20">
        <v>2.1889317035675049</v>
      </c>
      <c r="EL74" s="20">
        <v>2.1826772689819336</v>
      </c>
      <c r="EM74" s="20">
        <v>2.1792073249816895</v>
      </c>
      <c r="EN74" s="20">
        <v>2.1727056503295898</v>
      </c>
      <c r="EO74" s="20">
        <v>2.1693048477172852</v>
      </c>
      <c r="EP74" s="20">
        <v>2.1639969348907471</v>
      </c>
      <c r="EQ74" s="20">
        <v>2.1596815586090088</v>
      </c>
      <c r="ER74" s="20">
        <v>2.1548211574554443</v>
      </c>
      <c r="ES74" s="20">
        <v>2.1495769023895264</v>
      </c>
      <c r="ET74" s="20">
        <v>2.1444218158721924</v>
      </c>
      <c r="EU74" s="20">
        <v>2.1393389701843262</v>
      </c>
      <c r="EV74" s="20">
        <v>2.135697603225708</v>
      </c>
      <c r="EW74" s="20">
        <v>2.1311137676239014</v>
      </c>
      <c r="EX74" s="20">
        <v>2.1261072158813477</v>
      </c>
      <c r="EY74" s="20">
        <v>2.1214618682861328</v>
      </c>
      <c r="EZ74" s="20">
        <v>2.1168262958526611</v>
      </c>
      <c r="FA74" s="20">
        <v>2.1118128299713135</v>
      </c>
      <c r="FB74" s="20">
        <v>2.1071991920471191</v>
      </c>
      <c r="FC74" s="20">
        <v>2.1025960445404053</v>
      </c>
      <c r="FD74" s="20">
        <v>2.0964384078979492</v>
      </c>
      <c r="FE74" s="20">
        <v>2.09236741065979</v>
      </c>
      <c r="FF74" s="20">
        <v>2.0880215167999268</v>
      </c>
      <c r="FG74" s="20">
        <v>2.0823590755462646</v>
      </c>
      <c r="FH74" s="20">
        <v>2.0785109996795654</v>
      </c>
      <c r="FI74" s="20">
        <v>2.0743160247802734</v>
      </c>
      <c r="FJ74" s="20">
        <v>2.068842887878418</v>
      </c>
      <c r="FK74" s="20">
        <v>2.0650362968444824</v>
      </c>
      <c r="FL74" s="20">
        <v>2.0594346523284912</v>
      </c>
      <c r="FM74" s="20">
        <v>2.0556399822235107</v>
      </c>
      <c r="FN74" s="20">
        <v>2.0498590469360352</v>
      </c>
      <c r="FO74" s="20">
        <v>2.0460543632507324</v>
      </c>
      <c r="FP74" s="20">
        <v>2.0404071807861328</v>
      </c>
      <c r="FQ74" s="20">
        <v>2.0365285873413086</v>
      </c>
      <c r="FR74" s="20">
        <v>2.0324537754058838</v>
      </c>
      <c r="FS74" s="20">
        <v>2.026749849319458</v>
      </c>
      <c r="FT74" s="20">
        <v>2.0226514339447021</v>
      </c>
      <c r="FU74" s="20">
        <v>2.0187513828277588</v>
      </c>
      <c r="FV74" s="20">
        <v>2.0128788948059082</v>
      </c>
      <c r="FW74" s="20">
        <v>2.008885383605957</v>
      </c>
      <c r="FX74" s="20">
        <v>2.005084753036499</v>
      </c>
      <c r="FY74" s="20">
        <v>1.9993909597396851</v>
      </c>
      <c r="FZ74" s="20">
        <v>1.9955989122390747</v>
      </c>
      <c r="GA74" s="20">
        <v>1.99144446849823</v>
      </c>
      <c r="GB74" s="20">
        <v>1.9861298799514771</v>
      </c>
      <c r="GC74" s="20">
        <v>1.9823461771011353</v>
      </c>
      <c r="GD74" s="20">
        <v>1.978201150894165</v>
      </c>
      <c r="GE74" s="20">
        <v>1.9728946685791016</v>
      </c>
      <c r="GF74" s="20">
        <v>1.9691158533096313</v>
      </c>
      <c r="GG74" s="20">
        <v>1.9634475708007813</v>
      </c>
      <c r="GH74" s="20">
        <v>1.9596673250198364</v>
      </c>
      <c r="GI74" s="20">
        <v>1.9559764862060547</v>
      </c>
      <c r="GJ74" s="20">
        <v>1.9504530429840088</v>
      </c>
      <c r="GK74" s="20">
        <v>1.9467791318893433</v>
      </c>
      <c r="GL74" s="20">
        <v>1.9412808418273926</v>
      </c>
      <c r="GM74" s="20">
        <v>1.9376237392425537</v>
      </c>
      <c r="GN74" s="20">
        <v>1.9339734315872192</v>
      </c>
      <c r="GO74" s="20">
        <v>1.9285105466842651</v>
      </c>
      <c r="GP74" s="20">
        <v>1.9248769283294678</v>
      </c>
      <c r="GQ74" s="20">
        <v>1.9194393157958984</v>
      </c>
      <c r="GR74" s="20">
        <v>1.9158225059509277</v>
      </c>
      <c r="GS74" s="20">
        <v>1.9122124910354614</v>
      </c>
      <c r="GT74" s="20">
        <v>1.9068098068237305</v>
      </c>
      <c r="GU74" s="20">
        <v>1.9038124084472656</v>
      </c>
    </row>
    <row r="75" spans="1:203" x14ac:dyDescent="0.25">
      <c r="A75" s="9" t="s">
        <v>119</v>
      </c>
      <c r="B75" s="23">
        <v>62</v>
      </c>
      <c r="C75" s="23">
        <v>2</v>
      </c>
      <c r="D75" s="20">
        <v>0</v>
      </c>
      <c r="E75" s="20">
        <v>1.7251756507903337E-3</v>
      </c>
      <c r="F75" s="20">
        <v>1.7142780125141144E-2</v>
      </c>
      <c r="G75" s="20">
        <v>7.1103721857070923E-2</v>
      </c>
      <c r="H75" s="20">
        <v>0.15480755269527435</v>
      </c>
      <c r="I75" s="20">
        <v>0.2551867663860321</v>
      </c>
      <c r="J75" s="20">
        <v>0.36681708693504333</v>
      </c>
      <c r="K75" s="20">
        <v>0.48382508754730225</v>
      </c>
      <c r="L75" s="20">
        <v>0.60981708765029907</v>
      </c>
      <c r="M75" s="20">
        <v>0.73748660087585449</v>
      </c>
      <c r="N75" s="20">
        <v>0.87183421850204468</v>
      </c>
      <c r="O75" s="20">
        <v>1.0002360343933105</v>
      </c>
      <c r="P75" s="20">
        <v>1.133813738822937</v>
      </c>
      <c r="Q75" s="20">
        <v>1.2636333703994751</v>
      </c>
      <c r="R75" s="20">
        <v>1.3948125839233398</v>
      </c>
      <c r="S75" s="20">
        <v>1.5063140392303467</v>
      </c>
      <c r="T75" s="20">
        <v>1.6435397863388062</v>
      </c>
      <c r="U75" s="20">
        <v>1.7451965808868408</v>
      </c>
      <c r="V75" s="20">
        <v>1.8728331327438354</v>
      </c>
      <c r="W75" s="20">
        <v>1.9669313430786133</v>
      </c>
      <c r="X75" s="20">
        <v>2.0714168548583984</v>
      </c>
      <c r="Y75" s="20">
        <v>2.1733396053314209</v>
      </c>
      <c r="Z75" s="20">
        <v>2.2703814506530762</v>
      </c>
      <c r="AA75" s="20">
        <v>2.358551025390625</v>
      </c>
      <c r="AB75" s="20">
        <v>2.4435710906982422</v>
      </c>
      <c r="AC75" s="20">
        <v>2.5200135707855225</v>
      </c>
      <c r="AD75" s="20">
        <v>2.5932490825653076</v>
      </c>
      <c r="AE75" s="20">
        <v>2.6582598686218262</v>
      </c>
      <c r="AF75" s="20">
        <v>2.7191915512084961</v>
      </c>
      <c r="AG75" s="20">
        <v>2.7742130756378174</v>
      </c>
      <c r="AH75" s="20">
        <v>2.8247373104095459</v>
      </c>
      <c r="AI75" s="20">
        <v>2.8695378303527832</v>
      </c>
      <c r="AJ75" s="20">
        <v>2.9111354351043701</v>
      </c>
      <c r="AK75" s="20">
        <v>2.9463582038879395</v>
      </c>
      <c r="AL75" s="20">
        <v>2.9793429374694824</v>
      </c>
      <c r="AM75" s="20">
        <v>3.0069794654846191</v>
      </c>
      <c r="AN75" s="20">
        <v>3.0319342613220215</v>
      </c>
      <c r="AO75" s="20">
        <v>3.0528044700622559</v>
      </c>
      <c r="AP75" s="20">
        <v>3.071333646774292</v>
      </c>
      <c r="AQ75" s="20">
        <v>3.0863690376281738</v>
      </c>
      <c r="AR75" s="20">
        <v>3.0992298126220703</v>
      </c>
      <c r="AS75" s="20">
        <v>3.1091482639312744</v>
      </c>
      <c r="AT75" s="20">
        <v>3.116288423538208</v>
      </c>
      <c r="AU75" s="20">
        <v>3.122528076171875</v>
      </c>
      <c r="AV75" s="20">
        <v>3.1269347667694092</v>
      </c>
      <c r="AW75" s="20">
        <v>3.1295890808105469</v>
      </c>
      <c r="AX75" s="20">
        <v>3.1307008266448975</v>
      </c>
      <c r="AY75" s="20">
        <v>3.1303980350494385</v>
      </c>
      <c r="AZ75" s="20">
        <v>3.1288077831268311</v>
      </c>
      <c r="BA75" s="20">
        <v>3.1259782314300537</v>
      </c>
      <c r="BB75" s="20">
        <v>3.1222019195556641</v>
      </c>
      <c r="BC75" s="20">
        <v>3.1173322200775146</v>
      </c>
      <c r="BD75" s="20">
        <v>3.1117744445800781</v>
      </c>
      <c r="BE75" s="20">
        <v>3.1052176952362061</v>
      </c>
      <c r="BF75" s="20">
        <v>3.0984683036804199</v>
      </c>
      <c r="BG75" s="20">
        <v>3.0906376838684082</v>
      </c>
      <c r="BH75" s="20">
        <v>3.0823240280151367</v>
      </c>
      <c r="BI75" s="20">
        <v>3.073483943939209</v>
      </c>
      <c r="BJ75" s="20">
        <v>3.0641777515411377</v>
      </c>
      <c r="BK75" s="20">
        <v>3.0544512271881104</v>
      </c>
      <c r="BL75" s="20">
        <v>3.0443470478057861</v>
      </c>
      <c r="BM75" s="20">
        <v>3.033902645111084</v>
      </c>
      <c r="BN75" s="20">
        <v>3.0231528282165527</v>
      </c>
      <c r="BO75" s="20">
        <v>3.0121288299560547</v>
      </c>
      <c r="BP75" s="20">
        <v>3.0008587837219238</v>
      </c>
      <c r="BQ75" s="20">
        <v>2.989368200302124</v>
      </c>
      <c r="BR75" s="20">
        <v>2.9776802062988281</v>
      </c>
      <c r="BS75" s="20">
        <v>2.965815544128418</v>
      </c>
      <c r="BT75" s="20">
        <v>2.9537937641143799</v>
      </c>
      <c r="BU75" s="20">
        <v>2.941631555557251</v>
      </c>
      <c r="BV75" s="20">
        <v>2.929344654083252</v>
      </c>
      <c r="BW75" s="20">
        <v>2.916947603225708</v>
      </c>
      <c r="BX75" s="20">
        <v>2.9044532775878906</v>
      </c>
      <c r="BY75" s="20">
        <v>2.8918733596801758</v>
      </c>
      <c r="BZ75" s="20">
        <v>2.879218578338623</v>
      </c>
      <c r="CA75" s="20">
        <v>2.8664991855621338</v>
      </c>
      <c r="CB75" s="20">
        <v>2.8537235260009766</v>
      </c>
      <c r="CC75" s="20">
        <v>2.8409004211425781</v>
      </c>
      <c r="CD75" s="20">
        <v>2.8292717933654785</v>
      </c>
      <c r="CE75" s="20">
        <v>2.8147518634796143</v>
      </c>
      <c r="CF75" s="20">
        <v>2.8025031089782715</v>
      </c>
      <c r="CG75" s="20">
        <v>2.7901716232299805</v>
      </c>
      <c r="CH75" s="20">
        <v>2.7778372764587402</v>
      </c>
      <c r="CI75" s="20">
        <v>2.7647976875305176</v>
      </c>
      <c r="CJ75" s="20">
        <v>2.7518224716186523</v>
      </c>
      <c r="CK75" s="20">
        <v>2.7367517948150635</v>
      </c>
      <c r="CL75" s="20">
        <v>2.7244467735290527</v>
      </c>
      <c r="CM75" s="20">
        <v>2.712155818939209</v>
      </c>
      <c r="CN75" s="20">
        <v>2.7000408172607422</v>
      </c>
      <c r="CO75" s="20">
        <v>2.6853604316711426</v>
      </c>
      <c r="CP75" s="20">
        <v>2.6740565299987793</v>
      </c>
      <c r="CQ75" s="20">
        <v>2.6609752178192139</v>
      </c>
      <c r="CR75" s="20">
        <v>2.6482927799224854</v>
      </c>
      <c r="CS75" s="20">
        <v>2.6336421966552734</v>
      </c>
      <c r="CT75" s="20">
        <v>2.6208920478820801</v>
      </c>
      <c r="CU75" s="20">
        <v>2.6079845428466797</v>
      </c>
      <c r="CV75" s="20">
        <v>2.5946238040924072</v>
      </c>
      <c r="CW75" s="20">
        <v>2.5848429203033447</v>
      </c>
      <c r="CX75" s="20">
        <v>2.5717499256134033</v>
      </c>
      <c r="CY75" s="20">
        <v>2.5586209297180176</v>
      </c>
      <c r="CZ75" s="20">
        <v>2.5341768264770508</v>
      </c>
      <c r="DA75" s="20">
        <v>2.5200424194335937</v>
      </c>
      <c r="DB75" s="20">
        <v>2.5089712142944336</v>
      </c>
      <c r="DC75" s="20">
        <v>2.4963655471801758</v>
      </c>
      <c r="DD75" s="20">
        <v>2.4822006225585937</v>
      </c>
      <c r="DE75" s="20">
        <v>2.4720015525817871</v>
      </c>
      <c r="DF75" s="20">
        <v>2.4591734409332275</v>
      </c>
      <c r="DG75" s="20">
        <v>2.4469943046569824</v>
      </c>
      <c r="DH75" s="20">
        <v>2.4342555999755859</v>
      </c>
      <c r="DI75" s="20">
        <v>2.4209814071655273</v>
      </c>
      <c r="DJ75" s="20">
        <v>2.408078670501709</v>
      </c>
      <c r="DK75" s="20">
        <v>2.3985767364501953</v>
      </c>
      <c r="DL75" s="20">
        <v>2.3854289054870605</v>
      </c>
      <c r="DM75" s="20">
        <v>2.3719034194946289</v>
      </c>
      <c r="DN75" s="20">
        <v>2.3620193004608154</v>
      </c>
      <c r="DO75" s="20">
        <v>2.349379301071167</v>
      </c>
      <c r="DP75" s="20">
        <v>2.3358888626098633</v>
      </c>
      <c r="DQ75" s="20">
        <v>2.3267827033996582</v>
      </c>
      <c r="DR75" s="20">
        <v>2.3150677680969238</v>
      </c>
      <c r="DS75" s="20">
        <v>2.3018283843994141</v>
      </c>
      <c r="DT75" s="20">
        <v>2.2872829437255859</v>
      </c>
      <c r="DU75" s="20">
        <v>2.277630090713501</v>
      </c>
      <c r="DV75" s="20">
        <v>2.2679572105407715</v>
      </c>
      <c r="DW75" s="20">
        <v>2.2572944164276123</v>
      </c>
      <c r="DX75" s="20">
        <v>2.2456309795379639</v>
      </c>
      <c r="DY75" s="20">
        <v>2.2310824394226074</v>
      </c>
      <c r="DZ75" s="20">
        <v>2.2205297946929932</v>
      </c>
      <c r="EA75" s="20">
        <v>2.20973801612854</v>
      </c>
      <c r="EB75" s="20">
        <v>2.1988704204559326</v>
      </c>
      <c r="EC75" s="20">
        <v>2.1879160404205322</v>
      </c>
      <c r="ED75" s="20">
        <v>2.1768808364868164</v>
      </c>
      <c r="EE75" s="20">
        <v>2.1665070056915283</v>
      </c>
      <c r="EF75" s="20">
        <v>2.156118631362915</v>
      </c>
      <c r="EG75" s="20">
        <v>2.141859769821167</v>
      </c>
      <c r="EH75" s="20">
        <v>2.1310610771179199</v>
      </c>
      <c r="EI75" s="20">
        <v>2.1208570003509521</v>
      </c>
      <c r="EJ75" s="20">
        <v>2.110628604888916</v>
      </c>
      <c r="EK75" s="20">
        <v>2.1004254817962646</v>
      </c>
      <c r="EL75" s="20">
        <v>2.090247631072998</v>
      </c>
      <c r="EM75" s="20">
        <v>2.0800919532775879</v>
      </c>
      <c r="EN75" s="20">
        <v>2.0661931037902832</v>
      </c>
      <c r="EO75" s="20">
        <v>2.0574014186859131</v>
      </c>
      <c r="EP75" s="20">
        <v>2.0486452579498291</v>
      </c>
      <c r="EQ75" s="20">
        <v>2.0355775356292725</v>
      </c>
      <c r="ER75" s="20">
        <v>2.0269103050231934</v>
      </c>
      <c r="ES75" s="20">
        <v>2.0139756202697754</v>
      </c>
      <c r="ET75" s="20">
        <v>2.0053966045379639</v>
      </c>
      <c r="EU75" s="20">
        <v>1.9968528747558594</v>
      </c>
      <c r="EV75" s="20">
        <v>1.9841030836105347</v>
      </c>
      <c r="EW75" s="20">
        <v>1.9756472110748291</v>
      </c>
      <c r="EX75" s="20">
        <v>1.9630284309387207</v>
      </c>
      <c r="EY75" s="20">
        <v>1.9546595811843872</v>
      </c>
      <c r="EZ75" s="20">
        <v>1.9463251829147339</v>
      </c>
      <c r="FA75" s="20">
        <v>1.9338885545730591</v>
      </c>
      <c r="FB75" s="20">
        <v>1.9256404638290405</v>
      </c>
      <c r="FC75" s="20">
        <v>1.9133327007293701</v>
      </c>
      <c r="FD75" s="20">
        <v>1.905170202255249</v>
      </c>
      <c r="FE75" s="20">
        <v>1.8970417976379395</v>
      </c>
      <c r="FF75" s="20">
        <v>1.8849127292633057</v>
      </c>
      <c r="FG75" s="20">
        <v>1.8768688440322876</v>
      </c>
      <c r="FH75" s="20">
        <v>1.8648663759231567</v>
      </c>
      <c r="FI75" s="20">
        <v>1.8569064140319824</v>
      </c>
      <c r="FJ75" s="20">
        <v>1.8489800691604614</v>
      </c>
      <c r="FK75" s="20">
        <v>1.8371527194976807</v>
      </c>
      <c r="FL75" s="20">
        <v>1.8293092250823975</v>
      </c>
      <c r="FM75" s="20">
        <v>1.8176058530807495</v>
      </c>
      <c r="FN75" s="20">
        <v>1.8098444938659668</v>
      </c>
      <c r="FO75" s="20">
        <v>1.8021160364151001</v>
      </c>
      <c r="FP75" s="20">
        <v>1.7905842065811157</v>
      </c>
      <c r="FQ75" s="20">
        <v>1.7829368114471436</v>
      </c>
      <c r="FR75" s="20">
        <v>1.7715263366699219</v>
      </c>
      <c r="FS75" s="20">
        <v>1.7639594078063965</v>
      </c>
      <c r="FT75" s="20">
        <v>1.7564245462417603</v>
      </c>
      <c r="FU75" s="20">
        <v>1.7451817989349365</v>
      </c>
      <c r="FV75" s="20">
        <v>1.7377263307571411</v>
      </c>
      <c r="FW75" s="20">
        <v>1.72660231590271</v>
      </c>
      <c r="FX75" s="20">
        <v>1.7192254066467285</v>
      </c>
      <c r="FY75" s="20">
        <v>1.7118798494338989</v>
      </c>
      <c r="FZ75" s="20">
        <v>1.7009198665618896</v>
      </c>
      <c r="GA75" s="20">
        <v>1.6936519145965576</v>
      </c>
      <c r="GB75" s="20">
        <v>1.6828076839447021</v>
      </c>
      <c r="GC75" s="20">
        <v>1.6756166219711304</v>
      </c>
      <c r="GD75" s="20">
        <v>1.668455958366394</v>
      </c>
      <c r="GE75" s="20">
        <v>1.6577720642089844</v>
      </c>
      <c r="GF75" s="20">
        <v>1.6506874561309814</v>
      </c>
      <c r="GG75" s="20">
        <v>1.6401166915893555</v>
      </c>
      <c r="GH75" s="20">
        <v>1.6331068277359009</v>
      </c>
      <c r="GI75" s="20">
        <v>1.6261268854141235</v>
      </c>
      <c r="GJ75" s="20">
        <v>1.6157126426696777</v>
      </c>
      <c r="GK75" s="20">
        <v>1.6088067293167114</v>
      </c>
      <c r="GL75" s="20">
        <v>1.5985028743743896</v>
      </c>
      <c r="GM75" s="20">
        <v>1.5916701555252075</v>
      </c>
      <c r="GN75" s="20">
        <v>1.5848665237426758</v>
      </c>
      <c r="GO75" s="20">
        <v>1.5747154951095581</v>
      </c>
      <c r="GP75" s="20">
        <v>1.5679839849472046</v>
      </c>
      <c r="GQ75" s="20">
        <v>1.5579406023025513</v>
      </c>
      <c r="GR75" s="20">
        <v>1.5512807369232178</v>
      </c>
      <c r="GS75" s="20">
        <v>1.5446491241455078</v>
      </c>
      <c r="GT75" s="20">
        <v>1.534754753112793</v>
      </c>
      <c r="GU75" s="20">
        <v>1.5293270349502563</v>
      </c>
    </row>
    <row r="76" spans="1:203" x14ac:dyDescent="0.25">
      <c r="A76" s="9" t="s">
        <v>119</v>
      </c>
      <c r="B76" s="23">
        <v>92</v>
      </c>
      <c r="C76" s="23">
        <v>2</v>
      </c>
      <c r="D76" s="20">
        <v>0</v>
      </c>
      <c r="E76" s="20">
        <v>1.8092413665726781E-4</v>
      </c>
      <c r="F76" s="20">
        <v>3.1187983695417643E-3</v>
      </c>
      <c r="G76" s="20">
        <v>1.107601635158062E-2</v>
      </c>
      <c r="H76" s="20">
        <v>2.718675509095192E-2</v>
      </c>
      <c r="I76" s="20">
        <v>5.1895614713430405E-2</v>
      </c>
      <c r="J76" s="20">
        <v>9.5172680914402008E-2</v>
      </c>
      <c r="K76" s="20">
        <v>0.14083854854106903</v>
      </c>
      <c r="L76" s="20">
        <v>0.19800831377506256</v>
      </c>
      <c r="M76" s="20">
        <v>0.25956282019615173</v>
      </c>
      <c r="N76" s="20">
        <v>0.32265022397041321</v>
      </c>
      <c r="O76" s="20">
        <v>0.3888600766658783</v>
      </c>
      <c r="P76" s="20">
        <v>0.46849736571311951</v>
      </c>
      <c r="Q76" s="20">
        <v>0.53641116619110107</v>
      </c>
      <c r="R76" s="20">
        <v>0.60313218832015991</v>
      </c>
      <c r="S76" s="20">
        <v>0.67220515012741089</v>
      </c>
      <c r="T76" s="20">
        <v>0.737876296043396</v>
      </c>
      <c r="U76" s="20">
        <v>0.80602520704269409</v>
      </c>
      <c r="V76" s="20">
        <v>0.88277351856231689</v>
      </c>
      <c r="W76" s="20">
        <v>0.94832366704940796</v>
      </c>
      <c r="X76" s="20">
        <v>1.0115729570388794</v>
      </c>
      <c r="Y76" s="20">
        <v>1.0749338865280151</v>
      </c>
      <c r="Z76" s="20">
        <v>1.1356662511825562</v>
      </c>
      <c r="AA76" s="20">
        <v>1.19584059715271</v>
      </c>
      <c r="AB76" s="20">
        <v>1.2555747032165527</v>
      </c>
      <c r="AC76" s="20">
        <v>1.3228509426116943</v>
      </c>
      <c r="AD76" s="20">
        <v>1.3759138584136963</v>
      </c>
      <c r="AE76" s="20">
        <v>1.4294804334640503</v>
      </c>
      <c r="AF76" s="20">
        <v>1.4794918298721313</v>
      </c>
      <c r="AG76" s="20">
        <v>1.5378097295761108</v>
      </c>
      <c r="AH76" s="20">
        <v>1.5861121416091919</v>
      </c>
      <c r="AI76" s="20">
        <v>1.6308497190475464</v>
      </c>
      <c r="AJ76" s="20">
        <v>1.6729321479797363</v>
      </c>
      <c r="AK76" s="20">
        <v>1.7151389122009277</v>
      </c>
      <c r="AL76" s="20">
        <v>1.7538686990737915</v>
      </c>
      <c r="AM76" s="20">
        <v>1.7987672090530396</v>
      </c>
      <c r="AN76" s="20">
        <v>1.834119439125061</v>
      </c>
      <c r="AO76" s="20">
        <v>1.8684136867523193</v>
      </c>
      <c r="AP76" s="20">
        <v>1.9004381895065308</v>
      </c>
      <c r="AQ76" s="20">
        <v>1.9313621520996094</v>
      </c>
      <c r="AR76" s="20">
        <v>1.960676908493042</v>
      </c>
      <c r="AS76" s="20">
        <v>1.9939578771591187</v>
      </c>
      <c r="AT76" s="20">
        <v>2.0192611217498779</v>
      </c>
      <c r="AU76" s="20">
        <v>2.0427978038787842</v>
      </c>
      <c r="AV76" s="20">
        <v>2.0647683143615723</v>
      </c>
      <c r="AW76" s="20">
        <v>2.0854933261871338</v>
      </c>
      <c r="AX76" s="20">
        <v>2.1060864925384521</v>
      </c>
      <c r="AY76" s="20">
        <v>2.1284947395324707</v>
      </c>
      <c r="AZ76" s="20">
        <v>2.145906925201416</v>
      </c>
      <c r="BA76" s="20">
        <v>2.16245436668396</v>
      </c>
      <c r="BB76" s="20">
        <v>2.1781876087188721</v>
      </c>
      <c r="BC76" s="20">
        <v>2.192232608795166</v>
      </c>
      <c r="BD76" s="20">
        <v>2.2057528495788574</v>
      </c>
      <c r="BE76" s="20">
        <v>2.220599889755249</v>
      </c>
      <c r="BF76" s="20">
        <v>2.2319793701171875</v>
      </c>
      <c r="BG76" s="20">
        <v>2.242701530456543</v>
      </c>
      <c r="BH76" s="20">
        <v>2.2528336048126221</v>
      </c>
      <c r="BI76" s="20">
        <v>2.2618486881256104</v>
      </c>
      <c r="BJ76" s="20">
        <v>2.2700088024139404</v>
      </c>
      <c r="BK76" s="20">
        <v>2.277855396270752</v>
      </c>
      <c r="BL76" s="20">
        <v>2.2860090732574463</v>
      </c>
      <c r="BM76" s="20">
        <v>2.2923877239227295</v>
      </c>
      <c r="BN76" s="20">
        <v>2.2981007099151611</v>
      </c>
      <c r="BO76" s="20">
        <v>2.3033828735351562</v>
      </c>
      <c r="BP76" s="20">
        <v>2.3080694675445557</v>
      </c>
      <c r="BQ76" s="20">
        <v>2.3132617473602295</v>
      </c>
      <c r="BR76" s="20">
        <v>2.3169529438018799</v>
      </c>
      <c r="BS76" s="20">
        <v>2.3202426433563232</v>
      </c>
      <c r="BT76" s="20">
        <v>2.3231284618377686</v>
      </c>
      <c r="BU76" s="20">
        <v>2.3256590366363525</v>
      </c>
      <c r="BV76" s="20">
        <v>2.3278086185455322</v>
      </c>
      <c r="BW76" s="20">
        <v>2.3300096988677979</v>
      </c>
      <c r="BX76" s="20">
        <v>2.3315215110778809</v>
      </c>
      <c r="BY76" s="20">
        <v>2.3327620029449463</v>
      </c>
      <c r="BZ76" s="20">
        <v>2.3337152004241943</v>
      </c>
      <c r="CA76" s="20">
        <v>2.334449291229248</v>
      </c>
      <c r="CB76" s="20">
        <v>2.334928035736084</v>
      </c>
      <c r="CC76" s="20">
        <v>2.3352179527282715</v>
      </c>
      <c r="CD76" s="20">
        <v>2.33524489402771</v>
      </c>
      <c r="CE76" s="20">
        <v>2.335087776184082</v>
      </c>
      <c r="CF76" s="20">
        <v>2.3347640037536621</v>
      </c>
      <c r="CG76" s="20">
        <v>2.3342583179473877</v>
      </c>
      <c r="CH76" s="20">
        <v>2.3334674835205078</v>
      </c>
      <c r="CI76" s="20">
        <v>2.3326585292816162</v>
      </c>
      <c r="CJ76" s="20">
        <v>2.3317058086395264</v>
      </c>
      <c r="CK76" s="20">
        <v>2.3306038379669189</v>
      </c>
      <c r="CL76" s="20">
        <v>2.3294262886047363</v>
      </c>
      <c r="CM76" s="20">
        <v>2.328169584274292</v>
      </c>
      <c r="CN76" s="20">
        <v>2.3267567157745361</v>
      </c>
      <c r="CO76" s="20">
        <v>2.3250241279602051</v>
      </c>
      <c r="CP76" s="20">
        <v>2.3234381675720215</v>
      </c>
      <c r="CQ76" s="20">
        <v>2.3218016624450684</v>
      </c>
      <c r="CR76" s="20">
        <v>2.3200621604919434</v>
      </c>
      <c r="CS76" s="20">
        <v>2.3182876110076904</v>
      </c>
      <c r="CT76" s="20">
        <v>2.3159894943237305</v>
      </c>
      <c r="CU76" s="20">
        <v>2.3140759468078613</v>
      </c>
      <c r="CV76" s="20">
        <v>2.3121044635772705</v>
      </c>
      <c r="CW76" s="20">
        <v>2.3100953102111816</v>
      </c>
      <c r="CX76" s="20">
        <v>2.3080356121063232</v>
      </c>
      <c r="CY76" s="20">
        <v>2.3059728145599365</v>
      </c>
      <c r="CZ76" s="20">
        <v>2.3012313842773437</v>
      </c>
      <c r="DA76" s="20">
        <v>2.2989976406097412</v>
      </c>
      <c r="DB76" s="20">
        <v>2.2967832088470459</v>
      </c>
      <c r="DC76" s="20">
        <v>2.2944612503051758</v>
      </c>
      <c r="DD76" s="20">
        <v>2.2922344207763672</v>
      </c>
      <c r="DE76" s="20">
        <v>2.2894880771636963</v>
      </c>
      <c r="DF76" s="20">
        <v>2.2871325016021729</v>
      </c>
      <c r="DG76" s="20">
        <v>2.2848057746887207</v>
      </c>
      <c r="DH76" s="20">
        <v>2.2820296287536621</v>
      </c>
      <c r="DI76" s="20">
        <v>2.2797021865844727</v>
      </c>
      <c r="DJ76" s="20">
        <v>2.2771506309509277</v>
      </c>
      <c r="DK76" s="20">
        <v>2.2745764255523682</v>
      </c>
      <c r="DL76" s="20">
        <v>2.2718720436096191</v>
      </c>
      <c r="DM76" s="20">
        <v>2.2690424919128418</v>
      </c>
      <c r="DN76" s="20">
        <v>2.2660603523254395</v>
      </c>
      <c r="DO76" s="20">
        <v>2.2624049186706543</v>
      </c>
      <c r="DP76" s="20">
        <v>2.2590272426605225</v>
      </c>
      <c r="DQ76" s="20">
        <v>2.2556276321411133</v>
      </c>
      <c r="DR76" s="20">
        <v>2.2519752979278564</v>
      </c>
      <c r="DS76" s="20">
        <v>2.2482495307922363</v>
      </c>
      <c r="DT76" s="20">
        <v>2.2443022727966309</v>
      </c>
      <c r="DU76" s="20">
        <v>2.2394521236419678</v>
      </c>
      <c r="DV76" s="20">
        <v>2.2351675033569336</v>
      </c>
      <c r="DW76" s="20">
        <v>2.2309432029724121</v>
      </c>
      <c r="DX76" s="20">
        <v>2.2266132831573486</v>
      </c>
      <c r="DY76" s="20">
        <v>2.2220232486724854</v>
      </c>
      <c r="DZ76" s="20">
        <v>2.2173187732696533</v>
      </c>
      <c r="EA76" s="20">
        <v>2.2116169929504395</v>
      </c>
      <c r="EB76" s="20">
        <v>2.2066349983215332</v>
      </c>
      <c r="EC76" s="20">
        <v>2.2018003463745117</v>
      </c>
      <c r="ED76" s="20">
        <v>2.1966533660888672</v>
      </c>
      <c r="EE76" s="20">
        <v>2.1916563510894775</v>
      </c>
      <c r="EF76" s="20">
        <v>2.186065673828125</v>
      </c>
      <c r="EG76" s="20">
        <v>2.1811060905456543</v>
      </c>
      <c r="EH76" s="20">
        <v>2.174593448638916</v>
      </c>
      <c r="EI76" s="20">
        <v>2.1692490577697754</v>
      </c>
      <c r="EJ76" s="20">
        <v>2.1637890338897705</v>
      </c>
      <c r="EK76" s="20">
        <v>2.158203125</v>
      </c>
      <c r="EL76" s="20">
        <v>2.1527814865112305</v>
      </c>
      <c r="EM76" s="20">
        <v>2.1462662220001221</v>
      </c>
      <c r="EN76" s="20">
        <v>2.1406466960906982</v>
      </c>
      <c r="EO76" s="20">
        <v>2.1350021362304687</v>
      </c>
      <c r="EP76" s="20">
        <v>2.1293220520019531</v>
      </c>
      <c r="EQ76" s="20">
        <v>2.1236116886138916</v>
      </c>
      <c r="ER76" s="20">
        <v>2.1178727149963379</v>
      </c>
      <c r="ES76" s="20">
        <v>2.1109519004821777</v>
      </c>
      <c r="ET76" s="20">
        <v>2.1051590442657471</v>
      </c>
      <c r="EU76" s="20">
        <v>2.0993452072143555</v>
      </c>
      <c r="EV76" s="20">
        <v>2.0935125350952148</v>
      </c>
      <c r="EW76" s="20">
        <v>2.087662935256958</v>
      </c>
      <c r="EX76" s="20">
        <v>2.0806238651275635</v>
      </c>
      <c r="EY76" s="20">
        <v>2.0747432708740234</v>
      </c>
      <c r="EZ76" s="20">
        <v>2.0688519477844238</v>
      </c>
      <c r="FA76" s="20">
        <v>2.0629503726959229</v>
      </c>
      <c r="FB76" s="20">
        <v>2.0570406913757324</v>
      </c>
      <c r="FC76" s="20">
        <v>2.0499398708343506</v>
      </c>
      <c r="FD76" s="20">
        <v>2.0440170764923096</v>
      </c>
      <c r="FE76" s="20">
        <v>2.0380897521972656</v>
      </c>
      <c r="FF76" s="20">
        <v>2.0321595668792725</v>
      </c>
      <c r="FG76" s="20">
        <v>2.0262277126312256</v>
      </c>
      <c r="FH76" s="20">
        <v>2.0202949047088623</v>
      </c>
      <c r="FI76" s="20">
        <v>2.0131762027740479</v>
      </c>
      <c r="FJ76" s="20">
        <v>2.0072453022003174</v>
      </c>
      <c r="FK76" s="20">
        <v>2.0013165473937988</v>
      </c>
      <c r="FL76" s="20">
        <v>1.995390772819519</v>
      </c>
      <c r="FM76" s="20">
        <v>1.9894689321517944</v>
      </c>
      <c r="FN76" s="20">
        <v>1.9823684692382813</v>
      </c>
      <c r="FO76" s="20">
        <v>1.9764577150344849</v>
      </c>
      <c r="FP76" s="20">
        <v>1.9705525636672974</v>
      </c>
      <c r="FQ76" s="20">
        <v>1.9646543264389038</v>
      </c>
      <c r="FR76" s="20">
        <v>1.9587632417678833</v>
      </c>
      <c r="FS76" s="20">
        <v>1.952879786491394</v>
      </c>
      <c r="FT76" s="20">
        <v>1.9458308219909668</v>
      </c>
      <c r="FU76" s="20">
        <v>1.9399663209915161</v>
      </c>
      <c r="FV76" s="20">
        <v>1.9341111183166504</v>
      </c>
      <c r="FW76" s="20">
        <v>1.9282656908035278</v>
      </c>
      <c r="FX76" s="20">
        <v>1.9224303960800171</v>
      </c>
      <c r="FY76" s="20">
        <v>1.9154419898986816</v>
      </c>
      <c r="FZ76" s="20">
        <v>1.9096301794052124</v>
      </c>
      <c r="GA76" s="20">
        <v>1.9038296937942505</v>
      </c>
      <c r="GB76" s="20">
        <v>1.8980408906936646</v>
      </c>
      <c r="GC76" s="20">
        <v>1.8922638893127441</v>
      </c>
      <c r="GD76" s="20">
        <v>1.8864990472793579</v>
      </c>
      <c r="GE76" s="20">
        <v>1.879597544670105</v>
      </c>
      <c r="GF76" s="20">
        <v>1.8738603591918945</v>
      </c>
      <c r="GG76" s="20">
        <v>1.8681361675262451</v>
      </c>
      <c r="GH76" s="20">
        <v>1.8622423410415649</v>
      </c>
      <c r="GI76" s="20">
        <v>1.8560616970062256</v>
      </c>
      <c r="GJ76" s="20">
        <v>1.8492659330368042</v>
      </c>
      <c r="GK76" s="20">
        <v>1.8449245691299438</v>
      </c>
      <c r="GL76" s="20">
        <v>1.8386906385421753</v>
      </c>
      <c r="GM76" s="20">
        <v>1.8319255113601685</v>
      </c>
      <c r="GN76" s="20">
        <v>1.8270834684371948</v>
      </c>
      <c r="GO76" s="20">
        <v>1.8214113712310791</v>
      </c>
      <c r="GP76" s="20">
        <v>1.8158413171768188</v>
      </c>
      <c r="GQ76" s="20">
        <v>1.8099013566970825</v>
      </c>
      <c r="GR76" s="20">
        <v>1.8032717704772949</v>
      </c>
      <c r="GS76" s="20">
        <v>1.7984244823455811</v>
      </c>
      <c r="GT76" s="20">
        <v>1.7918790578842163</v>
      </c>
      <c r="GU76" s="20">
        <v>1.7872809171676636</v>
      </c>
    </row>
    <row r="77" spans="1:203" x14ac:dyDescent="0.25">
      <c r="A77" s="9" t="s">
        <v>119</v>
      </c>
      <c r="B77" s="23">
        <v>96</v>
      </c>
      <c r="C77" s="23">
        <v>2</v>
      </c>
      <c r="D77" s="20">
        <v>0</v>
      </c>
      <c r="E77" s="20">
        <v>4.0782557334750891E-4</v>
      </c>
      <c r="F77" s="20">
        <v>6.0422522947192192E-3</v>
      </c>
      <c r="G77" s="20">
        <v>2.4964665994048119E-2</v>
      </c>
      <c r="H77" s="20">
        <v>6.9169342517852783E-2</v>
      </c>
      <c r="I77" s="20">
        <v>0.12502740323543549</v>
      </c>
      <c r="J77" s="20">
        <v>0.2190195620059967</v>
      </c>
      <c r="K77" s="20">
        <v>0.30452838540077209</v>
      </c>
      <c r="L77" s="20">
        <v>0.41472682356834412</v>
      </c>
      <c r="M77" s="20">
        <v>0.53033125400543213</v>
      </c>
      <c r="N77" s="20">
        <v>0.62662822008132935</v>
      </c>
      <c r="O77" s="20">
        <v>0.74765390157699585</v>
      </c>
      <c r="P77" s="20">
        <v>0.84152871370315552</v>
      </c>
      <c r="Q77" s="20">
        <v>0.96009570360183716</v>
      </c>
      <c r="R77" s="20">
        <v>1.076569676399231</v>
      </c>
      <c r="S77" s="20">
        <v>1.1676024198532104</v>
      </c>
      <c r="T77" s="20">
        <v>1.2806298732757568</v>
      </c>
      <c r="U77" s="20">
        <v>1.3873937129974365</v>
      </c>
      <c r="V77" s="20">
        <v>1.4702533483505249</v>
      </c>
      <c r="W77" s="20">
        <v>1.5708678960800171</v>
      </c>
      <c r="X77" s="20">
        <v>1.6481274366378784</v>
      </c>
      <c r="Y77" s="20">
        <v>1.7381050586700439</v>
      </c>
      <c r="Z77" s="20">
        <v>1.8272345066070557</v>
      </c>
      <c r="AA77" s="20">
        <v>1.8936225175857544</v>
      </c>
      <c r="AB77" s="20">
        <v>1.9714937210083008</v>
      </c>
      <c r="AC77" s="20">
        <v>2.035111665725708</v>
      </c>
      <c r="AD77" s="20">
        <v>2.1053304672241211</v>
      </c>
      <c r="AE77" s="20">
        <v>2.1745033264160156</v>
      </c>
      <c r="AF77" s="20">
        <v>2.2249715328216553</v>
      </c>
      <c r="AG77" s="20">
        <v>2.2837309837341309</v>
      </c>
      <c r="AH77" s="20">
        <v>2.3392713069915771</v>
      </c>
      <c r="AI77" s="20">
        <v>2.3839917182922363</v>
      </c>
      <c r="AJ77" s="20">
        <v>2.4341809749603271</v>
      </c>
      <c r="AK77" s="20">
        <v>2.4747369289398193</v>
      </c>
      <c r="AL77" s="20">
        <v>2.5197517871856689</v>
      </c>
      <c r="AM77" s="20">
        <v>2.562117338180542</v>
      </c>
      <c r="AN77" s="20">
        <v>2.5944933891296387</v>
      </c>
      <c r="AO77" s="20">
        <v>2.6338722705841064</v>
      </c>
      <c r="AP77" s="20">
        <v>2.6626276969909668</v>
      </c>
      <c r="AQ77" s="20">
        <v>2.6972565650939941</v>
      </c>
      <c r="AR77" s="20">
        <v>2.7285220623016357</v>
      </c>
      <c r="AS77" s="20">
        <v>2.7524027824401855</v>
      </c>
      <c r="AT77" s="20">
        <v>2.7799699306488037</v>
      </c>
      <c r="AU77" s="20">
        <v>2.8020632266998291</v>
      </c>
      <c r="AV77" s="20">
        <v>2.8262784481048584</v>
      </c>
      <c r="AW77" s="20">
        <v>2.8488366603851318</v>
      </c>
      <c r="AX77" s="20">
        <v>2.8670454025268555</v>
      </c>
      <c r="AY77" s="20">
        <v>2.8867287635803223</v>
      </c>
      <c r="AZ77" s="20">
        <v>2.9058144092559814</v>
      </c>
      <c r="BA77" s="20">
        <v>2.9197783470153809</v>
      </c>
      <c r="BB77" s="20">
        <v>2.935802698135376</v>
      </c>
      <c r="BC77" s="20">
        <v>2.9479613304138184</v>
      </c>
      <c r="BD77" s="20">
        <v>2.9624776840209961</v>
      </c>
      <c r="BE77" s="20">
        <v>2.975264310836792</v>
      </c>
      <c r="BF77" s="20">
        <v>2.9850001335144043</v>
      </c>
      <c r="BG77" s="20">
        <v>2.9963512420654297</v>
      </c>
      <c r="BH77" s="20">
        <v>3.006511926651001</v>
      </c>
      <c r="BI77" s="20">
        <v>3.0145583152770996</v>
      </c>
      <c r="BJ77" s="20">
        <v>3.0232393741607666</v>
      </c>
      <c r="BK77" s="20">
        <v>3.029766321182251</v>
      </c>
      <c r="BL77" s="20">
        <v>3.0371212959289551</v>
      </c>
      <c r="BM77" s="20">
        <v>3.0429282188415527</v>
      </c>
      <c r="BN77" s="20">
        <v>3.0490787029266357</v>
      </c>
      <c r="BO77" s="20">
        <v>3.0546517372131348</v>
      </c>
      <c r="BP77" s="20">
        <v>3.058922290802002</v>
      </c>
      <c r="BQ77" s="20">
        <v>3.0635001659393311</v>
      </c>
      <c r="BR77" s="20">
        <v>3.0677566528320312</v>
      </c>
      <c r="BS77" s="20">
        <v>3.0707175731658936</v>
      </c>
      <c r="BT77" s="20">
        <v>3.073974609375</v>
      </c>
      <c r="BU77" s="20">
        <v>3.0768895149230957</v>
      </c>
      <c r="BV77" s="20">
        <v>3.0789194107055664</v>
      </c>
      <c r="BW77" s="20">
        <v>3.0810484886169434</v>
      </c>
      <c r="BX77" s="20">
        <v>3.0825152397155762</v>
      </c>
      <c r="BY77" s="20">
        <v>3.0840675830841064</v>
      </c>
      <c r="BZ77" s="20">
        <v>3.0852980613708496</v>
      </c>
      <c r="CA77" s="20">
        <v>3.0860550403594971</v>
      </c>
      <c r="CB77" s="20">
        <v>3.0867278575897217</v>
      </c>
      <c r="CC77" s="20">
        <v>3.0871403217315674</v>
      </c>
      <c r="CD77" s="20">
        <v>3.087249755859375</v>
      </c>
      <c r="CE77" s="20">
        <v>3.0870358943939209</v>
      </c>
      <c r="CF77" s="20">
        <v>3.0865457057952881</v>
      </c>
      <c r="CG77" s="20">
        <v>3.0855109691619873</v>
      </c>
      <c r="CH77" s="20">
        <v>3.0839710235595703</v>
      </c>
      <c r="CI77" s="20">
        <v>3.0823473930358887</v>
      </c>
      <c r="CJ77" s="20">
        <v>3.0798714160919189</v>
      </c>
      <c r="CK77" s="20">
        <v>3.077507495880127</v>
      </c>
      <c r="CL77" s="20">
        <v>3.074272632598877</v>
      </c>
      <c r="CM77" s="20">
        <v>3.0703794956207275</v>
      </c>
      <c r="CN77" s="20">
        <v>3.0669162273406982</v>
      </c>
      <c r="CO77" s="20">
        <v>3.062159538269043</v>
      </c>
      <c r="CP77" s="20">
        <v>3.0569453239440918</v>
      </c>
      <c r="CQ77" s="20">
        <v>3.0524580478668213</v>
      </c>
      <c r="CR77" s="20">
        <v>3.046471118927002</v>
      </c>
      <c r="CS77" s="20">
        <v>3.0400843620300293</v>
      </c>
      <c r="CT77" s="20">
        <v>3.0347011089324951</v>
      </c>
      <c r="CU77" s="20">
        <v>3.0276470184326172</v>
      </c>
      <c r="CV77" s="20">
        <v>3.0217564105987549</v>
      </c>
      <c r="CW77" s="20">
        <v>3.0141012668609619</v>
      </c>
      <c r="CX77" s="20">
        <v>3.0061399936676025</v>
      </c>
      <c r="CY77" s="20">
        <v>2.9995629787445068</v>
      </c>
      <c r="CZ77" s="20">
        <v>2.9841408729553223</v>
      </c>
      <c r="DA77" s="20">
        <v>2.9752285480499268</v>
      </c>
      <c r="DB77" s="20">
        <v>2.9660911560058594</v>
      </c>
      <c r="DC77" s="20">
        <v>2.9586296081542969</v>
      </c>
      <c r="DD77" s="20">
        <v>2.9491255283355713</v>
      </c>
      <c r="DE77" s="20">
        <v>2.9394378662109375</v>
      </c>
      <c r="DF77" s="20">
        <v>2.9315650463104248</v>
      </c>
      <c r="DG77" s="20">
        <v>2.9215810298919678</v>
      </c>
      <c r="DH77" s="20">
        <v>2.9134871959686279</v>
      </c>
      <c r="DI77" s="20">
        <v>2.9032461643218994</v>
      </c>
      <c r="DJ77" s="20">
        <v>2.8928780555725098</v>
      </c>
      <c r="DK77" s="20">
        <v>2.8844995498657227</v>
      </c>
      <c r="DL77" s="20">
        <v>2.8739290237426758</v>
      </c>
      <c r="DM77" s="20">
        <v>2.8641548156738281</v>
      </c>
      <c r="DN77" s="20">
        <v>2.8535716533660889</v>
      </c>
      <c r="DO77" s="20">
        <v>2.8449568748474121</v>
      </c>
      <c r="DP77" s="20">
        <v>2.8341066837310791</v>
      </c>
      <c r="DQ77" s="20">
        <v>2.8253753185272217</v>
      </c>
      <c r="DR77" s="20">
        <v>2.8144047260284424</v>
      </c>
      <c r="DS77" s="20">
        <v>2.8033783435821533</v>
      </c>
      <c r="DT77" s="20">
        <v>2.7945213317871094</v>
      </c>
      <c r="DU77" s="20">
        <v>2.7834105491638184</v>
      </c>
      <c r="DV77" s="20">
        <v>2.7722606658935547</v>
      </c>
      <c r="DW77" s="20">
        <v>2.7635147571563721</v>
      </c>
      <c r="DX77" s="20">
        <v>2.7524135112762451</v>
      </c>
      <c r="DY77" s="20">
        <v>2.7391953468322754</v>
      </c>
      <c r="DZ77" s="20">
        <v>2.7323729991912842</v>
      </c>
      <c r="EA77" s="20">
        <v>2.721522331237793</v>
      </c>
      <c r="EB77" s="20">
        <v>2.7089691162109375</v>
      </c>
      <c r="EC77" s="20">
        <v>2.6998026371002197</v>
      </c>
      <c r="ED77" s="20">
        <v>2.6904411315917969</v>
      </c>
      <c r="EE77" s="20">
        <v>2.6771724224090576</v>
      </c>
      <c r="EF77" s="20">
        <v>2.6691207885742187</v>
      </c>
      <c r="EG77" s="20">
        <v>2.655479907989502</v>
      </c>
      <c r="EH77" s="20">
        <v>2.6490106582641602</v>
      </c>
      <c r="EI77" s="20">
        <v>2.6384706497192383</v>
      </c>
      <c r="EJ77" s="20">
        <v>2.628342866897583</v>
      </c>
      <c r="EK77" s="20">
        <v>2.6160619258880615</v>
      </c>
      <c r="EL77" s="20">
        <v>2.6068062782287598</v>
      </c>
      <c r="EM77" s="20">
        <v>2.5960087776184082</v>
      </c>
      <c r="EN77" s="20">
        <v>2.5827732086181641</v>
      </c>
      <c r="EO77" s="20">
        <v>2.5761773586273193</v>
      </c>
      <c r="EP77" s="20">
        <v>2.5658884048461914</v>
      </c>
      <c r="EQ77" s="20">
        <v>2.5526838302612305</v>
      </c>
      <c r="ER77" s="20">
        <v>2.5434162616729736</v>
      </c>
      <c r="ES77" s="20">
        <v>2.5341696739196777</v>
      </c>
      <c r="ET77" s="20">
        <v>2.5242059230804443</v>
      </c>
      <c r="EU77" s="20">
        <v>2.5142979621887207</v>
      </c>
      <c r="EV77" s="20">
        <v>2.5019776821136475</v>
      </c>
      <c r="EW77" s="20">
        <v>2.4928309917449951</v>
      </c>
      <c r="EX77" s="20">
        <v>2.4837081432342529</v>
      </c>
      <c r="EY77" s="20">
        <v>2.473876953125</v>
      </c>
      <c r="EZ77" s="20">
        <v>2.4610061645507813</v>
      </c>
      <c r="FA77" s="20">
        <v>2.4519684314727783</v>
      </c>
      <c r="FB77" s="20">
        <v>2.442955493927002</v>
      </c>
      <c r="FC77" s="20">
        <v>2.4337031841278076</v>
      </c>
      <c r="FD77" s="20">
        <v>2.4210855960845947</v>
      </c>
      <c r="FE77" s="20">
        <v>2.4123482704162598</v>
      </c>
      <c r="FF77" s="20">
        <v>2.4032866954803467</v>
      </c>
      <c r="FG77" s="20">
        <v>2.393657922744751</v>
      </c>
      <c r="FH77" s="20">
        <v>2.3813345432281494</v>
      </c>
      <c r="FI77" s="20">
        <v>2.3721439838409424</v>
      </c>
      <c r="FJ77" s="20">
        <v>2.3629553318023682</v>
      </c>
      <c r="FK77" s="20">
        <v>2.3537328243255615</v>
      </c>
      <c r="FL77" s="20">
        <v>2.3444647789001465</v>
      </c>
      <c r="FM77" s="20">
        <v>2.3348560333251953</v>
      </c>
      <c r="FN77" s="20">
        <v>2.3233497142791748</v>
      </c>
      <c r="FO77" s="20">
        <v>2.3151929378509521</v>
      </c>
      <c r="FP77" s="20">
        <v>2.3063063621520996</v>
      </c>
      <c r="FQ77" s="20">
        <v>2.2948527336120605</v>
      </c>
      <c r="FR77" s="20">
        <v>2.2867336273193359</v>
      </c>
      <c r="FS77" s="20">
        <v>2.274566650390625</v>
      </c>
      <c r="FT77" s="20">
        <v>2.2663948535919189</v>
      </c>
      <c r="FU77" s="20">
        <v>2.2581667900085449</v>
      </c>
      <c r="FV77" s="20">
        <v>2.2491970062255859</v>
      </c>
      <c r="FW77" s="20">
        <v>2.2380528450012207</v>
      </c>
      <c r="FX77" s="20">
        <v>2.230292797088623</v>
      </c>
      <c r="FY77" s="20">
        <v>2.2186987400054932</v>
      </c>
      <c r="FZ77" s="20">
        <v>2.2110002040863037</v>
      </c>
      <c r="GA77" s="20">
        <v>2.1994986534118652</v>
      </c>
      <c r="GB77" s="20">
        <v>2.191861629486084</v>
      </c>
      <c r="GC77" s="20">
        <v>2.1842491626739502</v>
      </c>
      <c r="GD77" s="20">
        <v>2.1728768348693848</v>
      </c>
      <c r="GE77" s="20">
        <v>2.1653261184692383</v>
      </c>
      <c r="GF77" s="20">
        <v>2.1540462970733643</v>
      </c>
      <c r="GG77" s="20">
        <v>2.146557092666626</v>
      </c>
      <c r="GH77" s="20">
        <v>2.1390926837921143</v>
      </c>
      <c r="GI77" s="20">
        <v>2.1279418468475342</v>
      </c>
      <c r="GJ77" s="20">
        <v>2.1205389499664307</v>
      </c>
      <c r="GK77" s="20">
        <v>2.1094803810119629</v>
      </c>
      <c r="GL77" s="20">
        <v>2.1021385192871094</v>
      </c>
      <c r="GM77" s="20">
        <v>2.0948212146759033</v>
      </c>
      <c r="GN77" s="20">
        <v>2.0838913917541504</v>
      </c>
      <c r="GO77" s="20">
        <v>2.0766348838806152</v>
      </c>
      <c r="GP77" s="20">
        <v>2.0657961368560791</v>
      </c>
      <c r="GQ77" s="20">
        <v>2.0586006641387939</v>
      </c>
      <c r="GR77" s="20">
        <v>2.0514295101165771</v>
      </c>
      <c r="GS77" s="20">
        <v>2.0407183170318604</v>
      </c>
      <c r="GT77" s="20">
        <v>2.0336074829101562</v>
      </c>
      <c r="GU77" s="20">
        <v>2.0263574123382568</v>
      </c>
    </row>
    <row r="78" spans="1:203" x14ac:dyDescent="0.25">
      <c r="A78" s="9" t="s">
        <v>119</v>
      </c>
      <c r="B78" s="23">
        <v>43</v>
      </c>
      <c r="C78" s="23">
        <v>2</v>
      </c>
      <c r="D78" s="20">
        <v>0</v>
      </c>
      <c r="E78" s="20">
        <v>2.3952109040692449E-4</v>
      </c>
      <c r="F78" s="20">
        <v>2.7283274102956057E-3</v>
      </c>
      <c r="G78" s="20">
        <v>1.1720221489667892E-2</v>
      </c>
      <c r="H78" s="20">
        <v>2.9342694208025932E-2</v>
      </c>
      <c r="I78" s="20">
        <v>5.4557599127292633E-2</v>
      </c>
      <c r="J78" s="20">
        <v>8.9030072093009949E-2</v>
      </c>
      <c r="K78" s="20">
        <v>0.13347306847572327</v>
      </c>
      <c r="L78" s="20">
        <v>0.20231200754642487</v>
      </c>
      <c r="M78" s="20">
        <v>0.26563829183578491</v>
      </c>
      <c r="N78" s="20">
        <v>0.33864378929138184</v>
      </c>
      <c r="O78" s="20">
        <v>0.4127698540687561</v>
      </c>
      <c r="P78" s="20">
        <v>0.49086591601371765</v>
      </c>
      <c r="Q78" s="20">
        <v>0.58795511722564697</v>
      </c>
      <c r="R78" s="20">
        <v>0.66986197233200073</v>
      </c>
      <c r="S78" s="20">
        <v>0.74981242418289185</v>
      </c>
      <c r="T78" s="20">
        <v>0.8314705491065979</v>
      </c>
      <c r="U78" s="20">
        <v>0.93242812156677246</v>
      </c>
      <c r="V78" s="20">
        <v>1.0134586095809937</v>
      </c>
      <c r="W78" s="20">
        <v>1.0907410383224487</v>
      </c>
      <c r="X78" s="20">
        <v>1.1676393747329712</v>
      </c>
      <c r="Y78" s="20">
        <v>1.2645111083984375</v>
      </c>
      <c r="Z78" s="20">
        <v>1.3377534151077271</v>
      </c>
      <c r="AA78" s="20">
        <v>1.4104797840118408</v>
      </c>
      <c r="AB78" s="20">
        <v>1.4808288812637329</v>
      </c>
      <c r="AC78" s="20">
        <v>1.5677108764648437</v>
      </c>
      <c r="AD78" s="20">
        <v>1.6333010196685791</v>
      </c>
      <c r="AE78" s="20">
        <v>1.6969906091690063</v>
      </c>
      <c r="AF78" s="20">
        <v>1.7614794969558716</v>
      </c>
      <c r="AG78" s="20">
        <v>1.8208967447280884</v>
      </c>
      <c r="AH78" s="20">
        <v>1.8906848430633545</v>
      </c>
      <c r="AI78" s="20">
        <v>1.9465963840484619</v>
      </c>
      <c r="AJ78" s="20">
        <v>1.9971493482589722</v>
      </c>
      <c r="AK78" s="20">
        <v>2.0472264289855957</v>
      </c>
      <c r="AL78" s="20">
        <v>2.1063265800476074</v>
      </c>
      <c r="AM78" s="20">
        <v>2.1514294147491455</v>
      </c>
      <c r="AN78" s="20">
        <v>2.1943709850311279</v>
      </c>
      <c r="AO78" s="20">
        <v>2.2378816604614258</v>
      </c>
      <c r="AP78" s="20">
        <v>2.2771587371826172</v>
      </c>
      <c r="AQ78" s="20">
        <v>2.3233542442321777</v>
      </c>
      <c r="AR78" s="20">
        <v>2.3574650287628174</v>
      </c>
      <c r="AS78" s="20">
        <v>2.3908958435058594</v>
      </c>
      <c r="AT78" s="20">
        <v>2.4313087463378906</v>
      </c>
      <c r="AU78" s="20">
        <v>2.4600288867950439</v>
      </c>
      <c r="AV78" s="20">
        <v>2.4876773357391357</v>
      </c>
      <c r="AW78" s="20">
        <v>2.5142388343811035</v>
      </c>
      <c r="AX78" s="20">
        <v>2.5394065380096436</v>
      </c>
      <c r="AY78" s="20">
        <v>2.5679566860198975</v>
      </c>
      <c r="AZ78" s="20">
        <v>2.5892908573150635</v>
      </c>
      <c r="BA78" s="20">
        <v>2.6094398498535156</v>
      </c>
      <c r="BB78" s="20">
        <v>2.6292622089385986</v>
      </c>
      <c r="BC78" s="20">
        <v>2.6510999202728271</v>
      </c>
      <c r="BD78" s="20">
        <v>2.6685106754302979</v>
      </c>
      <c r="BE78" s="20">
        <v>2.6840121746063232</v>
      </c>
      <c r="BF78" s="20">
        <v>2.6986174583435059</v>
      </c>
      <c r="BG78" s="20">
        <v>2.7153313159942627</v>
      </c>
      <c r="BH78" s="20">
        <v>2.7272796630859375</v>
      </c>
      <c r="BI78" s="20">
        <v>2.7387692928314209</v>
      </c>
      <c r="BJ78" s="20">
        <v>2.7494630813598633</v>
      </c>
      <c r="BK78" s="20">
        <v>2.7613592147827148</v>
      </c>
      <c r="BL78" s="20">
        <v>2.7701005935668945</v>
      </c>
      <c r="BM78" s="20">
        <v>2.7785840034484863</v>
      </c>
      <c r="BN78" s="20">
        <v>2.7859025001525879</v>
      </c>
      <c r="BO78" s="20">
        <v>2.792386531829834</v>
      </c>
      <c r="BP78" s="20">
        <v>2.7996928691864014</v>
      </c>
      <c r="BQ78" s="20">
        <v>2.8049161434173584</v>
      </c>
      <c r="BR78" s="20">
        <v>2.8095149993896484</v>
      </c>
      <c r="BS78" s="20">
        <v>2.8135719299316406</v>
      </c>
      <c r="BT78" s="20">
        <v>2.8178956508636475</v>
      </c>
      <c r="BU78" s="20">
        <v>2.8207857608795166</v>
      </c>
      <c r="BV78" s="20">
        <v>2.8232014179229736</v>
      </c>
      <c r="BW78" s="20">
        <v>2.8251273632049561</v>
      </c>
      <c r="BX78" s="20">
        <v>2.8269078731536865</v>
      </c>
      <c r="BY78" s="20">
        <v>2.8279397487640381</v>
      </c>
      <c r="BZ78" s="20">
        <v>2.8285238742828369</v>
      </c>
      <c r="CA78" s="20">
        <v>2.8287336826324463</v>
      </c>
      <c r="CB78" s="20">
        <v>2.828516960144043</v>
      </c>
      <c r="CC78" s="20">
        <v>2.8279678821563721</v>
      </c>
      <c r="CD78" s="20">
        <v>2.8271076679229736</v>
      </c>
      <c r="CE78" s="20">
        <v>2.8259320259094238</v>
      </c>
      <c r="CF78" s="20">
        <v>2.8244903087615967</v>
      </c>
      <c r="CG78" s="20">
        <v>2.8222527503967285</v>
      </c>
      <c r="CH78" s="20">
        <v>2.8202118873596191</v>
      </c>
      <c r="CI78" s="20">
        <v>2.8179144859313965</v>
      </c>
      <c r="CJ78" s="20">
        <v>2.8153815269470215</v>
      </c>
      <c r="CK78" s="20">
        <v>2.8119552135467529</v>
      </c>
      <c r="CL78" s="20">
        <v>2.8089663982391357</v>
      </c>
      <c r="CM78" s="20">
        <v>2.8058655261993408</v>
      </c>
      <c r="CN78" s="20">
        <v>2.802584171295166</v>
      </c>
      <c r="CO78" s="20">
        <v>2.798119068145752</v>
      </c>
      <c r="CP78" s="20">
        <v>2.7944116592407227</v>
      </c>
      <c r="CQ78" s="20">
        <v>2.7905051708221436</v>
      </c>
      <c r="CR78" s="20">
        <v>2.7864987850189209</v>
      </c>
      <c r="CS78" s="20">
        <v>2.7822308540344238</v>
      </c>
      <c r="CT78" s="20">
        <v>2.7768518924713135</v>
      </c>
      <c r="CU78" s="20">
        <v>2.7723784446716309</v>
      </c>
      <c r="CV78" s="20">
        <v>2.767939567565918</v>
      </c>
      <c r="CW78" s="20">
        <v>2.7621715068817139</v>
      </c>
      <c r="CX78" s="20">
        <v>2.7573704719543457</v>
      </c>
      <c r="CY78" s="20">
        <v>2.7524569034576416</v>
      </c>
      <c r="CZ78" s="20">
        <v>2.7424745559692383</v>
      </c>
      <c r="DA78" s="20">
        <v>2.7362091541290283</v>
      </c>
      <c r="DB78" s="20">
        <v>2.7308049201965332</v>
      </c>
      <c r="DC78" s="20">
        <v>2.7255444526672363</v>
      </c>
      <c r="DD78" s="20">
        <v>2.7200536727905273</v>
      </c>
      <c r="DE78" s="20">
        <v>2.7132863998413086</v>
      </c>
      <c r="DF78" s="20">
        <v>2.7077682018280029</v>
      </c>
      <c r="DG78" s="20">
        <v>2.7023568153381348</v>
      </c>
      <c r="DH78" s="20">
        <v>2.6969196796417236</v>
      </c>
      <c r="DI78" s="20">
        <v>2.6898107528686523</v>
      </c>
      <c r="DJ78" s="20">
        <v>2.6840896606445312</v>
      </c>
      <c r="DK78" s="20">
        <v>2.6783962249755859</v>
      </c>
      <c r="DL78" s="20">
        <v>2.6726503372192383</v>
      </c>
      <c r="DM78" s="20">
        <v>2.6666858196258545</v>
      </c>
      <c r="DN78" s="20">
        <v>2.6594042778015137</v>
      </c>
      <c r="DO78" s="20">
        <v>2.6536769866943359</v>
      </c>
      <c r="DP78" s="20">
        <v>2.6479136943817139</v>
      </c>
      <c r="DQ78" s="20">
        <v>2.6420292854309082</v>
      </c>
      <c r="DR78" s="20">
        <v>2.6345672607421875</v>
      </c>
      <c r="DS78" s="20">
        <v>2.6286163330078125</v>
      </c>
      <c r="DT78" s="20">
        <v>2.6227033138275146</v>
      </c>
      <c r="DU78" s="20">
        <v>2.6167495250701904</v>
      </c>
      <c r="DV78" s="20">
        <v>2.6090831756591797</v>
      </c>
      <c r="DW78" s="20">
        <v>2.6030969619750977</v>
      </c>
      <c r="DX78" s="20">
        <v>2.5970776081085205</v>
      </c>
      <c r="DY78" s="20">
        <v>2.5908718109130859</v>
      </c>
      <c r="DZ78" s="20">
        <v>2.5833063125610352</v>
      </c>
      <c r="EA78" s="20">
        <v>2.5773811340332031</v>
      </c>
      <c r="EB78" s="20">
        <v>2.5714559555053711</v>
      </c>
      <c r="EC78" s="20">
        <v>2.5654182434082031</v>
      </c>
      <c r="ED78" s="20">
        <v>2.5577576160430908</v>
      </c>
      <c r="EE78" s="20">
        <v>2.5516219139099121</v>
      </c>
      <c r="EF78" s="20">
        <v>2.545579195022583</v>
      </c>
      <c r="EG78" s="20">
        <v>2.5393490791320801</v>
      </c>
      <c r="EH78" s="20">
        <v>2.5334458351135254</v>
      </c>
      <c r="EI78" s="20">
        <v>2.5256507396697998</v>
      </c>
      <c r="EJ78" s="20">
        <v>2.5195307731628418</v>
      </c>
      <c r="EK78" s="20">
        <v>2.5134179592132568</v>
      </c>
      <c r="EL78" s="20">
        <v>2.5075309276580811</v>
      </c>
      <c r="EM78" s="20">
        <v>2.4999747276306152</v>
      </c>
      <c r="EN78" s="20">
        <v>2.4938538074493408</v>
      </c>
      <c r="EO78" s="20">
        <v>2.487781286239624</v>
      </c>
      <c r="EP78" s="20">
        <v>2.4818949699401855</v>
      </c>
      <c r="EQ78" s="20">
        <v>2.4744131565093994</v>
      </c>
      <c r="ER78" s="20">
        <v>2.4684243202209473</v>
      </c>
      <c r="ES78" s="20">
        <v>2.4624154567718506</v>
      </c>
      <c r="ET78" s="20">
        <v>2.4564077854156494</v>
      </c>
      <c r="EU78" s="20">
        <v>2.4489071369171143</v>
      </c>
      <c r="EV78" s="20">
        <v>2.4429149627685547</v>
      </c>
      <c r="EW78" s="20">
        <v>2.4369311332702637</v>
      </c>
      <c r="EX78" s="20">
        <v>2.4309558868408203</v>
      </c>
      <c r="EY78" s="20">
        <v>2.4234991073608398</v>
      </c>
      <c r="EZ78" s="20">
        <v>2.417543888092041</v>
      </c>
      <c r="FA78" s="20">
        <v>2.4115984439849854</v>
      </c>
      <c r="FB78" s="20">
        <v>2.4056622982025146</v>
      </c>
      <c r="FC78" s="20">
        <v>2.3982563018798828</v>
      </c>
      <c r="FD78" s="20">
        <v>2.3923428058624268</v>
      </c>
      <c r="FE78" s="20">
        <v>2.3864398002624512</v>
      </c>
      <c r="FF78" s="20">
        <v>2.3805472850799561</v>
      </c>
      <c r="FG78" s="20">
        <v>2.3731968402862549</v>
      </c>
      <c r="FH78" s="20">
        <v>2.3673291206359863</v>
      </c>
      <c r="FI78" s="20">
        <v>2.3614721298217773</v>
      </c>
      <c r="FJ78" s="20">
        <v>2.3556268215179443</v>
      </c>
      <c r="FK78" s="20">
        <v>2.3483359813690186</v>
      </c>
      <c r="FL78" s="20">
        <v>2.3425164222717285</v>
      </c>
      <c r="FM78" s="20">
        <v>2.3367085456848145</v>
      </c>
      <c r="FN78" s="20">
        <v>2.3309125900268555</v>
      </c>
      <c r="FO78" s="20">
        <v>2.3236842155456543</v>
      </c>
      <c r="FP78" s="20">
        <v>2.3179152011871338</v>
      </c>
      <c r="FQ78" s="20">
        <v>2.3121583461761475</v>
      </c>
      <c r="FR78" s="20">
        <v>2.3064136505126953</v>
      </c>
      <c r="FS78" s="20">
        <v>2.2992501258850098</v>
      </c>
      <c r="FT78" s="20">
        <v>2.2935330867767334</v>
      </c>
      <c r="FU78" s="20">
        <v>2.2878289222717285</v>
      </c>
      <c r="FV78" s="20">
        <v>2.2821371555328369</v>
      </c>
      <c r="FW78" s="20">
        <v>2.2750399112701416</v>
      </c>
      <c r="FX78" s="20">
        <v>2.269376277923584</v>
      </c>
      <c r="FY78" s="20">
        <v>2.263725757598877</v>
      </c>
      <c r="FZ78" s="20">
        <v>2.2580873966217041</v>
      </c>
      <c r="GA78" s="20">
        <v>2.2510581016540527</v>
      </c>
      <c r="GB78" s="20">
        <v>2.2443714141845703</v>
      </c>
      <c r="GC78" s="20">
        <v>2.2401068210601807</v>
      </c>
      <c r="GD78" s="20">
        <v>2.2342703342437744</v>
      </c>
      <c r="GE78" s="20">
        <v>2.2276933193206787</v>
      </c>
      <c r="GF78" s="20">
        <v>2.2219500541687012</v>
      </c>
      <c r="GG78" s="20">
        <v>2.2154102325439453</v>
      </c>
      <c r="GH78" s="20">
        <v>2.2106080055236816</v>
      </c>
      <c r="GI78" s="20">
        <v>2.2031917572021484</v>
      </c>
      <c r="GJ78" s="20">
        <v>2.1991331577301025</v>
      </c>
      <c r="GK78" s="20">
        <v>2.19346022605896</v>
      </c>
      <c r="GL78" s="20">
        <v>2.1869993209838867</v>
      </c>
      <c r="GM78" s="20">
        <v>2.1813559532165527</v>
      </c>
      <c r="GN78" s="20">
        <v>2.1749289035797119</v>
      </c>
      <c r="GO78" s="20">
        <v>2.1702098846435547</v>
      </c>
      <c r="GP78" s="20">
        <v>2.1629221439361572</v>
      </c>
      <c r="GQ78" s="20">
        <v>2.1582276821136475</v>
      </c>
      <c r="GR78" s="20">
        <v>2.1509783267974854</v>
      </c>
      <c r="GS78" s="20">
        <v>2.1470112800598145</v>
      </c>
      <c r="GT78" s="20">
        <v>2.1414659023284912</v>
      </c>
      <c r="GU78" s="20">
        <v>2.136244535446167</v>
      </c>
    </row>
    <row r="79" spans="1:203" x14ac:dyDescent="0.25">
      <c r="A79" s="9" t="s">
        <v>119</v>
      </c>
      <c r="B79" s="23">
        <v>37</v>
      </c>
      <c r="C79" s="23">
        <v>2</v>
      </c>
      <c r="D79" s="20">
        <v>0</v>
      </c>
      <c r="E79" s="20">
        <v>1.1298778699710965E-3</v>
      </c>
      <c r="F79" s="20">
        <v>1.3326248154044151E-2</v>
      </c>
      <c r="G79" s="20">
        <v>5.0260931253433228E-2</v>
      </c>
      <c r="H79" s="20">
        <v>0.12082746624946594</v>
      </c>
      <c r="I79" s="20">
        <v>0.21014206111431122</v>
      </c>
      <c r="J79" s="20">
        <v>0.3151317834854126</v>
      </c>
      <c r="K79" s="20">
        <v>0.45570003986358643</v>
      </c>
      <c r="L79" s="20">
        <v>0.55606669187545776</v>
      </c>
      <c r="M79" s="20">
        <v>0.70714890956878662</v>
      </c>
      <c r="N79" s="20">
        <v>0.8468814492225647</v>
      </c>
      <c r="O79" s="20">
        <v>0.98308932781219482</v>
      </c>
      <c r="P79" s="20">
        <v>1.1270503997802734</v>
      </c>
      <c r="Q79" s="20">
        <v>1.2658518552780151</v>
      </c>
      <c r="R79" s="20">
        <v>1.4070349931716919</v>
      </c>
      <c r="S79" s="20">
        <v>1.5470172166824341</v>
      </c>
      <c r="T79" s="20">
        <v>1.6853446960449219</v>
      </c>
      <c r="U79" s="20">
        <v>1.8168349266052246</v>
      </c>
      <c r="V79" s="20">
        <v>1.9445638656616211</v>
      </c>
      <c r="W79" s="20">
        <v>2.0625014305114746</v>
      </c>
      <c r="X79" s="20">
        <v>2.1807231903076172</v>
      </c>
      <c r="Y79" s="20">
        <v>2.3086028099060059</v>
      </c>
      <c r="Z79" s="20">
        <v>2.415496826171875</v>
      </c>
      <c r="AA79" s="20">
        <v>2.5123929977416992</v>
      </c>
      <c r="AB79" s="20">
        <v>2.6060044765472412</v>
      </c>
      <c r="AC79" s="20">
        <v>2.6926722526550293</v>
      </c>
      <c r="AD79" s="20">
        <v>2.774249792098999</v>
      </c>
      <c r="AE79" s="20">
        <v>2.8480215072631836</v>
      </c>
      <c r="AF79" s="20">
        <v>2.9187448024749756</v>
      </c>
      <c r="AG79" s="20">
        <v>2.9816229343414307</v>
      </c>
      <c r="AH79" s="20">
        <v>3.0393035411834717</v>
      </c>
      <c r="AI79" s="20">
        <v>3.0915610790252686</v>
      </c>
      <c r="AJ79" s="20">
        <v>3.1391520500183105</v>
      </c>
      <c r="AK79" s="20">
        <v>3.188434362411499</v>
      </c>
      <c r="AL79" s="20">
        <v>3.2268221378326416</v>
      </c>
      <c r="AM79" s="20">
        <v>3.2613437175750732</v>
      </c>
      <c r="AN79" s="20">
        <v>3.2914581298828125</v>
      </c>
      <c r="AO79" s="20">
        <v>3.3186843395233154</v>
      </c>
      <c r="AP79" s="20">
        <v>3.3426268100738525</v>
      </c>
      <c r="AQ79" s="20">
        <v>3.3632395267486572</v>
      </c>
      <c r="AR79" s="20">
        <v>3.3816487789154053</v>
      </c>
      <c r="AS79" s="20">
        <v>3.397221565246582</v>
      </c>
      <c r="AT79" s="20">
        <v>3.4111707210540771</v>
      </c>
      <c r="AU79" s="20">
        <v>3.4225449562072754</v>
      </c>
      <c r="AV79" s="20">
        <v>3.4318516254425049</v>
      </c>
      <c r="AW79" s="20">
        <v>3.4398922920227051</v>
      </c>
      <c r="AX79" s="20">
        <v>3.4470593929290771</v>
      </c>
      <c r="AY79" s="20">
        <v>3.4517054557800293</v>
      </c>
      <c r="AZ79" s="20">
        <v>3.4550075531005859</v>
      </c>
      <c r="BA79" s="20">
        <v>3.4571976661682129</v>
      </c>
      <c r="BB79" s="20">
        <v>3.458284854888916</v>
      </c>
      <c r="BC79" s="20">
        <v>3.4584074020385742</v>
      </c>
      <c r="BD79" s="20">
        <v>3.4576232433319092</v>
      </c>
      <c r="BE79" s="20">
        <v>3.4559869766235352</v>
      </c>
      <c r="BF79" s="20">
        <v>3.4536478519439697</v>
      </c>
      <c r="BG79" s="20">
        <v>3.4506218433380127</v>
      </c>
      <c r="BH79" s="20">
        <v>3.4470443725585937</v>
      </c>
      <c r="BI79" s="20">
        <v>3.4427239894866943</v>
      </c>
      <c r="BJ79" s="20">
        <v>3.4371764659881592</v>
      </c>
      <c r="BK79" s="20">
        <v>3.4319157600402832</v>
      </c>
      <c r="BL79" s="20">
        <v>3.4261734485626221</v>
      </c>
      <c r="BM79" s="20">
        <v>3.4200327396392822</v>
      </c>
      <c r="BN79" s="20">
        <v>3.4135165214538574</v>
      </c>
      <c r="BO79" s="20">
        <v>3.4066543579101562</v>
      </c>
      <c r="BP79" s="20">
        <v>3.3994715213775635</v>
      </c>
      <c r="BQ79" s="20">
        <v>3.3919916152954102</v>
      </c>
      <c r="BR79" s="20">
        <v>3.3842365741729736</v>
      </c>
      <c r="BS79" s="20">
        <v>3.3745942115783691</v>
      </c>
      <c r="BT79" s="20">
        <v>3.3663003444671631</v>
      </c>
      <c r="BU79" s="20">
        <v>3.3577888011932373</v>
      </c>
      <c r="BV79" s="20">
        <v>3.3490748405456543</v>
      </c>
      <c r="BW79" s="20">
        <v>3.3401727676391602</v>
      </c>
      <c r="BX79" s="20">
        <v>3.3310954570770264</v>
      </c>
      <c r="BY79" s="20">
        <v>3.321854829788208</v>
      </c>
      <c r="BZ79" s="20">
        <v>3.3124628067016602</v>
      </c>
      <c r="CA79" s="20">
        <v>3.3029294013977051</v>
      </c>
      <c r="CB79" s="20">
        <v>3.293264627456665</v>
      </c>
      <c r="CC79" s="20">
        <v>3.2834775447845459</v>
      </c>
      <c r="CD79" s="20">
        <v>3.2715842723846436</v>
      </c>
      <c r="CE79" s="20">
        <v>3.2592952251434326</v>
      </c>
      <c r="CF79" s="20">
        <v>3.2516298294067383</v>
      </c>
      <c r="CG79" s="20">
        <v>3.241086483001709</v>
      </c>
      <c r="CH79" s="20">
        <v>3.2304255962371826</v>
      </c>
      <c r="CI79" s="20">
        <v>3.2197039127349854</v>
      </c>
      <c r="CJ79" s="20">
        <v>3.2089285850524902</v>
      </c>
      <c r="CK79" s="20">
        <v>3.1981055736541748</v>
      </c>
      <c r="CL79" s="20">
        <v>3.1872408390045166</v>
      </c>
      <c r="CM79" s="20">
        <v>3.1763393878936768</v>
      </c>
      <c r="CN79" s="20">
        <v>3.1654064655303955</v>
      </c>
      <c r="CO79" s="20">
        <v>3.1563961505889893</v>
      </c>
      <c r="CP79" s="20">
        <v>3.1459963321685791</v>
      </c>
      <c r="CQ79" s="20">
        <v>3.1347217559814453</v>
      </c>
      <c r="CR79" s="20">
        <v>3.1233985424041748</v>
      </c>
      <c r="CS79" s="20">
        <v>3.1122245788574219</v>
      </c>
      <c r="CT79" s="20">
        <v>3.1010499000549316</v>
      </c>
      <c r="CU79" s="20">
        <v>3.0903620719909668</v>
      </c>
      <c r="CV79" s="20">
        <v>3.0792255401611328</v>
      </c>
      <c r="CW79" s="20">
        <v>3.0680556297302246</v>
      </c>
      <c r="CX79" s="20">
        <v>3.0568239688873291</v>
      </c>
      <c r="CY79" s="20">
        <v>3.0458190441131592</v>
      </c>
      <c r="CZ79" s="20">
        <v>3.0230910778045654</v>
      </c>
      <c r="DA79" s="20">
        <v>3.0114378929138184</v>
      </c>
      <c r="DB79" s="20">
        <v>2.9997372627258301</v>
      </c>
      <c r="DC79" s="20">
        <v>2.9878640174865723</v>
      </c>
      <c r="DD79" s="20">
        <v>2.9760875701904297</v>
      </c>
      <c r="DE79" s="20">
        <v>2.9675843715667725</v>
      </c>
      <c r="DF79" s="20">
        <v>2.9560143947601318</v>
      </c>
      <c r="DG79" s="20">
        <v>2.9452230930328369</v>
      </c>
      <c r="DH79" s="20">
        <v>2.9335975646972656</v>
      </c>
      <c r="DI79" s="20">
        <v>2.921546459197998</v>
      </c>
      <c r="DJ79" s="20">
        <v>2.9083786010742187</v>
      </c>
      <c r="DK79" s="20">
        <v>2.8991200923919678</v>
      </c>
      <c r="DL79" s="20">
        <v>2.8898725509643555</v>
      </c>
      <c r="DM79" s="20">
        <v>2.8760242462158203</v>
      </c>
      <c r="DN79" s="20">
        <v>2.8668084144592285</v>
      </c>
      <c r="DO79" s="20">
        <v>2.8530101776123047</v>
      </c>
      <c r="DP79" s="20">
        <v>2.8438293933868408</v>
      </c>
      <c r="DQ79" s="20">
        <v>2.8346638679504395</v>
      </c>
      <c r="DR79" s="20">
        <v>2.8209455013275146</v>
      </c>
      <c r="DS79" s="20">
        <v>2.8118205070495605</v>
      </c>
      <c r="DT79" s="20">
        <v>2.7981648445129395</v>
      </c>
      <c r="DU79" s="20">
        <v>2.7890832424163818</v>
      </c>
      <c r="DV79" s="20">
        <v>2.7800197601318359</v>
      </c>
      <c r="DW79" s="20">
        <v>2.7664594650268555</v>
      </c>
      <c r="DX79" s="20">
        <v>2.7574431896209717</v>
      </c>
      <c r="DY79" s="20">
        <v>2.743955135345459</v>
      </c>
      <c r="DZ79" s="20">
        <v>2.7349884510040283</v>
      </c>
      <c r="EA79" s="20">
        <v>2.7260420322418213</v>
      </c>
      <c r="EB79" s="20">
        <v>2.7126612663269043</v>
      </c>
      <c r="EC79" s="20">
        <v>2.7037670612335205</v>
      </c>
      <c r="ED79" s="20">
        <v>2.6904659271240234</v>
      </c>
      <c r="EE79" s="20">
        <v>2.6816258430480957</v>
      </c>
      <c r="EF79" s="20">
        <v>2.6728074550628662</v>
      </c>
      <c r="EG79" s="20">
        <v>2.6596219539642334</v>
      </c>
      <c r="EH79" s="20">
        <v>2.6508595943450928</v>
      </c>
      <c r="EI79" s="20">
        <v>2.637758731842041</v>
      </c>
      <c r="EJ79" s="20">
        <v>2.6290538311004639</v>
      </c>
      <c r="EK79" s="20">
        <v>2.6203720569610596</v>
      </c>
      <c r="EL79" s="20">
        <v>2.6073927879333496</v>
      </c>
      <c r="EM79" s="20">
        <v>2.5987696647644043</v>
      </c>
      <c r="EN79" s="20">
        <v>2.5858790874481201</v>
      </c>
      <c r="EO79" s="20">
        <v>2.5773153305053711</v>
      </c>
      <c r="EP79" s="20">
        <v>2.5687754154205322</v>
      </c>
      <c r="EQ79" s="20">
        <v>2.5560109615325928</v>
      </c>
      <c r="ER79" s="20">
        <v>2.5475313663482666</v>
      </c>
      <c r="ES79" s="20">
        <v>2.5348577499389648</v>
      </c>
      <c r="ET79" s="20">
        <v>2.5264391899108887</v>
      </c>
      <c r="EU79" s="20">
        <v>2.51804518699646</v>
      </c>
      <c r="EV79" s="20">
        <v>2.505500316619873</v>
      </c>
      <c r="EW79" s="20">
        <v>2.4971678256988525</v>
      </c>
      <c r="EX79" s="20">
        <v>2.484715461730957</v>
      </c>
      <c r="EY79" s="20">
        <v>2.4764447212219238</v>
      </c>
      <c r="EZ79" s="20">
        <v>2.4681990146636963</v>
      </c>
      <c r="FA79" s="20">
        <v>2.4558765888214111</v>
      </c>
      <c r="FB79" s="20">
        <v>2.4476931095123291</v>
      </c>
      <c r="FC79" s="20">
        <v>2.4354641437530518</v>
      </c>
      <c r="FD79" s="20">
        <v>2.4273428916931152</v>
      </c>
      <c r="FE79" s="20">
        <v>2.4192464351654053</v>
      </c>
      <c r="FF79" s="20">
        <v>2.4071483612060547</v>
      </c>
      <c r="FG79" s="20">
        <v>2.3991141319274902</v>
      </c>
      <c r="FH79" s="20">
        <v>2.3871097564697266</v>
      </c>
      <c r="FI79" s="20">
        <v>2.3791379928588867</v>
      </c>
      <c r="FJ79" s="20">
        <v>2.3711910247802734</v>
      </c>
      <c r="FK79" s="20">
        <v>2.3593175411224365</v>
      </c>
      <c r="FL79" s="20">
        <v>2.3514330387115479</v>
      </c>
      <c r="FM79" s="20">
        <v>2.3396527767181396</v>
      </c>
      <c r="FN79" s="20">
        <v>2.3318300247192383</v>
      </c>
      <c r="FO79" s="20">
        <v>2.3240325450897217</v>
      </c>
      <c r="FP79" s="20">
        <v>2.3123824596405029</v>
      </c>
      <c r="FQ79" s="20">
        <v>2.3046469688415527</v>
      </c>
      <c r="FR79" s="20">
        <v>2.2930896282196045</v>
      </c>
      <c r="FS79" s="20">
        <v>2.2854156494140625</v>
      </c>
      <c r="FT79" s="20">
        <v>2.277766227722168</v>
      </c>
      <c r="FU79" s="20">
        <v>2.2663381099700928</v>
      </c>
      <c r="FV79" s="20">
        <v>2.2587502002716064</v>
      </c>
      <c r="FW79" s="20">
        <v>2.2474141120910645</v>
      </c>
      <c r="FX79" s="20">
        <v>2.2398874759674072</v>
      </c>
      <c r="FY79" s="20">
        <v>2.2323849201202393</v>
      </c>
      <c r="FZ79" s="20">
        <v>2.2211766242980957</v>
      </c>
      <c r="GA79" s="20">
        <v>2.2137348651885986</v>
      </c>
      <c r="GB79" s="20">
        <v>2.2026176452636719</v>
      </c>
      <c r="GC79" s="20">
        <v>2.1952364444732666</v>
      </c>
      <c r="GD79" s="20">
        <v>2.1878790855407715</v>
      </c>
      <c r="GE79" s="20">
        <v>2.1768882274627686</v>
      </c>
      <c r="GF79" s="20">
        <v>2.1695911884307861</v>
      </c>
      <c r="GG79" s="20">
        <v>2.1586899757385254</v>
      </c>
      <c r="GH79" s="20">
        <v>2.1514523029327393</v>
      </c>
      <c r="GI79" s="20">
        <v>2.1442384719848633</v>
      </c>
      <c r="GJ79" s="20">
        <v>2.1334619522094727</v>
      </c>
      <c r="GK79" s="20">
        <v>2.1263070106506348</v>
      </c>
      <c r="GL79" s="20">
        <v>2.1156191825866699</v>
      </c>
      <c r="GM79" s="20">
        <v>2.108522891998291</v>
      </c>
      <c r="GN79" s="20">
        <v>2.1014502048492432</v>
      </c>
      <c r="GO79" s="20">
        <v>2.0908851623535156</v>
      </c>
      <c r="GP79" s="20">
        <v>2.0838706493377686</v>
      </c>
      <c r="GQ79" s="20">
        <v>2.073392391204834</v>
      </c>
      <c r="GR79" s="20">
        <v>2.0664358139038086</v>
      </c>
      <c r="GS79" s="20">
        <v>2.059502124786377</v>
      </c>
      <c r="GT79" s="20">
        <v>2.0491447448730469</v>
      </c>
      <c r="GU79" s="20">
        <v>2.0433058738708496</v>
      </c>
    </row>
    <row r="80" spans="1:203" x14ac:dyDescent="0.25">
      <c r="A80" s="9" t="s">
        <v>119</v>
      </c>
      <c r="B80" s="23">
        <v>5</v>
      </c>
      <c r="C80" s="23">
        <v>2</v>
      </c>
      <c r="D80" s="20">
        <v>0</v>
      </c>
      <c r="E80" s="20">
        <v>4.8078113468363881E-4</v>
      </c>
      <c r="F80" s="20">
        <v>7.2109163738787174E-3</v>
      </c>
      <c r="G80" s="20">
        <v>2.7532422915101051E-2</v>
      </c>
      <c r="H80" s="20">
        <v>6.361263245344162E-2</v>
      </c>
      <c r="I80" s="20">
        <v>0.1104167178273201</v>
      </c>
      <c r="J80" s="20">
        <v>0.1639227420091629</v>
      </c>
      <c r="K80" s="20">
        <v>0.22487187385559082</v>
      </c>
      <c r="L80" s="20">
        <v>0.28681889176368713</v>
      </c>
      <c r="M80" s="20">
        <v>0.35548445582389832</v>
      </c>
      <c r="N80" s="20">
        <v>0.4287097156047821</v>
      </c>
      <c r="O80" s="20">
        <v>0.50172847509384155</v>
      </c>
      <c r="P80" s="20">
        <v>0.57383084297180176</v>
      </c>
      <c r="Q80" s="20">
        <v>0.65021431446075439</v>
      </c>
      <c r="R80" s="20">
        <v>0.72879260778427124</v>
      </c>
      <c r="S80" s="20">
        <v>0.80472844839096069</v>
      </c>
      <c r="T80" s="20">
        <v>0.87769711017608643</v>
      </c>
      <c r="U80" s="20">
        <v>0.95301467180252075</v>
      </c>
      <c r="V80" s="20">
        <v>1.0275452136993408</v>
      </c>
      <c r="W80" s="20">
        <v>1.0961942672729492</v>
      </c>
      <c r="X80" s="20">
        <v>1.164722204208374</v>
      </c>
      <c r="Y80" s="20">
        <v>1.2316540479660034</v>
      </c>
      <c r="Z80" s="20">
        <v>1.2969205379486084</v>
      </c>
      <c r="AA80" s="20">
        <v>1.3596179485321045</v>
      </c>
      <c r="AB80" s="20">
        <v>1.4194421768188477</v>
      </c>
      <c r="AC80" s="20">
        <v>1.4767569303512573</v>
      </c>
      <c r="AD80" s="20">
        <v>1.5314921140670776</v>
      </c>
      <c r="AE80" s="20">
        <v>1.5826549530029297</v>
      </c>
      <c r="AF80" s="20">
        <v>1.6324150562286377</v>
      </c>
      <c r="AG80" s="20">
        <v>1.6788836717605591</v>
      </c>
      <c r="AH80" s="20">
        <v>1.7206690311431885</v>
      </c>
      <c r="AI80" s="20">
        <v>1.7612956762313843</v>
      </c>
      <c r="AJ80" s="20">
        <v>1.7997351884841919</v>
      </c>
      <c r="AK80" s="20">
        <v>1.8353211879730225</v>
      </c>
      <c r="AL80" s="20">
        <v>1.8668423891067505</v>
      </c>
      <c r="AM80" s="20">
        <v>1.8976458311080933</v>
      </c>
      <c r="AN80" s="20">
        <v>1.9263373613357544</v>
      </c>
      <c r="AO80" s="20">
        <v>1.9518097639083862</v>
      </c>
      <c r="AP80" s="20">
        <v>1.9756020307540894</v>
      </c>
      <c r="AQ80" s="20">
        <v>1.9976010322570801</v>
      </c>
      <c r="AR80" s="20">
        <v>2.0181980133056641</v>
      </c>
      <c r="AS80" s="20">
        <v>2.0363280773162842</v>
      </c>
      <c r="AT80" s="20">
        <v>2.0531659126281738</v>
      </c>
      <c r="AU80" s="20">
        <v>2.0690000057220459</v>
      </c>
      <c r="AV80" s="20">
        <v>2.0829658508300781</v>
      </c>
      <c r="AW80" s="20">
        <v>2.0953595638275146</v>
      </c>
      <c r="AX80" s="20">
        <v>2.1071152687072754</v>
      </c>
      <c r="AY80" s="20">
        <v>2.1177182197570801</v>
      </c>
      <c r="AZ80" s="20">
        <v>2.127103328704834</v>
      </c>
      <c r="BA80" s="20">
        <v>2.1353316307067871</v>
      </c>
      <c r="BB80" s="20">
        <v>2.1430914402008057</v>
      </c>
      <c r="BC80" s="20">
        <v>2.1498558521270752</v>
      </c>
      <c r="BD80" s="20">
        <v>2.1559593677520752</v>
      </c>
      <c r="BE80" s="20">
        <v>2.1613137722015381</v>
      </c>
      <c r="BF80" s="20">
        <v>2.1661560535430908</v>
      </c>
      <c r="BG80" s="20">
        <v>2.1702380180358887</v>
      </c>
      <c r="BH80" s="20">
        <v>2.173898458480835</v>
      </c>
      <c r="BI80" s="20">
        <v>2.1770420074462891</v>
      </c>
      <c r="BJ80" s="20">
        <v>2.1798114776611328</v>
      </c>
      <c r="BK80" s="20">
        <v>2.1820282936096191</v>
      </c>
      <c r="BL80" s="20">
        <v>2.1839773654937744</v>
      </c>
      <c r="BM80" s="20">
        <v>2.1856071949005127</v>
      </c>
      <c r="BN80" s="20">
        <v>2.1868159770965576</v>
      </c>
      <c r="BO80" s="20">
        <v>2.187802791595459</v>
      </c>
      <c r="BP80" s="20">
        <v>2.1885292530059814</v>
      </c>
      <c r="BQ80" s="20">
        <v>2.1890156269073486</v>
      </c>
      <c r="BR80" s="20">
        <v>2.1892824172973633</v>
      </c>
      <c r="BS80" s="20">
        <v>2.189347505569458</v>
      </c>
      <c r="BT80" s="20">
        <v>2.1892285346984863</v>
      </c>
      <c r="BU80" s="20">
        <v>2.1889405250549316</v>
      </c>
      <c r="BV80" s="20">
        <v>2.1884982585906982</v>
      </c>
      <c r="BW80" s="20">
        <v>2.1879141330718994</v>
      </c>
      <c r="BX80" s="20">
        <v>2.1872005462646484</v>
      </c>
      <c r="BY80" s="20">
        <v>2.1863682270050049</v>
      </c>
      <c r="BZ80" s="20">
        <v>2.1854269504547119</v>
      </c>
      <c r="CA80" s="20">
        <v>2.1843855381011963</v>
      </c>
      <c r="CB80" s="20">
        <v>2.1832525730133057</v>
      </c>
      <c r="CC80" s="20">
        <v>2.1820352077484131</v>
      </c>
      <c r="CD80" s="20">
        <v>2.1807408332824707</v>
      </c>
      <c r="CE80" s="20">
        <v>2.1793754100799561</v>
      </c>
      <c r="CF80" s="20">
        <v>2.1779446601867676</v>
      </c>
      <c r="CG80" s="20">
        <v>2.1764538288116455</v>
      </c>
      <c r="CH80" s="20">
        <v>2.174907922744751</v>
      </c>
      <c r="CI80" s="20">
        <v>2.1733107566833496</v>
      </c>
      <c r="CJ80" s="20">
        <v>2.1716673374176025</v>
      </c>
      <c r="CK80" s="20">
        <v>2.1695506572723389</v>
      </c>
      <c r="CL80" s="20">
        <v>2.1676716804504395</v>
      </c>
      <c r="CM80" s="20">
        <v>2.1664893627166748</v>
      </c>
      <c r="CN80" s="20">
        <v>2.1646919250488281</v>
      </c>
      <c r="CO80" s="20">
        <v>2.1628785133361816</v>
      </c>
      <c r="CP80" s="20">
        <v>2.1609878540039062</v>
      </c>
      <c r="CQ80" s="20">
        <v>2.1590414047241211</v>
      </c>
      <c r="CR80" s="20">
        <v>2.1570789813995361</v>
      </c>
      <c r="CS80" s="20">
        <v>2.1549773216247559</v>
      </c>
      <c r="CT80" s="20">
        <v>2.1533324718475342</v>
      </c>
      <c r="CU80" s="20">
        <v>2.1513051986694336</v>
      </c>
      <c r="CV80" s="20">
        <v>2.1492674350738525</v>
      </c>
      <c r="CW80" s="20">
        <v>2.1470918655395508</v>
      </c>
      <c r="CX80" s="20">
        <v>2.1449003219604492</v>
      </c>
      <c r="CY80" s="20">
        <v>2.1432819366455078</v>
      </c>
      <c r="CZ80" s="20">
        <v>2.1391274929046631</v>
      </c>
      <c r="DA80" s="20">
        <v>2.1370549201965332</v>
      </c>
      <c r="DB80" s="20">
        <v>2.1350066661834717</v>
      </c>
      <c r="DC80" s="20">
        <v>2.1328315734863281</v>
      </c>
      <c r="DD80" s="20">
        <v>2.1307604312896729</v>
      </c>
      <c r="DE80" s="20">
        <v>2.128406286239624</v>
      </c>
      <c r="DF80" s="20">
        <v>2.1260776519775391</v>
      </c>
      <c r="DG80" s="20">
        <v>2.1243546009063721</v>
      </c>
      <c r="DH80" s="20">
        <v>2.1221373081207275</v>
      </c>
      <c r="DI80" s="20">
        <v>2.1197538375854492</v>
      </c>
      <c r="DJ80" s="20">
        <v>2.1180202960968018</v>
      </c>
      <c r="DK80" s="20">
        <v>2.115847110748291</v>
      </c>
      <c r="DL80" s="20">
        <v>2.1137893199920654</v>
      </c>
      <c r="DM80" s="20">
        <v>2.1116547584533691</v>
      </c>
      <c r="DN80" s="20">
        <v>2.1093027591705322</v>
      </c>
      <c r="DO80" s="20">
        <v>2.1072962284088135</v>
      </c>
      <c r="DP80" s="20">
        <v>2.1049501895904541</v>
      </c>
      <c r="DQ80" s="20">
        <v>2.1029760837554932</v>
      </c>
      <c r="DR80" s="20">
        <v>2.100654125213623</v>
      </c>
      <c r="DS80" s="20">
        <v>2.0983357429504395</v>
      </c>
      <c r="DT80" s="20">
        <v>2.0959162712097168</v>
      </c>
      <c r="DU80" s="20">
        <v>2.0941557884216309</v>
      </c>
      <c r="DV80" s="20">
        <v>2.0913729667663574</v>
      </c>
      <c r="DW80" s="20">
        <v>2.0898604393005371</v>
      </c>
      <c r="DX80" s="20">
        <v>2.0877377986907959</v>
      </c>
      <c r="DY80" s="20">
        <v>2.0853233337402344</v>
      </c>
      <c r="DZ80" s="20">
        <v>2.0826654434204102</v>
      </c>
      <c r="EA80" s="20">
        <v>2.0810806751251221</v>
      </c>
      <c r="EB80" s="20">
        <v>2.0783548355102539</v>
      </c>
      <c r="EC80" s="20">
        <v>2.076744556427002</v>
      </c>
      <c r="ED80" s="20">
        <v>2.0748207569122314</v>
      </c>
      <c r="EE80" s="20">
        <v>2.0725376605987549</v>
      </c>
      <c r="EF80" s="20">
        <v>2.0698883533477783</v>
      </c>
      <c r="EG80" s="20">
        <v>2.06838059425354</v>
      </c>
      <c r="EH80" s="20">
        <v>2.0657734870910645</v>
      </c>
      <c r="EI80" s="20">
        <v>2.0638868808746338</v>
      </c>
      <c r="EJ80" s="20">
        <v>2.0615105628967285</v>
      </c>
      <c r="EK80" s="20">
        <v>2.0590991973876953</v>
      </c>
      <c r="EL80" s="20">
        <v>2.0576150417327881</v>
      </c>
      <c r="EM80" s="20">
        <v>2.0549178123474121</v>
      </c>
      <c r="EN80" s="20">
        <v>2.0526633262634277</v>
      </c>
      <c r="EO80" s="20">
        <v>2.0504889488220215</v>
      </c>
      <c r="EP80" s="20">
        <v>2.0483193397521973</v>
      </c>
      <c r="EQ80" s="20">
        <v>2.0461528301239014</v>
      </c>
      <c r="ER80" s="20">
        <v>2.0447335243225098</v>
      </c>
      <c r="ES80" s="20">
        <v>2.0425717830657959</v>
      </c>
      <c r="ET80" s="20">
        <v>2.0404126644134521</v>
      </c>
      <c r="EU80" s="20">
        <v>2.0382566452026367</v>
      </c>
      <c r="EV80" s="20">
        <v>2.0361034870147705</v>
      </c>
      <c r="EW80" s="20">
        <v>2.0339536666870117</v>
      </c>
      <c r="EX80" s="20">
        <v>2.0318062305450439</v>
      </c>
      <c r="EY80" s="20">
        <v>2.0296621322631836</v>
      </c>
      <c r="EZ80" s="20">
        <v>2.027695894241333</v>
      </c>
      <c r="FA80" s="20">
        <v>2.0249602794647217</v>
      </c>
      <c r="FB80" s="20">
        <v>2.0230276584625244</v>
      </c>
      <c r="FC80" s="20">
        <v>2.0209982395172119</v>
      </c>
      <c r="FD80" s="20">
        <v>2.019052267074585</v>
      </c>
      <c r="FE80" s="20">
        <v>2.0170247554779053</v>
      </c>
      <c r="FF80" s="20">
        <v>2.0148799419403076</v>
      </c>
      <c r="FG80" s="20">
        <v>2.0128085613250732</v>
      </c>
      <c r="FH80" s="20">
        <v>2.0107071399688721</v>
      </c>
      <c r="FI80" s="20">
        <v>2.0085694789886475</v>
      </c>
      <c r="FJ80" s="20">
        <v>2.0064516067504883</v>
      </c>
      <c r="FK80" s="20">
        <v>2.0044417381286621</v>
      </c>
      <c r="FL80" s="20">
        <v>2.0022697448730469</v>
      </c>
      <c r="FM80" s="20">
        <v>2.0002624988555908</v>
      </c>
      <c r="FN80" s="20">
        <v>1.9982093572616577</v>
      </c>
      <c r="FO80" s="20">
        <v>1.9954980611801147</v>
      </c>
      <c r="FP80" s="20">
        <v>1.9935711622238159</v>
      </c>
      <c r="FQ80" s="20">
        <v>1.9916437864303589</v>
      </c>
      <c r="FR80" s="20">
        <v>1.9897161722183228</v>
      </c>
      <c r="FS80" s="20">
        <v>1.9877878427505493</v>
      </c>
      <c r="FT80" s="20">
        <v>1.9856815338134766</v>
      </c>
      <c r="FU80" s="20">
        <v>1.9829624891281128</v>
      </c>
      <c r="FV80" s="20">
        <v>1.9812415838241577</v>
      </c>
      <c r="FW80" s="20">
        <v>1.9795228242874146</v>
      </c>
      <c r="FX80" s="20">
        <v>1.9769480228424072</v>
      </c>
      <c r="FY80" s="20">
        <v>1.9752339124679565</v>
      </c>
      <c r="FZ80" s="20">
        <v>1.9726665019989014</v>
      </c>
      <c r="GA80" s="20">
        <v>1.9709570407867432</v>
      </c>
      <c r="GB80" s="20">
        <v>1.9688088893890381</v>
      </c>
      <c r="GC80" s="20">
        <v>1.9671039581298828</v>
      </c>
      <c r="GD80" s="20">
        <v>1.964990496635437</v>
      </c>
      <c r="GE80" s="20">
        <v>1.9628622531890869</v>
      </c>
      <c r="GF80" s="20">
        <v>1.9603157043457031</v>
      </c>
      <c r="GG80" s="20">
        <v>1.959072470664978</v>
      </c>
      <c r="GH80" s="20">
        <v>1.9565324783325195</v>
      </c>
      <c r="GI80" s="20">
        <v>1.9544835090637207</v>
      </c>
      <c r="GJ80" s="20">
        <v>1.9524382352828979</v>
      </c>
      <c r="GK80" s="20">
        <v>1.9507521390914917</v>
      </c>
      <c r="GL80" s="20">
        <v>1.9487128257751465</v>
      </c>
      <c r="GM80" s="20">
        <v>1.946677565574646</v>
      </c>
      <c r="GN80" s="20">
        <v>1.9446468353271484</v>
      </c>
      <c r="GO80" s="20">
        <v>1.9421318769454956</v>
      </c>
      <c r="GP80" s="20">
        <v>1.9401488304138184</v>
      </c>
      <c r="GQ80" s="20">
        <v>1.9384770393371582</v>
      </c>
      <c r="GR80" s="20">
        <v>1.9365119934082031</v>
      </c>
      <c r="GS80" s="20">
        <v>1.9345320463180542</v>
      </c>
      <c r="GT80" s="20">
        <v>1.9325668811798096</v>
      </c>
      <c r="GU80" s="20">
        <v>1.930896520614624</v>
      </c>
    </row>
    <row r="81" spans="1:203" x14ac:dyDescent="0.25">
      <c r="A81" s="9" t="s">
        <v>119</v>
      </c>
      <c r="B81" s="23">
        <v>3</v>
      </c>
      <c r="C81" s="23">
        <v>2</v>
      </c>
      <c r="D81" s="20">
        <v>0</v>
      </c>
      <c r="E81" s="20">
        <v>2.3735193826723844E-4</v>
      </c>
      <c r="F81" s="20">
        <v>4.7752424143254757E-3</v>
      </c>
      <c r="G81" s="20">
        <v>2.1761137992143631E-2</v>
      </c>
      <c r="H81" s="20">
        <v>5.2965149283409119E-2</v>
      </c>
      <c r="I81" s="20">
        <v>0.10448768734931946</v>
      </c>
      <c r="J81" s="20">
        <v>0.15535365045070648</v>
      </c>
      <c r="K81" s="20">
        <v>0.21222290396690369</v>
      </c>
      <c r="L81" s="20">
        <v>0.28512245416641235</v>
      </c>
      <c r="M81" s="20">
        <v>0.35060396790504456</v>
      </c>
      <c r="N81" s="20">
        <v>0.41890692710876465</v>
      </c>
      <c r="O81" s="20">
        <v>0.50327050685882568</v>
      </c>
      <c r="P81" s="20">
        <v>0.5771210789680481</v>
      </c>
      <c r="Q81" s="20">
        <v>0.66430646181106567</v>
      </c>
      <c r="R81" s="20">
        <v>0.7378348708152771</v>
      </c>
      <c r="S81" s="20">
        <v>0.81156247854232788</v>
      </c>
      <c r="T81" s="20">
        <v>0.89913171529769897</v>
      </c>
      <c r="U81" s="20">
        <v>0.97240638732910156</v>
      </c>
      <c r="V81" s="20">
        <v>1.0590798854827881</v>
      </c>
      <c r="W81" s="20">
        <v>1.1284723281860352</v>
      </c>
      <c r="X81" s="20">
        <v>1.1957861185073853</v>
      </c>
      <c r="Y81" s="20">
        <v>1.2710137367248535</v>
      </c>
      <c r="Z81" s="20">
        <v>1.3343839645385742</v>
      </c>
      <c r="AA81" s="20">
        <v>1.3947038650512695</v>
      </c>
      <c r="AB81" s="20">
        <v>1.4660830497741699</v>
      </c>
      <c r="AC81" s="20">
        <v>1.5216046571731567</v>
      </c>
      <c r="AD81" s="20">
        <v>1.5766942501068115</v>
      </c>
      <c r="AE81" s="20">
        <v>1.6355979442596436</v>
      </c>
      <c r="AF81" s="20">
        <v>1.6846648454666138</v>
      </c>
      <c r="AG81" s="20">
        <v>1.7406598329544067</v>
      </c>
      <c r="AH81" s="20">
        <v>1.7834560871124268</v>
      </c>
      <c r="AI81" s="20">
        <v>1.8256803750991821</v>
      </c>
      <c r="AJ81" s="20">
        <v>1.87178635597229</v>
      </c>
      <c r="AK81" s="20">
        <v>1.9071974754333496</v>
      </c>
      <c r="AL81" s="20">
        <v>1.9422372579574585</v>
      </c>
      <c r="AM81" s="20">
        <v>1.9797614812850952</v>
      </c>
      <c r="AN81" s="20">
        <v>2.0103111267089844</v>
      </c>
      <c r="AO81" s="20">
        <v>2.044435977935791</v>
      </c>
      <c r="AP81" s="20">
        <v>2.0714764595031738</v>
      </c>
      <c r="AQ81" s="20">
        <v>2.0964674949645996</v>
      </c>
      <c r="AR81" s="20">
        <v>2.1251053810119629</v>
      </c>
      <c r="AS81" s="20">
        <v>2.1479825973510742</v>
      </c>
      <c r="AT81" s="20">
        <v>2.1687157154083252</v>
      </c>
      <c r="AU81" s="20">
        <v>2.192875862121582</v>
      </c>
      <c r="AV81" s="20">
        <v>2.2114865779876709</v>
      </c>
      <c r="AW81" s="20">
        <v>2.2334229946136475</v>
      </c>
      <c r="AX81" s="20">
        <v>2.2507612705230713</v>
      </c>
      <c r="AY81" s="20">
        <v>2.2669069766998291</v>
      </c>
      <c r="AZ81" s="20">
        <v>2.2851414680480957</v>
      </c>
      <c r="BA81" s="20">
        <v>2.2995951175689697</v>
      </c>
      <c r="BB81" s="20">
        <v>2.3139951229095459</v>
      </c>
      <c r="BC81" s="20">
        <v>2.3301277160644531</v>
      </c>
      <c r="BD81" s="20">
        <v>2.3429512977600098</v>
      </c>
      <c r="BE81" s="20">
        <v>2.3583436012268066</v>
      </c>
      <c r="BF81" s="20">
        <v>2.3702154159545898</v>
      </c>
      <c r="BG81" s="20">
        <v>2.3814296722412109</v>
      </c>
      <c r="BH81" s="20">
        <v>2.3948359489440918</v>
      </c>
      <c r="BI81" s="20">
        <v>2.4053695201873779</v>
      </c>
      <c r="BJ81" s="20">
        <v>2.4158437252044678</v>
      </c>
      <c r="BK81" s="20">
        <v>2.4279351234436035</v>
      </c>
      <c r="BL81" s="20">
        <v>2.43780517578125</v>
      </c>
      <c r="BM81" s="20">
        <v>2.4478063583374023</v>
      </c>
      <c r="BN81" s="20">
        <v>2.458791971206665</v>
      </c>
      <c r="BO81" s="20">
        <v>2.4675056934356689</v>
      </c>
      <c r="BP81" s="20">
        <v>2.4757788181304932</v>
      </c>
      <c r="BQ81" s="20">
        <v>2.4850766658782959</v>
      </c>
      <c r="BR81" s="20">
        <v>2.4922695159912109</v>
      </c>
      <c r="BS81" s="20">
        <v>2.500211238861084</v>
      </c>
      <c r="BT81" s="20">
        <v>2.5062456130981445</v>
      </c>
      <c r="BU81" s="20">
        <v>2.5117471218109131</v>
      </c>
      <c r="BV81" s="20">
        <v>2.5176513195037842</v>
      </c>
      <c r="BW81" s="20">
        <v>2.5219976902008057</v>
      </c>
      <c r="BX81" s="20">
        <v>2.5258336067199707</v>
      </c>
      <c r="BY81" s="20">
        <v>2.5296618938446045</v>
      </c>
      <c r="BZ81" s="20">
        <v>2.5324470996856689</v>
      </c>
      <c r="CA81" s="20">
        <v>2.5351502895355225</v>
      </c>
      <c r="CB81" s="20">
        <v>2.5369174480438232</v>
      </c>
      <c r="CC81" s="20">
        <v>2.5384745597839355</v>
      </c>
      <c r="CD81" s="20">
        <v>2.5393214225769043</v>
      </c>
      <c r="CE81" s="20">
        <v>2.5397763252258301</v>
      </c>
      <c r="CF81" s="20">
        <v>2.5398283004760742</v>
      </c>
      <c r="CG81" s="20">
        <v>2.5394802093505859</v>
      </c>
      <c r="CH81" s="20">
        <v>2.5387928485870361</v>
      </c>
      <c r="CI81" s="20">
        <v>2.5375425815582275</v>
      </c>
      <c r="CJ81" s="20">
        <v>2.5361638069152832</v>
      </c>
      <c r="CK81" s="20">
        <v>2.534127950668335</v>
      </c>
      <c r="CL81" s="20">
        <v>2.5321300029754639</v>
      </c>
      <c r="CM81" s="20">
        <v>2.5298728942871094</v>
      </c>
      <c r="CN81" s="20">
        <v>2.5267090797424316</v>
      </c>
      <c r="CO81" s="20">
        <v>2.5240051746368408</v>
      </c>
      <c r="CP81" s="20">
        <v>2.5198814868927002</v>
      </c>
      <c r="CQ81" s="20">
        <v>2.5173459053039551</v>
      </c>
      <c r="CR81" s="20">
        <v>2.5135290622711182</v>
      </c>
      <c r="CS81" s="20">
        <v>2.509035587310791</v>
      </c>
      <c r="CT81" s="20">
        <v>2.5056898593902588</v>
      </c>
      <c r="CU81" s="20">
        <v>2.5004575252532959</v>
      </c>
      <c r="CV81" s="20">
        <v>2.496934175491333</v>
      </c>
      <c r="CW81" s="20">
        <v>2.4916527271270752</v>
      </c>
      <c r="CX81" s="20">
        <v>2.4867339134216309</v>
      </c>
      <c r="CY81" s="20">
        <v>2.4824130535125732</v>
      </c>
      <c r="CZ81" s="20">
        <v>2.4722657203674316</v>
      </c>
      <c r="DA81" s="20">
        <v>2.4663097858428955</v>
      </c>
      <c r="DB81" s="20">
        <v>2.4613347053527832</v>
      </c>
      <c r="DC81" s="20">
        <v>2.4554731845855713</v>
      </c>
      <c r="DD81" s="20">
        <v>2.4487893581390381</v>
      </c>
      <c r="DE81" s="20">
        <v>2.4442641735076904</v>
      </c>
      <c r="DF81" s="20">
        <v>2.4373798370361328</v>
      </c>
      <c r="DG81" s="20">
        <v>2.4327297210693359</v>
      </c>
      <c r="DH81" s="20">
        <v>2.425776481628418</v>
      </c>
      <c r="DI81" s="20">
        <v>2.4203431606292725</v>
      </c>
      <c r="DJ81" s="20">
        <v>2.4132893085479736</v>
      </c>
      <c r="DK81" s="20">
        <v>2.4080309867858887</v>
      </c>
      <c r="DL81" s="20">
        <v>2.4018516540527344</v>
      </c>
      <c r="DM81" s="20">
        <v>2.3946452140808105</v>
      </c>
      <c r="DN81" s="20">
        <v>2.3891861438751221</v>
      </c>
      <c r="DO81" s="20">
        <v>2.3810431957244873</v>
      </c>
      <c r="DP81" s="20">
        <v>2.3760414123535156</v>
      </c>
      <c r="DQ81" s="20">
        <v>2.3687012195587158</v>
      </c>
      <c r="DR81" s="20">
        <v>2.3633186817169189</v>
      </c>
      <c r="DS81" s="20">
        <v>2.3563094139099121</v>
      </c>
      <c r="DT81" s="20">
        <v>2.3487637042999268</v>
      </c>
      <c r="DU81" s="20">
        <v>2.3434724807739258</v>
      </c>
      <c r="DV81" s="20">
        <v>2.3351962566375732</v>
      </c>
      <c r="DW81" s="20">
        <v>2.3296616077423096</v>
      </c>
      <c r="DX81" s="20">
        <v>2.3213369846343994</v>
      </c>
      <c r="DY81" s="20">
        <v>2.3157739639282227</v>
      </c>
      <c r="DZ81" s="20">
        <v>2.3102016448974609</v>
      </c>
      <c r="EA81" s="20">
        <v>2.301828145980835</v>
      </c>
      <c r="EB81" s="20">
        <v>2.2962372303009033</v>
      </c>
      <c r="EC81" s="20">
        <v>2.2878408432006836</v>
      </c>
      <c r="ED81" s="20">
        <v>2.2822377681732178</v>
      </c>
      <c r="EE81" s="20">
        <v>2.2766313552856445</v>
      </c>
      <c r="EF81" s="20">
        <v>2.2682168483734131</v>
      </c>
      <c r="EG81" s="20">
        <v>2.2626054286956787</v>
      </c>
      <c r="EH81" s="20">
        <v>2.2541868686676025</v>
      </c>
      <c r="EI81" s="20">
        <v>2.24857497215271</v>
      </c>
      <c r="EJ81" s="20">
        <v>2.2429640293121338</v>
      </c>
      <c r="EK81" s="20">
        <v>2.2345507144927979</v>
      </c>
      <c r="EL81" s="20">
        <v>2.2289450168609619</v>
      </c>
      <c r="EM81" s="20">
        <v>2.2205419540405273</v>
      </c>
      <c r="EN81" s="20">
        <v>2.21494460105896</v>
      </c>
      <c r="EO81" s="20">
        <v>2.2093515396118164</v>
      </c>
      <c r="EP81" s="20">
        <v>2.2009711265563965</v>
      </c>
      <c r="EQ81" s="20">
        <v>2.1953909397125244</v>
      </c>
      <c r="ER81" s="20">
        <v>2.1870312690734863</v>
      </c>
      <c r="ES81" s="20">
        <v>2.1814661026000977</v>
      </c>
      <c r="ET81" s="20">
        <v>2.1759076118469238</v>
      </c>
      <c r="EU81" s="20">
        <v>2.1675832271575928</v>
      </c>
      <c r="EV81" s="20">
        <v>2.1620430946350098</v>
      </c>
      <c r="EW81" s="20">
        <v>2.15374755859375</v>
      </c>
      <c r="EX81" s="20">
        <v>2.1482272148132324</v>
      </c>
      <c r="EY81" s="20">
        <v>2.1427154541015625</v>
      </c>
      <c r="EZ81" s="20">
        <v>2.1344647407531738</v>
      </c>
      <c r="FA81" s="20">
        <v>2.1289751529693604</v>
      </c>
      <c r="FB81" s="20">
        <v>2.1207587718963623</v>
      </c>
      <c r="FC81" s="20">
        <v>2.1152932643890381</v>
      </c>
      <c r="FD81" s="20">
        <v>2.1098372936248779</v>
      </c>
      <c r="FE81" s="20">
        <v>2.1016724109649658</v>
      </c>
      <c r="FF81" s="20">
        <v>2.0962417125701904</v>
      </c>
      <c r="FG81" s="20">
        <v>2.0881152153015137</v>
      </c>
      <c r="FH81" s="20">
        <v>2.0827109813690186</v>
      </c>
      <c r="FI81" s="20">
        <v>2.077317476272583</v>
      </c>
      <c r="FJ81" s="20">
        <v>2.0692477226257324</v>
      </c>
      <c r="FK81" s="20">
        <v>2.0638813972473145</v>
      </c>
      <c r="FL81" s="20">
        <v>2.0558531284332275</v>
      </c>
      <c r="FM81" s="20">
        <v>2.0505149364471436</v>
      </c>
      <c r="FN81" s="20">
        <v>2.0451884269714355</v>
      </c>
      <c r="FO81" s="20">
        <v>2.0372200012207031</v>
      </c>
      <c r="FP81" s="20">
        <v>2.0319221019744873</v>
      </c>
      <c r="FQ81" s="20">
        <v>2.0239973068237305</v>
      </c>
      <c r="FR81" s="20">
        <v>2.0187289714813232</v>
      </c>
      <c r="FS81" s="20">
        <v>2.013472318649292</v>
      </c>
      <c r="FT81" s="20">
        <v>2.0056097507476807</v>
      </c>
      <c r="FU81" s="20">
        <v>2.0003831386566162</v>
      </c>
      <c r="FV81" s="20">
        <v>1.9925656318664551</v>
      </c>
      <c r="FW81" s="20">
        <v>1.9873690605163574</v>
      </c>
      <c r="FX81" s="20">
        <v>1.9821846485137939</v>
      </c>
      <c r="FY81" s="20">
        <v>1.9744306802749634</v>
      </c>
      <c r="FZ81" s="20">
        <v>1.9692769050598145</v>
      </c>
      <c r="GA81" s="20">
        <v>1.9615688323974609</v>
      </c>
      <c r="GB81" s="20">
        <v>1.956445574760437</v>
      </c>
      <c r="GC81" s="20">
        <v>1.9513347148895264</v>
      </c>
      <c r="GD81" s="20">
        <v>1.9436914920806885</v>
      </c>
      <c r="GE81" s="20">
        <v>1.9386115074157715</v>
      </c>
      <c r="GF81" s="20">
        <v>1.9310145378112793</v>
      </c>
      <c r="GG81" s="20">
        <v>1.925965428352356</v>
      </c>
      <c r="GH81" s="20">
        <v>1.9209287166595459</v>
      </c>
      <c r="GI81" s="20">
        <v>1.9133968353271484</v>
      </c>
      <c r="GJ81" s="20">
        <v>1.9083911180496216</v>
      </c>
      <c r="GK81" s="20">
        <v>1.9009057283401489</v>
      </c>
      <c r="GL81" s="20">
        <v>1.8959311246871948</v>
      </c>
      <c r="GM81" s="20">
        <v>1.8909687995910645</v>
      </c>
      <c r="GN81" s="20">
        <v>1.8835484981536865</v>
      </c>
      <c r="GO81" s="20">
        <v>1.8786171674728394</v>
      </c>
      <c r="GP81" s="20">
        <v>1.8712434768676758</v>
      </c>
      <c r="GQ81" s="20">
        <v>1.8663431406021118</v>
      </c>
      <c r="GR81" s="20">
        <v>1.8614550828933716</v>
      </c>
      <c r="GS81" s="20">
        <v>1.8541462421417236</v>
      </c>
      <c r="GT81" s="20">
        <v>1.8492890596389771</v>
      </c>
      <c r="GU81" s="20">
        <v>1.8443306684494019</v>
      </c>
    </row>
    <row r="82" spans="1:203" x14ac:dyDescent="0.25">
      <c r="A82" s="9" t="s">
        <v>119</v>
      </c>
      <c r="B82" s="23">
        <v>54</v>
      </c>
      <c r="C82" s="23">
        <v>3</v>
      </c>
      <c r="D82" s="20">
        <v>0</v>
      </c>
      <c r="E82" s="20">
        <v>5.532685318030417E-4</v>
      </c>
      <c r="F82" s="20">
        <v>8.7084881961345673E-3</v>
      </c>
      <c r="G82" s="20">
        <v>3.7693005055189133E-2</v>
      </c>
      <c r="H82" s="20">
        <v>8.8112756609916687E-2</v>
      </c>
      <c r="I82" s="20">
        <v>0.16752645373344421</v>
      </c>
      <c r="J82" s="20">
        <v>0.26720565557479858</v>
      </c>
      <c r="K82" s="20">
        <v>0.39627876877784729</v>
      </c>
      <c r="L82" s="20">
        <v>0.51273828744888306</v>
      </c>
      <c r="M82" s="20">
        <v>0.63417375087738037</v>
      </c>
      <c r="N82" s="20">
        <v>0.7829287052154541</v>
      </c>
      <c r="O82" s="20">
        <v>0.91214317083358765</v>
      </c>
      <c r="P82" s="20">
        <v>1.0433719158172607</v>
      </c>
      <c r="Q82" s="20">
        <v>1.1792260408401489</v>
      </c>
      <c r="R82" s="20">
        <v>1.3300862312316895</v>
      </c>
      <c r="S82" s="20">
        <v>1.4606838226318359</v>
      </c>
      <c r="T82" s="20">
        <v>1.5907858610153198</v>
      </c>
      <c r="U82" s="20">
        <v>1.739980936050415</v>
      </c>
      <c r="V82" s="20">
        <v>1.8640985488891602</v>
      </c>
      <c r="W82" s="20">
        <v>1.9863259792327881</v>
      </c>
      <c r="X82" s="20">
        <v>2.1262416839599609</v>
      </c>
      <c r="Y82" s="20">
        <v>2.2402386665344238</v>
      </c>
      <c r="Z82" s="20">
        <v>2.3473634719848633</v>
      </c>
      <c r="AA82" s="20">
        <v>2.4725978374481201</v>
      </c>
      <c r="AB82" s="20">
        <v>2.5744986534118652</v>
      </c>
      <c r="AC82" s="20">
        <v>2.6722943782806396</v>
      </c>
      <c r="AD82" s="20">
        <v>2.7649369239807129</v>
      </c>
      <c r="AE82" s="20">
        <v>2.8654367923736572</v>
      </c>
      <c r="AF82" s="20">
        <v>2.9442343711853027</v>
      </c>
      <c r="AG82" s="20">
        <v>3.0233955383300781</v>
      </c>
      <c r="AH82" s="20">
        <v>3.1078495979309082</v>
      </c>
      <c r="AI82" s="20">
        <v>3.1777656078338623</v>
      </c>
      <c r="AJ82" s="20">
        <v>3.2451817989349365</v>
      </c>
      <c r="AK82" s="20">
        <v>3.3067207336425781</v>
      </c>
      <c r="AL82" s="20">
        <v>3.3729598522186279</v>
      </c>
      <c r="AM82" s="20">
        <v>3.4268312454223633</v>
      </c>
      <c r="AN82" s="20">
        <v>3.47735595703125</v>
      </c>
      <c r="AO82" s="20">
        <v>3.5314977169036865</v>
      </c>
      <c r="AP82" s="20">
        <v>3.5756044387817383</v>
      </c>
      <c r="AQ82" s="20">
        <v>3.6163082122802734</v>
      </c>
      <c r="AR82" s="20">
        <v>3.6590173244476318</v>
      </c>
      <c r="AS82" s="20">
        <v>3.6941406726837158</v>
      </c>
      <c r="AT82" s="20">
        <v>3.7248404026031494</v>
      </c>
      <c r="AU82" s="20">
        <v>3.7544498443603516</v>
      </c>
      <c r="AV82" s="20">
        <v>3.7861270904541016</v>
      </c>
      <c r="AW82" s="20">
        <v>3.8108680248260498</v>
      </c>
      <c r="AX82" s="20">
        <v>3.8335294723510742</v>
      </c>
      <c r="AY82" s="20">
        <v>3.8581805229187012</v>
      </c>
      <c r="AZ82" s="20">
        <v>3.8764858245849609</v>
      </c>
      <c r="BA82" s="20">
        <v>3.8940165042877197</v>
      </c>
      <c r="BB82" s="20">
        <v>3.9102318286895752</v>
      </c>
      <c r="BC82" s="20">
        <v>3.9270398616790771</v>
      </c>
      <c r="BD82" s="20">
        <v>3.9400932788848877</v>
      </c>
      <c r="BE82" s="20">
        <v>3.9523205757141113</v>
      </c>
      <c r="BF82" s="20">
        <v>3.9646577835083008</v>
      </c>
      <c r="BG82" s="20">
        <v>3.9743385314941406</v>
      </c>
      <c r="BH82" s="20">
        <v>3.9831302165985107</v>
      </c>
      <c r="BI82" s="20">
        <v>3.9921920299530029</v>
      </c>
      <c r="BJ82" s="20">
        <v>3.9992859363555908</v>
      </c>
      <c r="BK82" s="20">
        <v>4.0055904388427734</v>
      </c>
      <c r="BL82" s="20">
        <v>4.0118885040283203</v>
      </c>
      <c r="BM82" s="20">
        <v>4.0167083740234375</v>
      </c>
      <c r="BN82" s="20">
        <v>4.0210261344909668</v>
      </c>
      <c r="BO82" s="20">
        <v>4.0246515274047852</v>
      </c>
      <c r="BP82" s="20">
        <v>4.0283846855163574</v>
      </c>
      <c r="BQ82" s="20">
        <v>4.0309557914733887</v>
      </c>
      <c r="BR82" s="20">
        <v>4.0331430435180664</v>
      </c>
      <c r="BS82" s="20">
        <v>4.0352239608764648</v>
      </c>
      <c r="BT82" s="20">
        <v>4.0365328788757324</v>
      </c>
      <c r="BU82" s="20">
        <v>4.0375452041625977</v>
      </c>
      <c r="BV82" s="20">
        <v>4.0382356643676758</v>
      </c>
      <c r="BW82" s="20">
        <v>4.0386419296264648</v>
      </c>
      <c r="BX82" s="20">
        <v>4.0386872291564941</v>
      </c>
      <c r="BY82" s="20">
        <v>4.0384716987609863</v>
      </c>
      <c r="BZ82" s="20">
        <v>4.0379996299743652</v>
      </c>
      <c r="CA82" s="20">
        <v>4.0371909141540527</v>
      </c>
      <c r="CB82" s="20">
        <v>4.0362377166748047</v>
      </c>
      <c r="CC82" s="20">
        <v>4.0350837707519531</v>
      </c>
      <c r="CD82" s="20">
        <v>4.033545970916748</v>
      </c>
      <c r="CE82" s="20">
        <v>4.0320296287536621</v>
      </c>
      <c r="CF82" s="20">
        <v>4.0303077697753906</v>
      </c>
      <c r="CG82" s="20">
        <v>4.0282173156738281</v>
      </c>
      <c r="CH82" s="20">
        <v>4.0262069702148437</v>
      </c>
      <c r="CI82" s="20">
        <v>4.0240235328674316</v>
      </c>
      <c r="CJ82" s="20">
        <v>4.0215129852294922</v>
      </c>
      <c r="CK82" s="20">
        <v>4.0191349983215332</v>
      </c>
      <c r="CL82" s="20">
        <v>4.0166559219360352</v>
      </c>
      <c r="CM82" s="20">
        <v>4.013638973236084</v>
      </c>
      <c r="CN82" s="20">
        <v>4.0109529495239258</v>
      </c>
      <c r="CO82" s="20">
        <v>4.0081815719604492</v>
      </c>
      <c r="CP82" s="20">
        <v>4.0048460960388184</v>
      </c>
      <c r="CQ82" s="20">
        <v>4.0019054412841797</v>
      </c>
      <c r="CR82" s="20">
        <v>3.9988951683044434</v>
      </c>
      <c r="CS82" s="20">
        <v>3.99530029296875</v>
      </c>
      <c r="CT82" s="20">
        <v>3.9921529293060303</v>
      </c>
      <c r="CU82" s="20">
        <v>3.9889485836029053</v>
      </c>
      <c r="CV82" s="20">
        <v>3.9856913089752197</v>
      </c>
      <c r="CW82" s="20">
        <v>3.9818286895751953</v>
      </c>
      <c r="CX82" s="20">
        <v>3.9784674644470215</v>
      </c>
      <c r="CY82" s="20">
        <v>3.9750635623931885</v>
      </c>
      <c r="CZ82" s="20">
        <v>3.9675548076629639</v>
      </c>
      <c r="DA82" s="20">
        <v>3.9640328884124756</v>
      </c>
      <c r="DB82" s="20">
        <v>3.959883451461792</v>
      </c>
      <c r="DC82" s="20">
        <v>3.9562950134277344</v>
      </c>
      <c r="DD82" s="20">
        <v>3.9526791572570801</v>
      </c>
      <c r="DE82" s="20">
        <v>3.9484286308288574</v>
      </c>
      <c r="DF82" s="20">
        <v>3.9447600841522217</v>
      </c>
      <c r="DG82" s="20">
        <v>3.9410698413848877</v>
      </c>
      <c r="DH82" s="20">
        <v>3.9367396831512451</v>
      </c>
      <c r="DI82" s="20">
        <v>3.9330081939697266</v>
      </c>
      <c r="DJ82" s="20">
        <v>3.9292607307434082</v>
      </c>
      <c r="DK82" s="20">
        <v>3.92549729347229</v>
      </c>
      <c r="DL82" s="20">
        <v>3.921088695526123</v>
      </c>
      <c r="DM82" s="20">
        <v>3.9169886112213135</v>
      </c>
      <c r="DN82" s="20">
        <v>3.9131319522857666</v>
      </c>
      <c r="DO82" s="20">
        <v>3.9092209339141846</v>
      </c>
      <c r="DP82" s="20">
        <v>3.9052262306213379</v>
      </c>
      <c r="DQ82" s="20">
        <v>3.9004316329956055</v>
      </c>
      <c r="DR82" s="20">
        <v>3.8961889743804932</v>
      </c>
      <c r="DS82" s="20">
        <v>3.8918123245239258</v>
      </c>
      <c r="DT82" s="20">
        <v>3.8865272998809814</v>
      </c>
      <c r="DU82" s="20">
        <v>3.8818385601043701</v>
      </c>
      <c r="DV82" s="20">
        <v>3.8770010471343994</v>
      </c>
      <c r="DW82" s="20">
        <v>3.8720142841339111</v>
      </c>
      <c r="DX82" s="20">
        <v>3.866008996963501</v>
      </c>
      <c r="DY82" s="20">
        <v>3.8607029914855957</v>
      </c>
      <c r="DZ82" s="20">
        <v>3.8552539348602295</v>
      </c>
      <c r="EA82" s="20">
        <v>3.8487212657928467</v>
      </c>
      <c r="EB82" s="20">
        <v>3.8429756164550781</v>
      </c>
      <c r="EC82" s="20">
        <v>3.8371005058288574</v>
      </c>
      <c r="ED82" s="20">
        <v>3.8300883769989014</v>
      </c>
      <c r="EE82" s="20">
        <v>3.8239486217498779</v>
      </c>
      <c r="EF82" s="20">
        <v>3.8176949024200439</v>
      </c>
      <c r="EG82" s="20">
        <v>3.8113327026367187</v>
      </c>
      <c r="EH82" s="20">
        <v>3.803779125213623</v>
      </c>
      <c r="EI82" s="20">
        <v>3.7971985340118408</v>
      </c>
      <c r="EJ82" s="20">
        <v>3.7905256748199463</v>
      </c>
      <c r="EK82" s="20">
        <v>3.7826297283172607</v>
      </c>
      <c r="EL82" s="20">
        <v>3.7757725715637207</v>
      </c>
      <c r="EM82" s="20">
        <v>3.7688381671905518</v>
      </c>
      <c r="EN82" s="20">
        <v>3.7618305683135986</v>
      </c>
      <c r="EO82" s="20">
        <v>3.753568172454834</v>
      </c>
      <c r="EP82" s="20">
        <v>3.7464170455932617</v>
      </c>
      <c r="EQ82" s="20">
        <v>3.7392058372497559</v>
      </c>
      <c r="ER82" s="20">
        <v>3.730722188949585</v>
      </c>
      <c r="ES82" s="20">
        <v>3.7233941555023193</v>
      </c>
      <c r="ET82" s="20">
        <v>3.7160177230834961</v>
      </c>
      <c r="EU82" s="20">
        <v>3.7085962295532227</v>
      </c>
      <c r="EV82" s="20">
        <v>3.6998851299285889</v>
      </c>
      <c r="EW82" s="20">
        <v>3.6923768520355225</v>
      </c>
      <c r="EX82" s="20">
        <v>3.684833288192749</v>
      </c>
      <c r="EY82" s="20">
        <v>3.6759910583496094</v>
      </c>
      <c r="EZ82" s="20">
        <v>3.668379545211792</v>
      </c>
      <c r="FA82" s="20">
        <v>3.6607410907745361</v>
      </c>
      <c r="FB82" s="20">
        <v>3.6517980098724365</v>
      </c>
      <c r="FC82" s="20">
        <v>3.6441080570220947</v>
      </c>
      <c r="FD82" s="20">
        <v>3.6363980770111084</v>
      </c>
      <c r="FE82" s="20">
        <v>3.6286697387695312</v>
      </c>
      <c r="FF82" s="20">
        <v>3.6196327209472656</v>
      </c>
      <c r="FG82" s="20">
        <v>3.6118712425231934</v>
      </c>
      <c r="FH82" s="20">
        <v>3.6040971279144287</v>
      </c>
      <c r="FI82" s="20">
        <v>3.5950133800506592</v>
      </c>
      <c r="FJ82" s="20">
        <v>3.5872173309326172</v>
      </c>
      <c r="FK82" s="20">
        <v>3.5794131755828857</v>
      </c>
      <c r="FL82" s="20">
        <v>3.5716030597686768</v>
      </c>
      <c r="FM82" s="20">
        <v>3.5624842643737793</v>
      </c>
      <c r="FN82" s="20">
        <v>3.5546638965606689</v>
      </c>
      <c r="FO82" s="20">
        <v>3.5468409061431885</v>
      </c>
      <c r="FP82" s="20">
        <v>3.5377123355865479</v>
      </c>
      <c r="FQ82" s="20">
        <v>3.5298874378204346</v>
      </c>
      <c r="FR82" s="20">
        <v>3.5220630168914795</v>
      </c>
      <c r="FS82" s="20">
        <v>3.5142397880554199</v>
      </c>
      <c r="FT82" s="20">
        <v>3.5051157474517822</v>
      </c>
      <c r="FU82" s="20">
        <v>3.4972987174987793</v>
      </c>
      <c r="FV82" s="20">
        <v>3.4894857406616211</v>
      </c>
      <c r="FW82" s="20">
        <v>3.4803767204284668</v>
      </c>
      <c r="FX82" s="20">
        <v>3.4725747108459473</v>
      </c>
      <c r="FY82" s="20">
        <v>3.4647789001464844</v>
      </c>
      <c r="FZ82" s="20">
        <v>3.4556925296783447</v>
      </c>
      <c r="GA82" s="20">
        <v>3.4479119777679443</v>
      </c>
      <c r="GB82" s="20">
        <v>3.4401395320892334</v>
      </c>
      <c r="GC82" s="20">
        <v>3.432375431060791</v>
      </c>
      <c r="GD82" s="20">
        <v>3.4233286380767822</v>
      </c>
      <c r="GE82" s="20">
        <v>3.4155845642089844</v>
      </c>
      <c r="GF82" s="20">
        <v>3.4078502655029297</v>
      </c>
      <c r="GG82" s="20">
        <v>3.3988399505615234</v>
      </c>
      <c r="GH82" s="20">
        <v>3.3911283016204834</v>
      </c>
      <c r="GI82" s="20">
        <v>3.383427619934082</v>
      </c>
      <c r="GJ82" s="20">
        <v>3.3757383823394775</v>
      </c>
      <c r="GK82" s="20">
        <v>3.3667824268341064</v>
      </c>
      <c r="GL82" s="20">
        <v>3.3591184616088867</v>
      </c>
      <c r="GM82" s="20">
        <v>3.3514668941497803</v>
      </c>
      <c r="GN82" s="20">
        <v>3.3425562381744385</v>
      </c>
      <c r="GO82" s="20">
        <v>3.3349323272705078</v>
      </c>
      <c r="GP82" s="20">
        <v>3.3273215293884277</v>
      </c>
      <c r="GQ82" s="20">
        <v>3.3184587955474854</v>
      </c>
      <c r="GR82" s="20">
        <v>3.3108766078948975</v>
      </c>
      <c r="GS82" s="20">
        <v>3.3033082485198975</v>
      </c>
      <c r="GT82" s="20">
        <v>3.2957537174224854</v>
      </c>
      <c r="GU82" s="20">
        <v>3.2881453037261963</v>
      </c>
    </row>
    <row r="83" spans="1:203" x14ac:dyDescent="0.25">
      <c r="A83" s="9" t="s">
        <v>119</v>
      </c>
      <c r="B83" s="23">
        <v>93</v>
      </c>
      <c r="C83" s="23">
        <v>3</v>
      </c>
      <c r="D83" s="20">
        <v>0</v>
      </c>
      <c r="E83" s="20">
        <v>2.0886112470179796E-3</v>
      </c>
      <c r="F83" s="20">
        <v>2.6674544438719749E-2</v>
      </c>
      <c r="G83" s="20">
        <v>0.10327252000570297</v>
      </c>
      <c r="H83" s="20">
        <v>0.19162675738334656</v>
      </c>
      <c r="I83" s="20">
        <v>0.32530766725540161</v>
      </c>
      <c r="J83" s="20">
        <v>0.44789281487464905</v>
      </c>
      <c r="K83" s="20">
        <v>0.62037718296051025</v>
      </c>
      <c r="L83" s="20">
        <v>0.80334556102752686</v>
      </c>
      <c r="M83" s="20">
        <v>0.95674210786819458</v>
      </c>
      <c r="N83" s="20">
        <v>1.1583272218704224</v>
      </c>
      <c r="O83" s="20">
        <v>1.3166490793228149</v>
      </c>
      <c r="P83" s="20">
        <v>1.5130519866943359</v>
      </c>
      <c r="Q83" s="20">
        <v>1.6711666584014893</v>
      </c>
      <c r="R83" s="20">
        <v>1.859260082244873</v>
      </c>
      <c r="S83" s="20">
        <v>2.0481777191162109</v>
      </c>
      <c r="T83" s="20">
        <v>2.190265417098999</v>
      </c>
      <c r="U83" s="20">
        <v>2.3574519157409668</v>
      </c>
      <c r="V83" s="20">
        <v>2.4848766326904297</v>
      </c>
      <c r="W83" s="20">
        <v>2.6366422176361084</v>
      </c>
      <c r="X83" s="20">
        <v>2.7753438949584961</v>
      </c>
      <c r="Y83" s="20">
        <v>2.878563404083252</v>
      </c>
      <c r="Z83" s="20">
        <v>2.9957754611968994</v>
      </c>
      <c r="AA83" s="20">
        <v>3.0821046829223633</v>
      </c>
      <c r="AB83" s="20">
        <v>3.1815435886383057</v>
      </c>
      <c r="AC83" s="20">
        <v>3.2536859512329102</v>
      </c>
      <c r="AD83" s="20">
        <v>3.3325905799865723</v>
      </c>
      <c r="AE83" s="20">
        <v>3.3937082290649414</v>
      </c>
      <c r="AF83" s="20">
        <v>3.4568831920623779</v>
      </c>
      <c r="AG83" s="20">
        <v>3.504009485244751</v>
      </c>
      <c r="AH83" s="20">
        <v>3.5548889636993408</v>
      </c>
      <c r="AI83" s="20">
        <v>3.5982887744903564</v>
      </c>
      <c r="AJ83" s="20">
        <v>3.6292273998260498</v>
      </c>
      <c r="AK83" s="20">
        <v>3.6631557941436768</v>
      </c>
      <c r="AL83" s="20">
        <v>3.6863141059875488</v>
      </c>
      <c r="AM83" s="20">
        <v>3.7118110656738281</v>
      </c>
      <c r="AN83" s="20">
        <v>3.7286396026611328</v>
      </c>
      <c r="AO83" s="20">
        <v>3.7459688186645508</v>
      </c>
      <c r="AP83" s="20">
        <v>3.7603745460510254</v>
      </c>
      <c r="AQ83" s="20">
        <v>3.7695989608764648</v>
      </c>
      <c r="AR83" s="20">
        <v>3.7789556980133057</v>
      </c>
      <c r="AS83" s="20">
        <v>3.7844455242156982</v>
      </c>
      <c r="AT83" s="20">
        <v>3.7892842292785645</v>
      </c>
      <c r="AU83" s="20">
        <v>3.7922413349151611</v>
      </c>
      <c r="AV83" s="20">
        <v>3.7934157848358154</v>
      </c>
      <c r="AW83" s="20">
        <v>3.7934842109680176</v>
      </c>
      <c r="AX83" s="20">
        <v>3.792532205581665</v>
      </c>
      <c r="AY83" s="20">
        <v>3.7902183532714844</v>
      </c>
      <c r="AZ83" s="20">
        <v>3.7867882251739502</v>
      </c>
      <c r="BA83" s="20">
        <v>3.7833256721496582</v>
      </c>
      <c r="BB83" s="20">
        <v>3.778193473815918</v>
      </c>
      <c r="BC83" s="20">
        <v>3.7735061645507813</v>
      </c>
      <c r="BD83" s="20">
        <v>3.7669949531555176</v>
      </c>
      <c r="BE83" s="20">
        <v>3.7613131999969482</v>
      </c>
      <c r="BF83" s="20">
        <v>3.7527110576629639</v>
      </c>
      <c r="BG83" s="20">
        <v>3.7466871738433838</v>
      </c>
      <c r="BH83" s="20">
        <v>3.738461971282959</v>
      </c>
      <c r="BI83" s="20">
        <v>3.7296545505523682</v>
      </c>
      <c r="BJ83" s="20">
        <v>3.7219061851501465</v>
      </c>
      <c r="BK83" s="20">
        <v>3.7130799293518066</v>
      </c>
      <c r="BL83" s="20">
        <v>3.7033071517944336</v>
      </c>
      <c r="BM83" s="20">
        <v>3.6925852298736572</v>
      </c>
      <c r="BN83" s="20">
        <v>3.6853265762329102</v>
      </c>
      <c r="BO83" s="20">
        <v>3.6741931438446045</v>
      </c>
      <c r="BP83" s="20">
        <v>3.6655027866363525</v>
      </c>
      <c r="BQ83" s="20">
        <v>3.654827356338501</v>
      </c>
      <c r="BR83" s="20">
        <v>3.642756462097168</v>
      </c>
      <c r="BS83" s="20">
        <v>3.6319606304168701</v>
      </c>
      <c r="BT83" s="20">
        <v>3.620258092880249</v>
      </c>
      <c r="BU83" s="20">
        <v>3.6126754283905029</v>
      </c>
      <c r="BV83" s="20">
        <v>3.6013252735137939</v>
      </c>
      <c r="BW83" s="20">
        <v>3.5898270606994629</v>
      </c>
      <c r="BX83" s="20">
        <v>3.578167200088501</v>
      </c>
      <c r="BY83" s="20">
        <v>3.5663361549377441</v>
      </c>
      <c r="BZ83" s="20">
        <v>3.5536339282989502</v>
      </c>
      <c r="CA83" s="20">
        <v>3.5441825389862061</v>
      </c>
      <c r="CB83" s="20">
        <v>3.5346865653991699</v>
      </c>
      <c r="CC83" s="20">
        <v>3.5203664302825928</v>
      </c>
      <c r="CD83" s="20">
        <v>3.5107738971710205</v>
      </c>
      <c r="CE83" s="20">
        <v>3.4963243007659912</v>
      </c>
      <c r="CF83" s="20">
        <v>3.4866552352905273</v>
      </c>
      <c r="CG83" s="20">
        <v>3.4769601821899414</v>
      </c>
      <c r="CH83" s="20">
        <v>3.4652581214904785</v>
      </c>
      <c r="CI83" s="20">
        <v>3.4500865936279297</v>
      </c>
      <c r="CJ83" s="20">
        <v>3.4397273063659668</v>
      </c>
      <c r="CK83" s="20">
        <v>3.4294145107269287</v>
      </c>
      <c r="CL83" s="20">
        <v>3.4142179489135742</v>
      </c>
      <c r="CM83" s="20">
        <v>3.4039289951324463</v>
      </c>
      <c r="CN83" s="20">
        <v>3.393610954284668</v>
      </c>
      <c r="CO83" s="20">
        <v>3.3832612037658691</v>
      </c>
      <c r="CP83" s="20">
        <v>3.3677835464477539</v>
      </c>
      <c r="CQ83" s="20">
        <v>3.357180118560791</v>
      </c>
      <c r="CR83" s="20">
        <v>3.3465421199798584</v>
      </c>
      <c r="CS83" s="20">
        <v>3.3317949771881104</v>
      </c>
      <c r="CT83" s="20">
        <v>3.321967601776123</v>
      </c>
      <c r="CU83" s="20">
        <v>3.3121449947357178</v>
      </c>
      <c r="CV83" s="20">
        <v>3.297421932220459</v>
      </c>
      <c r="CW83" s="20">
        <v>3.2876157760620117</v>
      </c>
      <c r="CX83" s="20">
        <v>3.2729222774505615</v>
      </c>
      <c r="CY83" s="20">
        <v>3.2631387710571289</v>
      </c>
      <c r="CZ83" s="20">
        <v>3.2387285232543945</v>
      </c>
      <c r="DA83" s="20">
        <v>3.2289860248565674</v>
      </c>
      <c r="DB83" s="20">
        <v>3.2143974304199219</v>
      </c>
      <c r="DC83" s="20">
        <v>3.2046897411346436</v>
      </c>
      <c r="DD83" s="20">
        <v>3.1949973106384277</v>
      </c>
      <c r="DE83" s="20">
        <v>3.1804885864257813</v>
      </c>
      <c r="DF83" s="20">
        <v>3.1708364486694336</v>
      </c>
      <c r="DG83" s="20">
        <v>3.156390905380249</v>
      </c>
      <c r="DH83" s="20">
        <v>3.1467826366424561</v>
      </c>
      <c r="DI83" s="20">
        <v>3.1371932029724121</v>
      </c>
      <c r="DJ83" s="20">
        <v>3.1228442192077637</v>
      </c>
      <c r="DK83" s="20">
        <v>3.1133027076721191</v>
      </c>
      <c r="DL83" s="20">
        <v>3.0990276336669922</v>
      </c>
      <c r="DM83" s="20">
        <v>3.0895364284515381</v>
      </c>
      <c r="DN83" s="20">
        <v>3.0800659656524658</v>
      </c>
      <c r="DO83" s="20">
        <v>3.0659000873565674</v>
      </c>
      <c r="DP83" s="20">
        <v>3.056483268737793</v>
      </c>
      <c r="DQ83" s="20">
        <v>3.0423986911773682</v>
      </c>
      <c r="DR83" s="20">
        <v>3.0330369472503662</v>
      </c>
      <c r="DS83" s="20">
        <v>3.0236976146697998</v>
      </c>
      <c r="DT83" s="20">
        <v>3.0097312927246094</v>
      </c>
      <c r="DU83" s="20">
        <v>3.0004491806030273</v>
      </c>
      <c r="DV83" s="20">
        <v>2.9865694046020508</v>
      </c>
      <c r="DW83" s="20">
        <v>2.9773459434509277</v>
      </c>
      <c r="DX83" s="20">
        <v>2.9681458473205566</v>
      </c>
      <c r="DY83" s="20">
        <v>2.954390287399292</v>
      </c>
      <c r="DZ83" s="20">
        <v>2.9452500343322754</v>
      </c>
      <c r="EA83" s="20">
        <v>2.9315850734710693</v>
      </c>
      <c r="EB83" s="20">
        <v>2.9225053787231445</v>
      </c>
      <c r="EC83" s="20">
        <v>2.9134502410888672</v>
      </c>
      <c r="ED83" s="20">
        <v>2.8999133110046387</v>
      </c>
      <c r="EE83" s="20">
        <v>2.8909196853637695</v>
      </c>
      <c r="EF83" s="20">
        <v>2.8774755001068115</v>
      </c>
      <c r="EG83" s="20">
        <v>2.8685438632965088</v>
      </c>
      <c r="EH83" s="20">
        <v>2.8596370220184326</v>
      </c>
      <c r="EI83" s="20">
        <v>2.8463237285614014</v>
      </c>
      <c r="EJ83" s="20">
        <v>2.8374793529510498</v>
      </c>
      <c r="EK83" s="20">
        <v>2.8242599964141846</v>
      </c>
      <c r="EL83" s="20">
        <v>2.8154783248901367</v>
      </c>
      <c r="EM83" s="20">
        <v>2.8067219257354736</v>
      </c>
      <c r="EN83" s="20">
        <v>2.7936346530914307</v>
      </c>
      <c r="EO83" s="20">
        <v>2.7849411964416504</v>
      </c>
      <c r="EP83" s="20">
        <v>2.7719483375549316</v>
      </c>
      <c r="EQ83" s="20">
        <v>2.7633178234100342</v>
      </c>
      <c r="ER83" s="20">
        <v>2.7547128200531006</v>
      </c>
      <c r="ES83" s="20">
        <v>2.7418522834777832</v>
      </c>
      <c r="ET83" s="20">
        <v>2.7333102226257324</v>
      </c>
      <c r="EU83" s="20">
        <v>2.7205443382263184</v>
      </c>
      <c r="EV83" s="20">
        <v>2.7120654582977295</v>
      </c>
      <c r="EW83" s="20">
        <v>2.7036116123199463</v>
      </c>
      <c r="EX83" s="20">
        <v>2.6909775733947754</v>
      </c>
      <c r="EY83" s="20">
        <v>2.682586669921875</v>
      </c>
      <c r="EZ83" s="20">
        <v>2.6700470447540283</v>
      </c>
      <c r="FA83" s="20">
        <v>2.6617186069488525</v>
      </c>
      <c r="FB83" s="20">
        <v>2.6534152030944824</v>
      </c>
      <c r="FC83" s="20">
        <v>2.6410071849822998</v>
      </c>
      <c r="FD83" s="20">
        <v>2.6327660083770752</v>
      </c>
      <c r="FE83" s="20">
        <v>2.6204512119293213</v>
      </c>
      <c r="FF83" s="20">
        <v>2.6122725009918213</v>
      </c>
      <c r="FG83" s="20">
        <v>2.6041183471679687</v>
      </c>
      <c r="FH83" s="20">
        <v>2.5919337272644043</v>
      </c>
      <c r="FI83" s="20">
        <v>2.5838415622711182</v>
      </c>
      <c r="FJ83" s="20">
        <v>2.571749210357666</v>
      </c>
      <c r="FK83" s="20">
        <v>2.5637187957763672</v>
      </c>
      <c r="FL83" s="20">
        <v>2.5557124614715576</v>
      </c>
      <c r="FM83" s="20">
        <v>2.5437490940093994</v>
      </c>
      <c r="FN83" s="20">
        <v>2.5358040332794189</v>
      </c>
      <c r="FO83" s="20">
        <v>2.5239317417144775</v>
      </c>
      <c r="FP83" s="20">
        <v>2.5160472393035889</v>
      </c>
      <c r="FQ83" s="20">
        <v>2.5081872940063477</v>
      </c>
      <c r="FR83" s="20">
        <v>2.4964420795440674</v>
      </c>
      <c r="FS83" s="20">
        <v>2.4886422157287598</v>
      </c>
      <c r="FT83" s="20">
        <v>2.476987361907959</v>
      </c>
      <c r="FU83" s="20">
        <v>2.4692471027374268</v>
      </c>
      <c r="FV83" s="20">
        <v>2.4615311622619629</v>
      </c>
      <c r="FW83" s="20">
        <v>2.4500014781951904</v>
      </c>
      <c r="FX83" s="20">
        <v>2.4423449039459229</v>
      </c>
      <c r="FY83" s="20">
        <v>2.4309039115905762</v>
      </c>
      <c r="FZ83" s="20">
        <v>2.4233059883117676</v>
      </c>
      <c r="GA83" s="20">
        <v>2.41573166847229</v>
      </c>
      <c r="GB83" s="20">
        <v>2.4044144153594971</v>
      </c>
      <c r="GC83" s="20">
        <v>2.3968985080718994</v>
      </c>
      <c r="GD83" s="20">
        <v>2.3856685161590576</v>
      </c>
      <c r="GE83" s="20">
        <v>2.3782105445861816</v>
      </c>
      <c r="GF83" s="20">
        <v>2.3707761764526367</v>
      </c>
      <c r="GG83" s="20">
        <v>2.3596675395965576</v>
      </c>
      <c r="GH83" s="20">
        <v>2.3522903919219971</v>
      </c>
      <c r="GI83" s="20">
        <v>2.3412675857543945</v>
      </c>
      <c r="GJ83" s="20">
        <v>2.3339476585388184</v>
      </c>
      <c r="GK83" s="20">
        <v>2.3266506195068359</v>
      </c>
      <c r="GL83" s="20">
        <v>2.3157472610473633</v>
      </c>
      <c r="GM83" s="20">
        <v>2.3085067272186279</v>
      </c>
      <c r="GN83" s="20">
        <v>2.2976877689361572</v>
      </c>
      <c r="GO83" s="20">
        <v>2.2905032634735107</v>
      </c>
      <c r="GP83" s="20">
        <v>2.2833411693572998</v>
      </c>
      <c r="GQ83" s="20">
        <v>2.2726399898529053</v>
      </c>
      <c r="GR83" s="20">
        <v>2.265533447265625</v>
      </c>
      <c r="GS83" s="20">
        <v>2.2549152374267578</v>
      </c>
      <c r="GT83" s="20">
        <v>2.2478640079498291</v>
      </c>
      <c r="GU83" s="20">
        <v>2.241692066192627</v>
      </c>
    </row>
    <row r="84" spans="1:203" x14ac:dyDescent="0.25">
      <c r="A84" s="9" t="s">
        <v>119</v>
      </c>
      <c r="B84" s="23">
        <v>83</v>
      </c>
      <c r="C84" s="23">
        <v>3</v>
      </c>
      <c r="D84" s="20">
        <v>0</v>
      </c>
      <c r="E84" s="20">
        <v>7.1714370278641582E-4</v>
      </c>
      <c r="F84" s="20">
        <v>1.2577150017023087E-2</v>
      </c>
      <c r="G84" s="20">
        <v>5.0590179860591888E-2</v>
      </c>
      <c r="H84" s="20">
        <v>0.1085229367017746</v>
      </c>
      <c r="I84" s="20">
        <v>0.20806150138378143</v>
      </c>
      <c r="J84" s="20">
        <v>0.325306236743927</v>
      </c>
      <c r="K84" s="20">
        <v>0.45719239115715027</v>
      </c>
      <c r="L84" s="20">
        <v>0.59330010414123535</v>
      </c>
      <c r="M84" s="20">
        <v>0.73871815204620361</v>
      </c>
      <c r="N84" s="20">
        <v>0.86426180601119995</v>
      </c>
      <c r="O84" s="20">
        <v>1.0213218927383423</v>
      </c>
      <c r="P84" s="20">
        <v>1.1747446060180664</v>
      </c>
      <c r="Q84" s="20">
        <v>1.3307696580886841</v>
      </c>
      <c r="R84" s="20">
        <v>1.487706184387207</v>
      </c>
      <c r="S84" s="20">
        <v>1.6190692186355591</v>
      </c>
      <c r="T84" s="20">
        <v>1.7752043008804321</v>
      </c>
      <c r="U84" s="20">
        <v>1.9214819669723511</v>
      </c>
      <c r="V84" s="20">
        <v>2.0721056461334229</v>
      </c>
      <c r="W84" s="20">
        <v>2.2198491096496582</v>
      </c>
      <c r="X84" s="20">
        <v>2.3366484642028809</v>
      </c>
      <c r="Y84" s="20">
        <v>2.4683463573455811</v>
      </c>
      <c r="Z84" s="20">
        <v>2.5981307029724121</v>
      </c>
      <c r="AA84" s="20">
        <v>2.7216908931732178</v>
      </c>
      <c r="AB84" s="20">
        <v>2.8400471210479736</v>
      </c>
      <c r="AC84" s="20">
        <v>2.9315254688262939</v>
      </c>
      <c r="AD84" s="20">
        <v>3.0378327369689941</v>
      </c>
      <c r="AE84" s="20">
        <v>3.1414921283721924</v>
      </c>
      <c r="AF84" s="20">
        <v>3.2385010719299316</v>
      </c>
      <c r="AG84" s="20">
        <v>3.3259332180023193</v>
      </c>
      <c r="AH84" s="20">
        <v>3.4108939170837402</v>
      </c>
      <c r="AI84" s="20">
        <v>3.4778525829315186</v>
      </c>
      <c r="AJ84" s="20">
        <v>3.552304744720459</v>
      </c>
      <c r="AK84" s="20">
        <v>3.6218154430389404</v>
      </c>
      <c r="AL84" s="20">
        <v>3.685502290725708</v>
      </c>
      <c r="AM84" s="20">
        <v>3.746227502822876</v>
      </c>
      <c r="AN84" s="20">
        <v>3.7920253276824951</v>
      </c>
      <c r="AO84" s="20">
        <v>3.84395432472229</v>
      </c>
      <c r="AP84" s="20">
        <v>3.8917999267578125</v>
      </c>
      <c r="AQ84" s="20">
        <v>3.9357674121856689</v>
      </c>
      <c r="AR84" s="20">
        <v>3.9765081405639648</v>
      </c>
      <c r="AS84" s="20">
        <v>4.0090913772583008</v>
      </c>
      <c r="AT84" s="20">
        <v>4.0435423851013184</v>
      </c>
      <c r="AU84" s="20">
        <v>4.0759158134460449</v>
      </c>
      <c r="AV84" s="20">
        <v>4.1058869361877441</v>
      </c>
      <c r="AW84" s="20">
        <v>4.1337451934814453</v>
      </c>
      <c r="AX84" s="20">
        <v>4.1557064056396484</v>
      </c>
      <c r="AY84" s="20">
        <v>4.178952693939209</v>
      </c>
      <c r="AZ84" s="20">
        <v>4.2013983726501465</v>
      </c>
      <c r="BA84" s="20">
        <v>4.2227487564086914</v>
      </c>
      <c r="BB84" s="20">
        <v>4.2415289878845215</v>
      </c>
      <c r="BC84" s="20">
        <v>4.2592921257019043</v>
      </c>
      <c r="BD84" s="20">
        <v>4.2731056213378906</v>
      </c>
      <c r="BE84" s="20">
        <v>4.2892017364501953</v>
      </c>
      <c r="BF84" s="20">
        <v>4.3037428855895996</v>
      </c>
      <c r="BG84" s="20">
        <v>4.3169336318969727</v>
      </c>
      <c r="BH84" s="20">
        <v>4.3297972679138184</v>
      </c>
      <c r="BI84" s="20">
        <v>4.3399319648742676</v>
      </c>
      <c r="BJ84" s="20">
        <v>4.3515448570251465</v>
      </c>
      <c r="BK84" s="20">
        <v>4.3618392944335938</v>
      </c>
      <c r="BL84" s="20">
        <v>4.371981143951416</v>
      </c>
      <c r="BM84" s="20">
        <v>4.3817305564880371</v>
      </c>
      <c r="BN84" s="20">
        <v>4.3892030715942383</v>
      </c>
      <c r="BO84" s="20">
        <v>4.3975682258605957</v>
      </c>
      <c r="BP84" s="20">
        <v>4.4056868553161621</v>
      </c>
      <c r="BQ84" s="20">
        <v>4.4133219718933105</v>
      </c>
      <c r="BR84" s="20">
        <v>4.4207663536071777</v>
      </c>
      <c r="BS84" s="20">
        <v>4.4274415969848633</v>
      </c>
      <c r="BT84" s="20">
        <v>4.4330940246582031</v>
      </c>
      <c r="BU84" s="20">
        <v>4.4393963813781738</v>
      </c>
      <c r="BV84" s="20">
        <v>4.445554256439209</v>
      </c>
      <c r="BW84" s="20">
        <v>4.451207160949707</v>
      </c>
      <c r="BX84" s="20">
        <v>4.4565629959106445</v>
      </c>
      <c r="BY84" s="20">
        <v>4.46185302734375</v>
      </c>
      <c r="BZ84" s="20">
        <v>4.4660868644714355</v>
      </c>
      <c r="CA84" s="20">
        <v>4.4709787368774414</v>
      </c>
      <c r="CB84" s="20">
        <v>4.4756770133972168</v>
      </c>
      <c r="CC84" s="20">
        <v>4.4801931381225586</v>
      </c>
      <c r="CD84" s="20">
        <v>4.4845399856567383</v>
      </c>
      <c r="CE84" s="20">
        <v>4.4887266159057617</v>
      </c>
      <c r="CF84" s="20">
        <v>4.4921002388000488</v>
      </c>
      <c r="CG84" s="20">
        <v>4.4960179328918457</v>
      </c>
      <c r="CH84" s="20">
        <v>4.4998011589050293</v>
      </c>
      <c r="CI84" s="20">
        <v>4.5034570693969727</v>
      </c>
      <c r="CJ84" s="20">
        <v>4.5069928169250488</v>
      </c>
      <c r="CK84" s="20">
        <v>4.5098528861999512</v>
      </c>
      <c r="CL84" s="20">
        <v>4.513185977935791</v>
      </c>
      <c r="CM84" s="20">
        <v>4.5164165496826172</v>
      </c>
      <c r="CN84" s="20">
        <v>4.5195512771606445</v>
      </c>
      <c r="CO84" s="20">
        <v>4.5225934982299805</v>
      </c>
      <c r="CP84" s="20">
        <v>4.5255494117736816</v>
      </c>
      <c r="CQ84" s="20">
        <v>4.527949333190918</v>
      </c>
      <c r="CR84" s="20">
        <v>4.5307574272155762</v>
      </c>
      <c r="CS84" s="20">
        <v>4.5334906578063965</v>
      </c>
      <c r="CT84" s="20">
        <v>4.5361528396606445</v>
      </c>
      <c r="CU84" s="20">
        <v>4.5387477874755859</v>
      </c>
      <c r="CV84" s="20">
        <v>4.5412788391113281</v>
      </c>
      <c r="CW84" s="20">
        <v>4.5433406829833984</v>
      </c>
      <c r="CX84" s="20">
        <v>4.5457620620727539</v>
      </c>
      <c r="CY84" s="20">
        <v>4.5481281280517578</v>
      </c>
      <c r="CZ84" s="20">
        <v>4.552548885345459</v>
      </c>
      <c r="DA84" s="20">
        <v>4.5547113418579102</v>
      </c>
      <c r="DB84" s="20">
        <v>4.5567021369934082</v>
      </c>
      <c r="DC84" s="20">
        <v>4.5590434074401855</v>
      </c>
      <c r="DD84" s="20">
        <v>4.5606880187988281</v>
      </c>
      <c r="DE84" s="20">
        <v>4.5624566078186035</v>
      </c>
      <c r="DF84" s="20">
        <v>4.5639567375183105</v>
      </c>
      <c r="DG84" s="20">
        <v>4.5651507377624512</v>
      </c>
      <c r="DH84" s="20">
        <v>4.5658941268920898</v>
      </c>
      <c r="DI84" s="20">
        <v>4.5664677619934082</v>
      </c>
      <c r="DJ84" s="20">
        <v>4.5666842460632324</v>
      </c>
      <c r="DK84" s="20">
        <v>4.5665383338928223</v>
      </c>
      <c r="DL84" s="20">
        <v>4.5660285949707031</v>
      </c>
      <c r="DM84" s="20">
        <v>4.5653285980224609</v>
      </c>
      <c r="DN84" s="20">
        <v>4.5641627311706543</v>
      </c>
      <c r="DO84" s="20">
        <v>4.562647819519043</v>
      </c>
      <c r="DP84" s="20">
        <v>4.5607938766479492</v>
      </c>
      <c r="DQ84" s="20">
        <v>4.5586099624633789</v>
      </c>
      <c r="DR84" s="20">
        <v>4.556546688079834</v>
      </c>
      <c r="DS84" s="20">
        <v>4.5537877082824707</v>
      </c>
      <c r="DT84" s="20">
        <v>4.5507321357727051</v>
      </c>
      <c r="DU84" s="20">
        <v>4.547391414642334</v>
      </c>
      <c r="DV84" s="20">
        <v>4.5437779426574707</v>
      </c>
      <c r="DW84" s="20">
        <v>4.5405673980712891</v>
      </c>
      <c r="DX84" s="20">
        <v>4.5364842414855957</v>
      </c>
      <c r="DY84" s="20">
        <v>4.5321621894836426</v>
      </c>
      <c r="DZ84" s="20">
        <v>4.5276117324829102</v>
      </c>
      <c r="EA84" s="20">
        <v>4.5228443145751953</v>
      </c>
      <c r="EB84" s="20">
        <v>4.5187129974365234</v>
      </c>
      <c r="EC84" s="20">
        <v>4.5135741233825684</v>
      </c>
      <c r="ED84" s="20">
        <v>4.5082473754882812</v>
      </c>
      <c r="EE84" s="20">
        <v>4.5027427673339844</v>
      </c>
      <c r="EF84" s="20">
        <v>4.4976377487182617</v>
      </c>
      <c r="EG84" s="20">
        <v>4.4916815757751465</v>
      </c>
      <c r="EH84" s="20">
        <v>4.4857573509216309</v>
      </c>
      <c r="EI84" s="20">
        <v>4.479677677154541</v>
      </c>
      <c r="EJ84" s="20">
        <v>4.4745011329650879</v>
      </c>
      <c r="EK84" s="20">
        <v>4.4681668281555176</v>
      </c>
      <c r="EL84" s="20">
        <v>4.461707592010498</v>
      </c>
      <c r="EM84" s="20">
        <v>4.4551310539245605</v>
      </c>
      <c r="EN84" s="20">
        <v>4.4484443664550781</v>
      </c>
      <c r="EO84" s="20">
        <v>4.4416537284851074</v>
      </c>
      <c r="EP84" s="20">
        <v>4.435920238494873</v>
      </c>
      <c r="EQ84" s="20">
        <v>4.4289536476135254</v>
      </c>
      <c r="ER84" s="20">
        <v>4.4218997955322266</v>
      </c>
      <c r="ES84" s="20">
        <v>4.4147629737854004</v>
      </c>
      <c r="ET84" s="20">
        <v>4.4075479507446289</v>
      </c>
      <c r="EU84" s="20">
        <v>4.3985147476196289</v>
      </c>
      <c r="EV84" s="20">
        <v>4.3937149047851563</v>
      </c>
      <c r="EW84" s="20">
        <v>4.3868646621704102</v>
      </c>
      <c r="EX84" s="20">
        <v>4.379084587097168</v>
      </c>
      <c r="EY84" s="20">
        <v>4.3712048530578613</v>
      </c>
      <c r="EZ84" s="20">
        <v>4.3645319938659668</v>
      </c>
      <c r="FA84" s="20">
        <v>4.3577260971069336</v>
      </c>
      <c r="FB84" s="20">
        <v>4.3498129844665527</v>
      </c>
      <c r="FC84" s="20">
        <v>4.3425722122192383</v>
      </c>
      <c r="FD84" s="20">
        <v>4.3346762657165527</v>
      </c>
      <c r="FE84" s="20">
        <v>4.326291561126709</v>
      </c>
      <c r="FF84" s="20">
        <v>4.3197765350341797</v>
      </c>
      <c r="FG84" s="20">
        <v>4.3122358322143555</v>
      </c>
      <c r="FH84" s="20">
        <v>4.3037581443786621</v>
      </c>
      <c r="FI84" s="20">
        <v>4.295250415802002</v>
      </c>
      <c r="FJ84" s="20">
        <v>4.2890853881835937</v>
      </c>
      <c r="FK84" s="20">
        <v>4.2810115814208984</v>
      </c>
      <c r="FL84" s="20">
        <v>4.2724356651306152</v>
      </c>
      <c r="FM84" s="20">
        <v>4.2657852172851563</v>
      </c>
      <c r="FN84" s="20">
        <v>4.2580966949462891</v>
      </c>
      <c r="FO84" s="20">
        <v>4.2498764991760254</v>
      </c>
      <c r="FP84" s="20">
        <v>4.2416777610778809</v>
      </c>
      <c r="FQ84" s="20">
        <v>4.2332420349121094</v>
      </c>
      <c r="FR84" s="20">
        <v>4.2266802787780762</v>
      </c>
      <c r="FS84" s="20">
        <v>4.2187962532043457</v>
      </c>
      <c r="FT84" s="20">
        <v>4.2101736068725586</v>
      </c>
      <c r="FU84" s="20">
        <v>4.2030701637268066</v>
      </c>
      <c r="FV84" s="20">
        <v>4.1950087547302246</v>
      </c>
      <c r="FW84" s="20">
        <v>4.1859498023986816</v>
      </c>
      <c r="FX84" s="20">
        <v>4.1793966293334961</v>
      </c>
      <c r="FY84" s="20">
        <v>4.1709833145141602</v>
      </c>
      <c r="FZ84" s="20">
        <v>4.1619830131530762</v>
      </c>
      <c r="GA84" s="20">
        <v>4.155397891998291</v>
      </c>
      <c r="GB84" s="20">
        <v>4.147179126739502</v>
      </c>
      <c r="GC84" s="20">
        <v>4.1388750076293945</v>
      </c>
      <c r="GD84" s="20">
        <v>4.1305232048034668</v>
      </c>
      <c r="GE84" s="20">
        <v>4.121614933013916</v>
      </c>
      <c r="GF84" s="20">
        <v>4.1150226593017578</v>
      </c>
      <c r="GG84" s="20">
        <v>4.1051383018493652</v>
      </c>
      <c r="GH84" s="20">
        <v>4.0980496406555176</v>
      </c>
      <c r="GI84" s="20">
        <v>4.0914654731750488</v>
      </c>
      <c r="GJ84" s="20">
        <v>4.084352970123291</v>
      </c>
      <c r="GK84" s="20">
        <v>4.0744872093200684</v>
      </c>
      <c r="GL84" s="20">
        <v>4.0679144859313965</v>
      </c>
      <c r="GM84" s="20">
        <v>4.0580635070800781</v>
      </c>
      <c r="GN84" s="20">
        <v>4.0515017509460449</v>
      </c>
      <c r="GO84" s="20">
        <v>4.0449442863464355</v>
      </c>
      <c r="GP84" s="20">
        <v>4.0351176261901855</v>
      </c>
      <c r="GQ84" s="20">
        <v>4.0285725593566895</v>
      </c>
      <c r="GR84" s="20">
        <v>4.018765926361084</v>
      </c>
      <c r="GS84" s="20">
        <v>4.012235164642334</v>
      </c>
      <c r="GT84" s="20">
        <v>4.0057096481323242</v>
      </c>
      <c r="GU84" s="20">
        <v>3.9983606338500977</v>
      </c>
    </row>
    <row r="85" spans="1:203" x14ac:dyDescent="0.25">
      <c r="A85" s="9" t="s">
        <v>119</v>
      </c>
      <c r="B85" s="23">
        <v>22</v>
      </c>
      <c r="C85" s="23">
        <v>3</v>
      </c>
      <c r="D85" s="20">
        <v>0</v>
      </c>
      <c r="E85" s="20">
        <v>6.5858580637723207E-4</v>
      </c>
      <c r="F85" s="20">
        <v>7.5837834738194942E-3</v>
      </c>
      <c r="G85" s="20">
        <v>3.8743935525417328E-2</v>
      </c>
      <c r="H85" s="20">
        <v>7.028622180223465E-2</v>
      </c>
      <c r="I85" s="20">
        <v>0.12357992678880692</v>
      </c>
      <c r="J85" s="20">
        <v>0.18391922116279602</v>
      </c>
      <c r="K85" s="20">
        <v>0.27004626393318176</v>
      </c>
      <c r="L85" s="20">
        <v>0.34750092029571533</v>
      </c>
      <c r="M85" s="20">
        <v>0.42749026417732239</v>
      </c>
      <c r="N85" s="20">
        <v>0.5145336389541626</v>
      </c>
      <c r="O85" s="20">
        <v>0.62797999382019043</v>
      </c>
      <c r="P85" s="20">
        <v>0.72015100717544556</v>
      </c>
      <c r="Q85" s="20">
        <v>0.8143380880355835</v>
      </c>
      <c r="R85" s="20">
        <v>0.91082829236984253</v>
      </c>
      <c r="S85" s="20">
        <v>1.0078227519989014</v>
      </c>
      <c r="T85" s="20">
        <v>1.1258546113967896</v>
      </c>
      <c r="U85" s="20">
        <v>1.2198811769485474</v>
      </c>
      <c r="V85" s="20">
        <v>1.3101447820663452</v>
      </c>
      <c r="W85" s="20">
        <v>1.399757981300354</v>
      </c>
      <c r="X85" s="20">
        <v>1.5060807466506958</v>
      </c>
      <c r="Y85" s="20">
        <v>1.5937185287475586</v>
      </c>
      <c r="Z85" s="20">
        <v>1.6742240190505981</v>
      </c>
      <c r="AA85" s="20">
        <v>1.7519267797470093</v>
      </c>
      <c r="AB85" s="20">
        <v>1.8236836194992065</v>
      </c>
      <c r="AC85" s="20">
        <v>1.9095474481582642</v>
      </c>
      <c r="AD85" s="20">
        <v>1.9752329587936401</v>
      </c>
      <c r="AE85" s="20">
        <v>2.0375010967254639</v>
      </c>
      <c r="AF85" s="20">
        <v>2.095207691192627</v>
      </c>
      <c r="AG85" s="20">
        <v>2.1496427059173584</v>
      </c>
      <c r="AH85" s="20">
        <v>2.2022097110748291</v>
      </c>
      <c r="AI85" s="20">
        <v>2.2595832347869873</v>
      </c>
      <c r="AJ85" s="20">
        <v>2.3042984008789062</v>
      </c>
      <c r="AK85" s="20">
        <v>2.3434321880340576</v>
      </c>
      <c r="AL85" s="20">
        <v>2.3811535835266113</v>
      </c>
      <c r="AM85" s="20">
        <v>2.4244315624237061</v>
      </c>
      <c r="AN85" s="20">
        <v>2.4549734592437744</v>
      </c>
      <c r="AO85" s="20">
        <v>2.4837918281555176</v>
      </c>
      <c r="AP85" s="20">
        <v>2.5118818283081055</v>
      </c>
      <c r="AQ85" s="20">
        <v>2.5363228321075439</v>
      </c>
      <c r="AR85" s="20">
        <v>2.563962459564209</v>
      </c>
      <c r="AS85" s="20">
        <v>2.5835609436035156</v>
      </c>
      <c r="AT85" s="20">
        <v>2.6020119190216064</v>
      </c>
      <c r="AU85" s="20">
        <v>2.6188075542449951</v>
      </c>
      <c r="AV85" s="20">
        <v>2.634171724319458</v>
      </c>
      <c r="AW85" s="20">
        <v>2.6514987945556641</v>
      </c>
      <c r="AX85" s="20">
        <v>2.6639912128448486</v>
      </c>
      <c r="AY85" s="20">
        <v>2.6753895282745361</v>
      </c>
      <c r="AZ85" s="20">
        <v>2.6855597496032715</v>
      </c>
      <c r="BA85" s="20">
        <v>2.6948223114013672</v>
      </c>
      <c r="BB85" s="20">
        <v>2.7052016258239746</v>
      </c>
      <c r="BC85" s="20">
        <v>2.7125120162963867</v>
      </c>
      <c r="BD85" s="20">
        <v>2.7193059921264648</v>
      </c>
      <c r="BE85" s="20">
        <v>2.7250397205352783</v>
      </c>
      <c r="BF85" s="20">
        <v>2.7303798198699951</v>
      </c>
      <c r="BG85" s="20">
        <v>2.73624587059021</v>
      </c>
      <c r="BH85" s="20">
        <v>2.7402019500732422</v>
      </c>
      <c r="BI85" s="20">
        <v>2.743779182434082</v>
      </c>
      <c r="BJ85" s="20">
        <v>2.7471005916595459</v>
      </c>
      <c r="BK85" s="20">
        <v>2.7498323917388916</v>
      </c>
      <c r="BL85" s="20">
        <v>2.7526168823242187</v>
      </c>
      <c r="BM85" s="20">
        <v>2.7545619010925293</v>
      </c>
      <c r="BN85" s="20">
        <v>2.7561931610107422</v>
      </c>
      <c r="BO85" s="20">
        <v>2.7575352191925049</v>
      </c>
      <c r="BP85" s="20">
        <v>2.758838415145874</v>
      </c>
      <c r="BQ85" s="20">
        <v>2.7596051692962646</v>
      </c>
      <c r="BR85" s="20">
        <v>2.7601454257965088</v>
      </c>
      <c r="BS85" s="20">
        <v>2.7604749202728271</v>
      </c>
      <c r="BT85" s="20">
        <v>2.7606091499328613</v>
      </c>
      <c r="BU85" s="20">
        <v>2.7605216503143311</v>
      </c>
      <c r="BV85" s="20">
        <v>2.7602622509002686</v>
      </c>
      <c r="BW85" s="20">
        <v>2.7598464488983154</v>
      </c>
      <c r="BX85" s="20">
        <v>2.759284496307373</v>
      </c>
      <c r="BY85" s="20">
        <v>2.7583906650543213</v>
      </c>
      <c r="BZ85" s="20">
        <v>2.7573568820953369</v>
      </c>
      <c r="CA85" s="20">
        <v>2.7563560009002686</v>
      </c>
      <c r="CB85" s="20">
        <v>2.7555346488952637</v>
      </c>
      <c r="CC85" s="20">
        <v>2.7542920112609863</v>
      </c>
      <c r="CD85" s="20">
        <v>2.7527587413787842</v>
      </c>
      <c r="CE85" s="20">
        <v>2.7512962818145752</v>
      </c>
      <c r="CF85" s="20">
        <v>2.7495291233062744</v>
      </c>
      <c r="CG85" s="20">
        <v>2.7481448650360107</v>
      </c>
      <c r="CH85" s="20">
        <v>2.7461864948272705</v>
      </c>
      <c r="CI85" s="20">
        <v>2.7441475391387939</v>
      </c>
      <c r="CJ85" s="20">
        <v>2.7421493530273437</v>
      </c>
      <c r="CK85" s="20">
        <v>2.740253210067749</v>
      </c>
      <c r="CL85" s="20">
        <v>2.7384886741638184</v>
      </c>
      <c r="CM85" s="20">
        <v>2.7366695404052734</v>
      </c>
      <c r="CN85" s="20">
        <v>2.7338993549346924</v>
      </c>
      <c r="CO85" s="20">
        <v>2.731379508972168</v>
      </c>
      <c r="CP85" s="20">
        <v>2.7298624515533447</v>
      </c>
      <c r="CQ85" s="20">
        <v>2.7276458740234375</v>
      </c>
      <c r="CR85" s="20">
        <v>2.725177526473999</v>
      </c>
      <c r="CS85" s="20">
        <v>2.7225468158721924</v>
      </c>
      <c r="CT85" s="20">
        <v>2.7198269367218018</v>
      </c>
      <c r="CU85" s="20">
        <v>2.7179505825042725</v>
      </c>
      <c r="CV85" s="20">
        <v>2.7149431705474854</v>
      </c>
      <c r="CW85" s="20">
        <v>2.7128336429595947</v>
      </c>
      <c r="CX85" s="20">
        <v>2.7100763320922852</v>
      </c>
      <c r="CY85" s="20">
        <v>2.7069849967956543</v>
      </c>
      <c r="CZ85" s="20">
        <v>2.7016899585723877</v>
      </c>
      <c r="DA85" s="20">
        <v>2.6993961334228516</v>
      </c>
      <c r="DB85" s="20">
        <v>2.6965620517730713</v>
      </c>
      <c r="DC85" s="20">
        <v>2.693493127822876</v>
      </c>
      <c r="DD85" s="20">
        <v>2.6903996467590332</v>
      </c>
      <c r="DE85" s="20">
        <v>2.6881084442138672</v>
      </c>
      <c r="DF85" s="20">
        <v>2.6851933002471924</v>
      </c>
      <c r="DG85" s="20">
        <v>2.6820418834686279</v>
      </c>
      <c r="DH85" s="20">
        <v>2.6788711547851563</v>
      </c>
      <c r="DI85" s="20">
        <v>2.6765284538269043</v>
      </c>
      <c r="DJ85" s="20">
        <v>2.6735482215881348</v>
      </c>
      <c r="DK85" s="20">
        <v>2.6703331470489502</v>
      </c>
      <c r="DL85" s="20">
        <v>2.6671040058135986</v>
      </c>
      <c r="DM85" s="20">
        <v>2.6637005805969238</v>
      </c>
      <c r="DN85" s="20">
        <v>2.6612527370452881</v>
      </c>
      <c r="DO85" s="20">
        <v>2.6587948799133301</v>
      </c>
      <c r="DP85" s="20">
        <v>2.6550877094268799</v>
      </c>
      <c r="DQ85" s="20">
        <v>2.6526002883911133</v>
      </c>
      <c r="DR85" s="20">
        <v>2.6498355865478516</v>
      </c>
      <c r="DS85" s="20">
        <v>2.6463024616241455</v>
      </c>
      <c r="DT85" s="20">
        <v>2.6437606811523438</v>
      </c>
      <c r="DU85" s="20">
        <v>2.6399369239807129</v>
      </c>
      <c r="DV85" s="20">
        <v>2.6373813152313232</v>
      </c>
      <c r="DW85" s="20">
        <v>2.6335384845733643</v>
      </c>
      <c r="DX85" s="20">
        <v>2.6309711933135986</v>
      </c>
      <c r="DY85" s="20">
        <v>2.6283993721008301</v>
      </c>
      <c r="DZ85" s="20">
        <v>2.6245346069335938</v>
      </c>
      <c r="EA85" s="20">
        <v>2.6219534873962402</v>
      </c>
      <c r="EB85" s="20">
        <v>2.6180756092071533</v>
      </c>
      <c r="EC85" s="20">
        <v>2.6154866218566895</v>
      </c>
      <c r="ED85" s="20">
        <v>2.6128950119018555</v>
      </c>
      <c r="EE85" s="20">
        <v>2.6086461544036865</v>
      </c>
      <c r="EF85" s="20">
        <v>2.6057145595550537</v>
      </c>
      <c r="EG85" s="20">
        <v>2.6027729511260986</v>
      </c>
      <c r="EH85" s="20">
        <v>2.5998232364654541</v>
      </c>
      <c r="EI85" s="20">
        <v>2.5972192287445068</v>
      </c>
      <c r="EJ85" s="20">
        <v>2.5933108329772949</v>
      </c>
      <c r="EK85" s="20">
        <v>2.5907034873962402</v>
      </c>
      <c r="EL85" s="20">
        <v>2.5867908000946045</v>
      </c>
      <c r="EM85" s="20">
        <v>2.584181547164917</v>
      </c>
      <c r="EN85" s="20">
        <v>2.5815713405609131</v>
      </c>
      <c r="EO85" s="20">
        <v>2.5776553153991699</v>
      </c>
      <c r="EP85" s="20">
        <v>2.5750439167022705</v>
      </c>
      <c r="EQ85" s="20">
        <v>2.5711266994476318</v>
      </c>
      <c r="ER85" s="20">
        <v>2.5685150623321533</v>
      </c>
      <c r="ES85" s="20">
        <v>2.5659034252166748</v>
      </c>
      <c r="ET85" s="20">
        <v>2.5619864463806152</v>
      </c>
      <c r="EU85" s="20">
        <v>2.559375524520874</v>
      </c>
      <c r="EV85" s="20">
        <v>2.55545973777771</v>
      </c>
      <c r="EW85" s="20">
        <v>2.5528500080108643</v>
      </c>
      <c r="EX85" s="20">
        <v>2.5502405166625977</v>
      </c>
      <c r="EY85" s="20">
        <v>2.546328067779541</v>
      </c>
      <c r="EZ85" s="20">
        <v>2.5437207221984863</v>
      </c>
      <c r="FA85" s="20">
        <v>2.5398111343383789</v>
      </c>
      <c r="FB85" s="20">
        <v>2.5372061729431152</v>
      </c>
      <c r="FC85" s="20">
        <v>2.5346024036407471</v>
      </c>
      <c r="FD85" s="20">
        <v>2.5306985378265381</v>
      </c>
      <c r="FE85" s="20">
        <v>2.5280971527099609</v>
      </c>
      <c r="FF85" s="20">
        <v>2.524198055267334</v>
      </c>
      <c r="FG85" s="20">
        <v>2.5216000080108643</v>
      </c>
      <c r="FH85" s="20">
        <v>2.5190036296844482</v>
      </c>
      <c r="FI85" s="20">
        <v>2.5151116847991943</v>
      </c>
      <c r="FJ85" s="20">
        <v>2.5125188827514648</v>
      </c>
      <c r="FK85" s="20">
        <v>2.5086326599121094</v>
      </c>
      <c r="FL85" s="20">
        <v>2.5060436725616455</v>
      </c>
      <c r="FM85" s="20">
        <v>2.5034568309783936</v>
      </c>
      <c r="FN85" s="20">
        <v>2.4995791912078857</v>
      </c>
      <c r="FO85" s="20">
        <v>2.4969961643218994</v>
      </c>
      <c r="FP85" s="20">
        <v>2.4931254386901855</v>
      </c>
      <c r="FQ85" s="20">
        <v>2.4905469417572021</v>
      </c>
      <c r="FR85" s="20">
        <v>2.4879708290100098</v>
      </c>
      <c r="FS85" s="20">
        <v>2.4841094017028809</v>
      </c>
      <c r="FT85" s="20">
        <v>2.4815378189086914</v>
      </c>
      <c r="FU85" s="20">
        <v>2.4776840209960938</v>
      </c>
      <c r="FV85" s="20">
        <v>2.4751176834106445</v>
      </c>
      <c r="FW85" s="20">
        <v>2.4725527763366699</v>
      </c>
      <c r="FX85" s="20">
        <v>2.4687097072601318</v>
      </c>
      <c r="FY85" s="20">
        <v>2.4661500453948975</v>
      </c>
      <c r="FZ85" s="20">
        <v>2.4623148441314697</v>
      </c>
      <c r="GA85" s="20">
        <v>2.4597606658935547</v>
      </c>
      <c r="GB85" s="20">
        <v>2.4572086334228516</v>
      </c>
      <c r="GC85" s="20">
        <v>2.4533846378326416</v>
      </c>
      <c r="GD85" s="20">
        <v>2.4508383274078369</v>
      </c>
      <c r="GE85" s="20">
        <v>2.4470224380493164</v>
      </c>
      <c r="GF85" s="20">
        <v>2.4444811344146729</v>
      </c>
      <c r="GG85" s="20">
        <v>2.4419424533843994</v>
      </c>
      <c r="GH85" s="20">
        <v>2.4381387233734131</v>
      </c>
      <c r="GI85" s="20">
        <v>2.435605525970459</v>
      </c>
      <c r="GJ85" s="20">
        <v>2.4318101406097412</v>
      </c>
      <c r="GK85" s="20">
        <v>2.4292826652526855</v>
      </c>
      <c r="GL85" s="20">
        <v>2.4267578125</v>
      </c>
      <c r="GM85" s="20">
        <v>2.4229743480682373</v>
      </c>
      <c r="GN85" s="20">
        <v>2.4204552173614502</v>
      </c>
      <c r="GO85" s="20">
        <v>2.4166808128356934</v>
      </c>
      <c r="GP85" s="20">
        <v>2.4141674041748047</v>
      </c>
      <c r="GQ85" s="20">
        <v>2.4116566181182861</v>
      </c>
      <c r="GR85" s="20">
        <v>2.4078943729400635</v>
      </c>
      <c r="GS85" s="20">
        <v>2.4053895473480225</v>
      </c>
      <c r="GT85" s="20">
        <v>2.4016363620758057</v>
      </c>
      <c r="GU85" s="20">
        <v>2.3998074531555176</v>
      </c>
    </row>
    <row r="86" spans="1:203" x14ac:dyDescent="0.25">
      <c r="A86" s="9" t="s">
        <v>119</v>
      </c>
      <c r="B86" s="23">
        <v>17</v>
      </c>
      <c r="C86" s="23">
        <v>3</v>
      </c>
      <c r="D86" s="20">
        <v>0</v>
      </c>
      <c r="E86" s="20">
        <v>8.379713399335742E-4</v>
      </c>
      <c r="F86" s="20">
        <v>8.8895363733172417E-3</v>
      </c>
      <c r="G86" s="20">
        <v>4.0110070258378983E-2</v>
      </c>
      <c r="H86" s="20">
        <v>8.1113368272781372E-2</v>
      </c>
      <c r="I86" s="20">
        <v>0.14464464783668518</v>
      </c>
      <c r="J86" s="20">
        <v>0.22042398154735565</v>
      </c>
      <c r="K86" s="20">
        <v>0.3086715042591095</v>
      </c>
      <c r="L86" s="20">
        <v>0.38602679967880249</v>
      </c>
      <c r="M86" s="20">
        <v>0.48622792959213257</v>
      </c>
      <c r="N86" s="20">
        <v>0.59869188070297241</v>
      </c>
      <c r="O86" s="20">
        <v>0.71105128526687622</v>
      </c>
      <c r="P86" s="20">
        <v>0.83010810613632202</v>
      </c>
      <c r="Q86" s="20">
        <v>0.92771768569946289</v>
      </c>
      <c r="R86" s="20">
        <v>1.0478559732437134</v>
      </c>
      <c r="S86" s="20">
        <v>1.1750211715698242</v>
      </c>
      <c r="T86" s="20">
        <v>1.2965787649154663</v>
      </c>
      <c r="U86" s="20">
        <v>1.4225007295608521</v>
      </c>
      <c r="V86" s="20">
        <v>1.5401309728622437</v>
      </c>
      <c r="W86" s="20">
        <v>1.6337460279464722</v>
      </c>
      <c r="X86" s="20">
        <v>1.7512664794921875</v>
      </c>
      <c r="Y86" s="20">
        <v>1.8647809028625488</v>
      </c>
      <c r="Z86" s="20">
        <v>1.9761996269226074</v>
      </c>
      <c r="AA86" s="20">
        <v>2.0813524723052979</v>
      </c>
      <c r="AB86" s="20">
        <v>2.1635892391204834</v>
      </c>
      <c r="AC86" s="20">
        <v>2.2628321647644043</v>
      </c>
      <c r="AD86" s="20">
        <v>2.3554568290710449</v>
      </c>
      <c r="AE86" s="20">
        <v>2.4453125</v>
      </c>
      <c r="AF86" s="20">
        <v>2.5283610820770264</v>
      </c>
      <c r="AG86" s="20">
        <v>2.6099734306335449</v>
      </c>
      <c r="AH86" s="20">
        <v>2.6680738925933838</v>
      </c>
      <c r="AI86" s="20">
        <v>2.7397820949554443</v>
      </c>
      <c r="AJ86" s="20">
        <v>2.8050293922424316</v>
      </c>
      <c r="AK86" s="20">
        <v>2.8660154342651367</v>
      </c>
      <c r="AL86" s="20">
        <v>2.9120726585388184</v>
      </c>
      <c r="AM86" s="20">
        <v>2.965278148651123</v>
      </c>
      <c r="AN86" s="20">
        <v>3.0146291255950928</v>
      </c>
      <c r="AO86" s="20">
        <v>3.0598835945129395</v>
      </c>
      <c r="AP86" s="20">
        <v>3.1016919612884521</v>
      </c>
      <c r="AQ86" s="20">
        <v>3.1392648220062256</v>
      </c>
      <c r="AR86" s="20">
        <v>3.1686608791351318</v>
      </c>
      <c r="AS86" s="20">
        <v>3.2005650997161865</v>
      </c>
      <c r="AT86" s="20">
        <v>3.2312443256378174</v>
      </c>
      <c r="AU86" s="20">
        <v>3.2578957080841064</v>
      </c>
      <c r="AV86" s="20">
        <v>3.2822275161743164</v>
      </c>
      <c r="AW86" s="20">
        <v>3.3013951778411865</v>
      </c>
      <c r="AX86" s="20">
        <v>3.3216383457183838</v>
      </c>
      <c r="AY86" s="20">
        <v>3.3408477306365967</v>
      </c>
      <c r="AZ86" s="20">
        <v>3.3573563098907471</v>
      </c>
      <c r="BA86" s="20">
        <v>3.3722395896911621</v>
      </c>
      <c r="BB86" s="20">
        <v>3.3859906196594238</v>
      </c>
      <c r="BC86" s="20">
        <v>3.3983390331268311</v>
      </c>
      <c r="BD86" s="20">
        <v>3.4071884155273437</v>
      </c>
      <c r="BE86" s="20">
        <v>3.416834831237793</v>
      </c>
      <c r="BF86" s="20">
        <v>3.4255733489990234</v>
      </c>
      <c r="BG86" s="20">
        <v>3.4331140518188477</v>
      </c>
      <c r="BH86" s="20">
        <v>3.439835786819458</v>
      </c>
      <c r="BI86" s="20">
        <v>3.4445383548736572</v>
      </c>
      <c r="BJ86" s="20">
        <v>3.4495143890380859</v>
      </c>
      <c r="BK86" s="20">
        <v>3.4537880420684814</v>
      </c>
      <c r="BL86" s="20">
        <v>3.457390308380127</v>
      </c>
      <c r="BM86" s="20">
        <v>3.460341215133667</v>
      </c>
      <c r="BN86" s="20">
        <v>3.4626951217651367</v>
      </c>
      <c r="BO86" s="20">
        <v>3.4641802310943604</v>
      </c>
      <c r="BP86" s="20">
        <v>3.4655756950378418</v>
      </c>
      <c r="BQ86" s="20">
        <v>3.4664967060089111</v>
      </c>
      <c r="BR86" s="20">
        <v>3.4669797420501709</v>
      </c>
      <c r="BS86" s="20">
        <v>3.4670591354370117</v>
      </c>
      <c r="BT86" s="20">
        <v>3.4667651653289795</v>
      </c>
      <c r="BU86" s="20">
        <v>3.4662802219390869</v>
      </c>
      <c r="BV86" s="20">
        <v>3.465383768081665</v>
      </c>
      <c r="BW86" s="20">
        <v>3.4641871452331543</v>
      </c>
      <c r="BX86" s="20">
        <v>3.4627120494842529</v>
      </c>
      <c r="BY86" s="20">
        <v>3.4609787464141846</v>
      </c>
      <c r="BZ86" s="20">
        <v>3.4590058326721191</v>
      </c>
      <c r="CA86" s="20">
        <v>3.4572663307189941</v>
      </c>
      <c r="CB86" s="20">
        <v>3.4549038410186768</v>
      </c>
      <c r="CC86" s="20">
        <v>3.452345609664917</v>
      </c>
      <c r="CD86" s="20">
        <v>3.4496047496795654</v>
      </c>
      <c r="CE86" s="20">
        <v>3.4462394714355469</v>
      </c>
      <c r="CF86" s="20">
        <v>3.4438786506652832</v>
      </c>
      <c r="CG86" s="20">
        <v>3.4404184818267822</v>
      </c>
      <c r="CH86" s="20">
        <v>3.4370379447937012</v>
      </c>
      <c r="CI86" s="20">
        <v>3.4335343837738037</v>
      </c>
      <c r="CJ86" s="20">
        <v>3.4310927391052246</v>
      </c>
      <c r="CK86" s="20">
        <v>3.427401065826416</v>
      </c>
      <c r="CL86" s="20">
        <v>3.4239547252655029</v>
      </c>
      <c r="CM86" s="20">
        <v>3.4200756549835205</v>
      </c>
      <c r="CN86" s="20">
        <v>3.4161086082458496</v>
      </c>
      <c r="CO86" s="20">
        <v>3.4124181270599365</v>
      </c>
      <c r="CP86" s="20">
        <v>3.4076817035675049</v>
      </c>
      <c r="CQ86" s="20">
        <v>3.4043393135070801</v>
      </c>
      <c r="CR86" s="20">
        <v>3.4001848697662354</v>
      </c>
      <c r="CS86" s="20">
        <v>3.395683765411377</v>
      </c>
      <c r="CT86" s="20">
        <v>3.3911163806915283</v>
      </c>
      <c r="CU86" s="20">
        <v>3.3864850997924805</v>
      </c>
      <c r="CV86" s="20">
        <v>3.3829073905944824</v>
      </c>
      <c r="CW86" s="20">
        <v>3.3784420490264893</v>
      </c>
      <c r="CX86" s="20">
        <v>3.373945951461792</v>
      </c>
      <c r="CY86" s="20">
        <v>3.369041919708252</v>
      </c>
      <c r="CZ86" s="20">
        <v>3.3601770401000977</v>
      </c>
      <c r="DA86" s="20">
        <v>3.3554744720458984</v>
      </c>
      <c r="DB86" s="20">
        <v>3.3503549098968506</v>
      </c>
      <c r="DC86" s="20">
        <v>3.345184326171875</v>
      </c>
      <c r="DD86" s="20">
        <v>3.3413519859313965</v>
      </c>
      <c r="DE86" s="20">
        <v>3.3364553451538086</v>
      </c>
      <c r="DF86" s="20">
        <v>3.331151008605957</v>
      </c>
      <c r="DG86" s="20">
        <v>3.3257930278778076</v>
      </c>
      <c r="DH86" s="20">
        <v>3.3221874237060547</v>
      </c>
      <c r="DI86" s="20">
        <v>3.3163070678710938</v>
      </c>
      <c r="DJ86" s="20">
        <v>3.3122251033782959</v>
      </c>
      <c r="DK86" s="20">
        <v>3.3061270713806152</v>
      </c>
      <c r="DL86" s="20">
        <v>3.3021390438079834</v>
      </c>
      <c r="DM86" s="20">
        <v>3.297738790512085</v>
      </c>
      <c r="DN86" s="20">
        <v>3.2921516895294189</v>
      </c>
      <c r="DO86" s="20">
        <v>3.2876167297363281</v>
      </c>
      <c r="DP86" s="20">
        <v>3.2811453342437744</v>
      </c>
      <c r="DQ86" s="20">
        <v>3.2767112255096436</v>
      </c>
      <c r="DR86" s="20">
        <v>3.2722465991973877</v>
      </c>
      <c r="DS86" s="20">
        <v>3.2677650451660156</v>
      </c>
      <c r="DT86" s="20">
        <v>3.2610061168670654</v>
      </c>
      <c r="DU86" s="20">
        <v>3.256479024887085</v>
      </c>
      <c r="DV86" s="20">
        <v>3.2522714138031006</v>
      </c>
      <c r="DW86" s="20">
        <v>3.2459514141082764</v>
      </c>
      <c r="DX86" s="20">
        <v>3.2417330741882324</v>
      </c>
      <c r="DY86" s="20">
        <v>3.2353992462158203</v>
      </c>
      <c r="DZ86" s="20">
        <v>3.2311728000640869</v>
      </c>
      <c r="EA86" s="20">
        <v>3.2269437313079834</v>
      </c>
      <c r="EB86" s="20">
        <v>3.2205960750579834</v>
      </c>
      <c r="EC86" s="20">
        <v>3.2163619995117187</v>
      </c>
      <c r="ED86" s="20">
        <v>3.2100083827972412</v>
      </c>
      <c r="EE86" s="20">
        <v>3.2057712078094482</v>
      </c>
      <c r="EF86" s="20">
        <v>3.2015330791473389</v>
      </c>
      <c r="EG86" s="20">
        <v>3.1951754093170166</v>
      </c>
      <c r="EH86" s="20">
        <v>3.1909365653991699</v>
      </c>
      <c r="EI86" s="20">
        <v>3.1845788955688477</v>
      </c>
      <c r="EJ86" s="20">
        <v>3.1803405284881592</v>
      </c>
      <c r="EK86" s="20">
        <v>3.1761033535003662</v>
      </c>
      <c r="EL86" s="20">
        <v>3.1697490215301514</v>
      </c>
      <c r="EM86" s="20">
        <v>3.1655139923095703</v>
      </c>
      <c r="EN86" s="20">
        <v>3.1591644287109375</v>
      </c>
      <c r="EO86" s="20">
        <v>3.1549332141876221</v>
      </c>
      <c r="EP86" s="20">
        <v>3.1507039070129395</v>
      </c>
      <c r="EQ86" s="20">
        <v>3.1443634033203125</v>
      </c>
      <c r="ER86" s="20">
        <v>3.140139102935791</v>
      </c>
      <c r="ES86" s="20">
        <v>3.1338074207305908</v>
      </c>
      <c r="ET86" s="20">
        <v>3.1295888423919678</v>
      </c>
      <c r="EU86" s="20">
        <v>3.125373363494873</v>
      </c>
      <c r="EV86" s="20">
        <v>3.1190552711486816</v>
      </c>
      <c r="EW86" s="20">
        <v>3.1148467063903809</v>
      </c>
      <c r="EX86" s="20">
        <v>3.1085395812988281</v>
      </c>
      <c r="EY86" s="20">
        <v>3.1043391227722168</v>
      </c>
      <c r="EZ86" s="20">
        <v>3.1001417636871338</v>
      </c>
      <c r="FA86" s="20">
        <v>3.0938520431518555</v>
      </c>
      <c r="FB86" s="20">
        <v>3.089663028717041</v>
      </c>
      <c r="FC86" s="20">
        <v>3.0833868980407715</v>
      </c>
      <c r="FD86" s="20">
        <v>3.079207181930542</v>
      </c>
      <c r="FE86" s="20">
        <v>3.0750315189361572</v>
      </c>
      <c r="FF86" s="20">
        <v>3.0687751770019531</v>
      </c>
      <c r="FG86" s="20">
        <v>3.0646090507507324</v>
      </c>
      <c r="FH86" s="20">
        <v>3.0583679676055908</v>
      </c>
      <c r="FI86" s="20">
        <v>3.0542120933532715</v>
      </c>
      <c r="FJ86" s="20">
        <v>3.050060510635376</v>
      </c>
      <c r="FK86" s="20">
        <v>3.0438411235809326</v>
      </c>
      <c r="FL86" s="20">
        <v>3.0397002696990967</v>
      </c>
      <c r="FM86" s="20">
        <v>3.0334970951080322</v>
      </c>
      <c r="FN86" s="20">
        <v>3.0293674468994141</v>
      </c>
      <c r="FO86" s="20">
        <v>3.0252420902252197</v>
      </c>
      <c r="FP86" s="20">
        <v>3.0190625190734863</v>
      </c>
      <c r="FQ86" s="20">
        <v>3.0149483680725098</v>
      </c>
      <c r="FR86" s="20">
        <v>3.0087864398956299</v>
      </c>
      <c r="FS86" s="20">
        <v>3.0046839714050293</v>
      </c>
      <c r="FT86" s="20">
        <v>3.0005862712860107</v>
      </c>
      <c r="FU86" s="20">
        <v>2.9944486618041992</v>
      </c>
      <c r="FV86" s="20">
        <v>2.9903628826141357</v>
      </c>
      <c r="FW86" s="20">
        <v>2.9842431545257568</v>
      </c>
      <c r="FX86" s="20">
        <v>2.9801692962646484</v>
      </c>
      <c r="FY86" s="20">
        <v>2.9761006832122803</v>
      </c>
      <c r="FZ86" s="20">
        <v>2.9700064659118652</v>
      </c>
      <c r="GA86" s="20">
        <v>2.9659500122070313</v>
      </c>
      <c r="GB86" s="20">
        <v>2.959874153137207</v>
      </c>
      <c r="GC86" s="20">
        <v>2.9558298587799072</v>
      </c>
      <c r="GD86" s="20">
        <v>2.9517908096313477</v>
      </c>
      <c r="GE86" s="20">
        <v>2.9457411766052246</v>
      </c>
      <c r="GF86" s="20">
        <v>2.9417142868041992</v>
      </c>
      <c r="GG86" s="20">
        <v>2.9356837272644043</v>
      </c>
      <c r="GH86" s="20">
        <v>2.9316694736480713</v>
      </c>
      <c r="GI86" s="20">
        <v>2.9276604652404785</v>
      </c>
      <c r="GJ86" s="20">
        <v>2.9216563701629639</v>
      </c>
      <c r="GK86" s="20">
        <v>2.9176602363586426</v>
      </c>
      <c r="GL86" s="20">
        <v>2.911674976348877</v>
      </c>
      <c r="GM86" s="20">
        <v>2.907691478729248</v>
      </c>
      <c r="GN86" s="20">
        <v>2.9037129878997803</v>
      </c>
      <c r="GO86" s="20">
        <v>2.8977546691894531</v>
      </c>
      <c r="GP86" s="20">
        <v>2.8937892913818359</v>
      </c>
      <c r="GQ86" s="20">
        <v>2.8878500461578369</v>
      </c>
      <c r="GR86" s="20">
        <v>2.8838973045349121</v>
      </c>
      <c r="GS86" s="20">
        <v>2.8799498081207275</v>
      </c>
      <c r="GT86" s="20">
        <v>2.8740379810333252</v>
      </c>
      <c r="GU86" s="20">
        <v>2.8710103034973145</v>
      </c>
    </row>
    <row r="87" spans="1:203" x14ac:dyDescent="0.25">
      <c r="A87" s="9" t="s">
        <v>119</v>
      </c>
      <c r="B87" s="23">
        <v>19</v>
      </c>
      <c r="C87" s="23">
        <v>3</v>
      </c>
      <c r="D87" s="20">
        <v>0</v>
      </c>
      <c r="E87" s="20">
        <v>1.9348863861523569E-4</v>
      </c>
      <c r="F87" s="20">
        <v>2.2853610571473837E-3</v>
      </c>
      <c r="G87" s="20">
        <v>8.032151497900486E-3</v>
      </c>
      <c r="H87" s="20">
        <v>2.1606901660561562E-2</v>
      </c>
      <c r="I87" s="20">
        <v>4.124777764081955E-2</v>
      </c>
      <c r="J87" s="20">
        <v>7.264883816242218E-2</v>
      </c>
      <c r="K87" s="20">
        <v>0.10991136729717255</v>
      </c>
      <c r="L87" s="20">
        <v>0.1622096449136734</v>
      </c>
      <c r="M87" s="20">
        <v>0.21479009091854095</v>
      </c>
      <c r="N87" s="20">
        <v>0.28348904848098755</v>
      </c>
      <c r="O87" s="20">
        <v>0.34876900911331177</v>
      </c>
      <c r="P87" s="20">
        <v>0.43065518140792847</v>
      </c>
      <c r="Q87" s="20">
        <v>0.50282829999923706</v>
      </c>
      <c r="R87" s="20">
        <v>0.57879513502120972</v>
      </c>
      <c r="S87" s="20">
        <v>0.65998613834381104</v>
      </c>
      <c r="T87" s="20">
        <v>0.72811615467071533</v>
      </c>
      <c r="U87" s="20">
        <v>0.80472356081008911</v>
      </c>
      <c r="V87" s="20">
        <v>0.87694644927978516</v>
      </c>
      <c r="W87" s="20">
        <v>0.94049215316772461</v>
      </c>
      <c r="X87" s="20">
        <v>1.0008126497268677</v>
      </c>
      <c r="Y87" s="20">
        <v>1.069101095199585</v>
      </c>
      <c r="Z87" s="20">
        <v>1.1292210817337036</v>
      </c>
      <c r="AA87" s="20">
        <v>1.1940338611602783</v>
      </c>
      <c r="AB87" s="20">
        <v>1.2493565082550049</v>
      </c>
      <c r="AC87" s="20">
        <v>1.3131344318389893</v>
      </c>
      <c r="AD87" s="20">
        <v>1.3664799928665161</v>
      </c>
      <c r="AE87" s="20">
        <v>1.4260612726211548</v>
      </c>
      <c r="AF87" s="20">
        <v>1.4787218570709229</v>
      </c>
      <c r="AG87" s="20">
        <v>1.5351071357727051</v>
      </c>
      <c r="AH87" s="20">
        <v>1.5834676027297974</v>
      </c>
      <c r="AI87" s="20">
        <v>1.6318175792694092</v>
      </c>
      <c r="AJ87" s="20">
        <v>1.6834441423416138</v>
      </c>
      <c r="AK87" s="20">
        <v>1.7290692329406738</v>
      </c>
      <c r="AL87" s="20">
        <v>1.7790048122406006</v>
      </c>
      <c r="AM87" s="20">
        <v>1.8205221891403198</v>
      </c>
      <c r="AN87" s="20">
        <v>1.8672261238098145</v>
      </c>
      <c r="AO87" s="20">
        <v>1.907561182975769</v>
      </c>
      <c r="AP87" s="20">
        <v>1.951796293258667</v>
      </c>
      <c r="AQ87" s="20">
        <v>1.9896032810211182</v>
      </c>
      <c r="AR87" s="20">
        <v>2.0316066741943359</v>
      </c>
      <c r="AS87" s="20">
        <v>2.0660429000854492</v>
      </c>
      <c r="AT87" s="20">
        <v>2.1047453880310059</v>
      </c>
      <c r="AU87" s="20">
        <v>2.1389203071594238</v>
      </c>
      <c r="AV87" s="20">
        <v>2.1704332828521729</v>
      </c>
      <c r="AW87" s="20">
        <v>2.2056427001953125</v>
      </c>
      <c r="AX87" s="20">
        <v>2.2356295585632324</v>
      </c>
      <c r="AY87" s="20">
        <v>2.2684218883514404</v>
      </c>
      <c r="AZ87" s="20">
        <v>2.2966225147247314</v>
      </c>
      <c r="BA87" s="20">
        <v>2.3274462223052979</v>
      </c>
      <c r="BB87" s="20">
        <v>2.3524994850158691</v>
      </c>
      <c r="BC87" s="20">
        <v>2.38150954246521</v>
      </c>
      <c r="BD87" s="20">
        <v>2.405076265335083</v>
      </c>
      <c r="BE87" s="20">
        <v>2.4313352108001709</v>
      </c>
      <c r="BF87" s="20">
        <v>2.4535505771636963</v>
      </c>
      <c r="BG87" s="20">
        <v>2.4777941703796387</v>
      </c>
      <c r="BH87" s="20">
        <v>2.4979836940765381</v>
      </c>
      <c r="BI87" s="20">
        <v>2.5181970596313477</v>
      </c>
      <c r="BJ87" s="20">
        <v>2.539456844329834</v>
      </c>
      <c r="BK87" s="20">
        <v>2.5573811531066895</v>
      </c>
      <c r="BL87" s="20">
        <v>2.5770373344421387</v>
      </c>
      <c r="BM87" s="20">
        <v>2.593503475189209</v>
      </c>
      <c r="BN87" s="20">
        <v>2.611586332321167</v>
      </c>
      <c r="BO87" s="20">
        <v>2.6268017292022705</v>
      </c>
      <c r="BP87" s="20">
        <v>2.6429793834686279</v>
      </c>
      <c r="BQ87" s="20">
        <v>2.6564040184020996</v>
      </c>
      <c r="BR87" s="20">
        <v>2.6715707778930664</v>
      </c>
      <c r="BS87" s="20">
        <v>2.6836936473846436</v>
      </c>
      <c r="BT87" s="20">
        <v>2.6956655979156494</v>
      </c>
      <c r="BU87" s="20">
        <v>2.7077674865722656</v>
      </c>
      <c r="BV87" s="20">
        <v>2.719172477722168</v>
      </c>
      <c r="BW87" s="20">
        <v>2.7288658618927002</v>
      </c>
      <c r="BX87" s="20">
        <v>2.738170862197876</v>
      </c>
      <c r="BY87" s="20">
        <v>2.7481217384338379</v>
      </c>
      <c r="BZ87" s="20">
        <v>2.7561991214752197</v>
      </c>
      <c r="CA87" s="20">
        <v>2.7651185989379883</v>
      </c>
      <c r="CB87" s="20">
        <v>2.7724204063415527</v>
      </c>
      <c r="CC87" s="20">
        <v>2.7802708148956299</v>
      </c>
      <c r="CD87" s="20">
        <v>2.786778450012207</v>
      </c>
      <c r="CE87" s="20">
        <v>2.7936604022979736</v>
      </c>
      <c r="CF87" s="20">
        <v>2.7993793487548828</v>
      </c>
      <c r="CG87" s="20">
        <v>2.8053402900695801</v>
      </c>
      <c r="CH87" s="20">
        <v>2.8100833892822266</v>
      </c>
      <c r="CI87" s="20">
        <v>2.8151733875274658</v>
      </c>
      <c r="CJ87" s="20">
        <v>2.8192679882049561</v>
      </c>
      <c r="CK87" s="20">
        <v>2.8234584331512451</v>
      </c>
      <c r="CL87" s="20">
        <v>2.8268654346466064</v>
      </c>
      <c r="CM87" s="20">
        <v>2.8303349018096924</v>
      </c>
      <c r="CN87" s="20">
        <v>2.8331005573272705</v>
      </c>
      <c r="CO87" s="20">
        <v>2.8354809284210205</v>
      </c>
      <c r="CP87" s="20">
        <v>2.837909460067749</v>
      </c>
      <c r="CQ87" s="20">
        <v>2.839766263961792</v>
      </c>
      <c r="CR87" s="20">
        <v>2.8415000438690186</v>
      </c>
      <c r="CS87" s="20">
        <v>2.8427939414978027</v>
      </c>
      <c r="CT87" s="20">
        <v>2.8439624309539795</v>
      </c>
      <c r="CU87" s="20">
        <v>2.8447506427764893</v>
      </c>
      <c r="CV87" s="20">
        <v>2.8453609943389893</v>
      </c>
      <c r="CW87" s="20">
        <v>2.8456606864929199</v>
      </c>
      <c r="CX87" s="20">
        <v>2.8457596302032471</v>
      </c>
      <c r="CY87" s="20">
        <v>2.845632791519165</v>
      </c>
      <c r="CZ87" s="20">
        <v>2.8447256088256836</v>
      </c>
      <c r="DA87" s="20">
        <v>2.8439047336578369</v>
      </c>
      <c r="DB87" s="20">
        <v>2.8430273532867432</v>
      </c>
      <c r="DC87" s="20">
        <v>2.841975212097168</v>
      </c>
      <c r="DD87" s="20">
        <v>2.8405992984771729</v>
      </c>
      <c r="DE87" s="20">
        <v>2.8392207622528076</v>
      </c>
      <c r="DF87" s="20">
        <v>2.8374550342559814</v>
      </c>
      <c r="DG87" s="20">
        <v>2.835831880569458</v>
      </c>
      <c r="DH87" s="20">
        <v>2.8337235450744629</v>
      </c>
      <c r="DI87" s="20">
        <v>2.8318164348602295</v>
      </c>
      <c r="DJ87" s="20">
        <v>2.8294682502746582</v>
      </c>
      <c r="DK87" s="20">
        <v>2.82723069190979</v>
      </c>
      <c r="DL87" s="20">
        <v>2.8246338367462158</v>
      </c>
      <c r="DM87" s="20">
        <v>2.8222610950469971</v>
      </c>
      <c r="DN87" s="20">
        <v>2.8196628093719482</v>
      </c>
      <c r="DO87" s="20">
        <v>2.816739559173584</v>
      </c>
      <c r="DP87" s="20">
        <v>2.8140149116516113</v>
      </c>
      <c r="DQ87" s="20">
        <v>2.8107655048370361</v>
      </c>
      <c r="DR87" s="20">
        <v>2.8079280853271484</v>
      </c>
      <c r="DS87" s="20">
        <v>2.8045275211334229</v>
      </c>
      <c r="DT87" s="20">
        <v>2.8014137744903564</v>
      </c>
      <c r="DU87" s="20">
        <v>2.7979123592376709</v>
      </c>
      <c r="DV87" s="20">
        <v>2.7946581840515137</v>
      </c>
      <c r="DW87" s="20">
        <v>2.7909140586853027</v>
      </c>
      <c r="DX87" s="20">
        <v>2.7876467704772949</v>
      </c>
      <c r="DY87" s="20">
        <v>2.7837936878204346</v>
      </c>
      <c r="DZ87" s="20">
        <v>2.7803051471710205</v>
      </c>
      <c r="EA87" s="20">
        <v>2.7762959003448486</v>
      </c>
      <c r="EB87" s="20">
        <v>2.7727072238922119</v>
      </c>
      <c r="EC87" s="20">
        <v>2.7690858840942383</v>
      </c>
      <c r="ED87" s="20">
        <v>2.764951229095459</v>
      </c>
      <c r="EE87" s="20">
        <v>2.761218786239624</v>
      </c>
      <c r="EF87" s="20">
        <v>2.7568576335906982</v>
      </c>
      <c r="EG87" s="20">
        <v>2.7531192302703857</v>
      </c>
      <c r="EH87" s="20">
        <v>2.7487542629241943</v>
      </c>
      <c r="EI87" s="20">
        <v>2.744868278503418</v>
      </c>
      <c r="EJ87" s="20">
        <v>2.7404260635375977</v>
      </c>
      <c r="EK87" s="20">
        <v>2.7364320755004883</v>
      </c>
      <c r="EL87" s="20">
        <v>2.7318658828735352</v>
      </c>
      <c r="EM87" s="20">
        <v>2.72798752784729</v>
      </c>
      <c r="EN87" s="20">
        <v>2.7238693237304687</v>
      </c>
      <c r="EO87" s="20">
        <v>2.7193026542663574</v>
      </c>
      <c r="EP87" s="20">
        <v>2.7146542072296143</v>
      </c>
      <c r="EQ87" s="20">
        <v>2.7105388641357422</v>
      </c>
      <c r="ER87" s="20">
        <v>2.7064452171325684</v>
      </c>
      <c r="ES87" s="20">
        <v>2.7017397880554199</v>
      </c>
      <c r="ET87" s="20">
        <v>2.6974539756774902</v>
      </c>
      <c r="EU87" s="20">
        <v>2.6927280426025391</v>
      </c>
      <c r="EV87" s="20">
        <v>2.6885519027709961</v>
      </c>
      <c r="EW87" s="20">
        <v>2.6837491989135742</v>
      </c>
      <c r="EX87" s="20">
        <v>2.6795263290405273</v>
      </c>
      <c r="EY87" s="20">
        <v>2.6746556758880615</v>
      </c>
      <c r="EZ87" s="20">
        <v>2.6703464984893799</v>
      </c>
      <c r="FA87" s="20">
        <v>2.6655275821685791</v>
      </c>
      <c r="FB87" s="20">
        <v>2.6613218784332275</v>
      </c>
      <c r="FC87" s="20">
        <v>2.6563155651092529</v>
      </c>
      <c r="FD87" s="20">
        <v>2.6520950794219971</v>
      </c>
      <c r="FE87" s="20">
        <v>2.6477653980255127</v>
      </c>
      <c r="FF87" s="20">
        <v>2.6427907943725586</v>
      </c>
      <c r="FG87" s="20">
        <v>2.6385741233825684</v>
      </c>
      <c r="FH87" s="20">
        <v>2.6336739063262939</v>
      </c>
      <c r="FI87" s="20">
        <v>2.6288063526153564</v>
      </c>
      <c r="FJ87" s="20">
        <v>2.624488353729248</v>
      </c>
      <c r="FK87" s="20">
        <v>2.6195459365844727</v>
      </c>
      <c r="FL87" s="20">
        <v>2.6152176856994629</v>
      </c>
      <c r="FM87" s="20">
        <v>2.610267162322998</v>
      </c>
      <c r="FN87" s="20">
        <v>2.6059329509735107</v>
      </c>
      <c r="FO87" s="20">
        <v>2.6015968322753906</v>
      </c>
      <c r="FP87" s="20">
        <v>2.5966391563415527</v>
      </c>
      <c r="FQ87" s="20">
        <v>2.5922999382019043</v>
      </c>
      <c r="FR87" s="20">
        <v>2.5873396396636963</v>
      </c>
      <c r="FS87" s="20">
        <v>2.5829989910125732</v>
      </c>
      <c r="FT87" s="20">
        <v>2.578038215637207</v>
      </c>
      <c r="FU87" s="20">
        <v>2.5736978054046631</v>
      </c>
      <c r="FV87" s="20">
        <v>2.5687379837036133</v>
      </c>
      <c r="FW87" s="20">
        <v>2.564399242401123</v>
      </c>
      <c r="FX87" s="20">
        <v>2.5594422817230225</v>
      </c>
      <c r="FY87" s="20">
        <v>2.5551068782806396</v>
      </c>
      <c r="FZ87" s="20">
        <v>2.5501537322998047</v>
      </c>
      <c r="GA87" s="20">
        <v>2.5458221435546875</v>
      </c>
      <c r="GB87" s="20">
        <v>2.5408744812011719</v>
      </c>
      <c r="GC87" s="20">
        <v>2.536548376083374</v>
      </c>
      <c r="GD87" s="20">
        <v>2.5316071510314941</v>
      </c>
      <c r="GE87" s="20">
        <v>2.5272867679595947</v>
      </c>
      <c r="GF87" s="20">
        <v>2.5223534107208252</v>
      </c>
      <c r="GG87" s="20">
        <v>2.5180401802062988</v>
      </c>
      <c r="GH87" s="20">
        <v>2.5131151676177979</v>
      </c>
      <c r="GI87" s="20">
        <v>2.5088098049163818</v>
      </c>
      <c r="GJ87" s="20">
        <v>2.5038940906524658</v>
      </c>
      <c r="GK87" s="20">
        <v>2.4995970726013184</v>
      </c>
      <c r="GL87" s="20">
        <v>2.4946916103363037</v>
      </c>
      <c r="GM87" s="20">
        <v>2.4904038906097412</v>
      </c>
      <c r="GN87" s="20">
        <v>2.4855091571807861</v>
      </c>
      <c r="GO87" s="20">
        <v>2.4812312126159668</v>
      </c>
      <c r="GP87" s="20">
        <v>2.4763481616973877</v>
      </c>
      <c r="GQ87" s="20">
        <v>2.4720804691314697</v>
      </c>
      <c r="GR87" s="20">
        <v>2.4672095775604248</v>
      </c>
      <c r="GS87" s="20">
        <v>2.4629526138305664</v>
      </c>
      <c r="GT87" s="20">
        <v>2.4580938816070557</v>
      </c>
      <c r="GU87" s="20">
        <v>2.4542548656463623</v>
      </c>
    </row>
    <row r="88" spans="1:203" x14ac:dyDescent="0.25">
      <c r="A88" s="9" t="s">
        <v>119</v>
      </c>
      <c r="B88" s="23">
        <v>48</v>
      </c>
      <c r="C88" s="23">
        <v>3</v>
      </c>
      <c r="D88" s="20">
        <v>0</v>
      </c>
      <c r="E88" s="20">
        <v>3.552249982021749E-4</v>
      </c>
      <c r="F88" s="20">
        <v>4.1283606551587582E-3</v>
      </c>
      <c r="G88" s="20">
        <v>1.8698388710618019E-2</v>
      </c>
      <c r="H88" s="20">
        <v>3.7822041660547256E-2</v>
      </c>
      <c r="I88" s="20">
        <v>6.8286456167697906E-2</v>
      </c>
      <c r="J88" s="20">
        <v>0.10503635555505753</v>
      </c>
      <c r="K88" s="20">
        <v>0.13923607766628265</v>
      </c>
      <c r="L88" s="20">
        <v>0.1881183385848999</v>
      </c>
      <c r="M88" s="20">
        <v>0.23959572613239288</v>
      </c>
      <c r="N88" s="20">
        <v>0.28440338373184204</v>
      </c>
      <c r="O88" s="20">
        <v>0.34251955151557922</v>
      </c>
      <c r="P88" s="20">
        <v>0.4031684398651123</v>
      </c>
      <c r="Q88" s="20">
        <v>0.46509250998497009</v>
      </c>
      <c r="R88" s="20">
        <v>0.51414787769317627</v>
      </c>
      <c r="S88" s="20">
        <v>0.57918065786361694</v>
      </c>
      <c r="T88" s="20">
        <v>0.639900803565979</v>
      </c>
      <c r="U88" s="20">
        <v>0.69114381074905396</v>
      </c>
      <c r="V88" s="20">
        <v>0.75254571437835693</v>
      </c>
      <c r="W88" s="20">
        <v>0.81249076128005981</v>
      </c>
      <c r="X88" s="20">
        <v>0.87110143899917603</v>
      </c>
      <c r="Y88" s="20">
        <v>0.91695451736450195</v>
      </c>
      <c r="Z88" s="20">
        <v>0.97075748443603516</v>
      </c>
      <c r="AA88" s="20">
        <v>1.0146478414535522</v>
      </c>
      <c r="AB88" s="20">
        <v>1.0644218921661377</v>
      </c>
      <c r="AC88" s="20">
        <v>1.1139849424362183</v>
      </c>
      <c r="AD88" s="20">
        <v>1.1590954065322876</v>
      </c>
      <c r="AE88" s="20">
        <v>1.1940627098083496</v>
      </c>
      <c r="AF88" s="20">
        <v>1.2364630699157715</v>
      </c>
      <c r="AG88" s="20">
        <v>1.2744989395141602</v>
      </c>
      <c r="AH88" s="20">
        <v>1.3047300577163696</v>
      </c>
      <c r="AI88" s="20">
        <v>1.3392778635025024</v>
      </c>
      <c r="AJ88" s="20">
        <v>1.3708029985427856</v>
      </c>
      <c r="AK88" s="20">
        <v>1.3957926034927368</v>
      </c>
      <c r="AL88" s="20">
        <v>1.4232966899871826</v>
      </c>
      <c r="AM88" s="20">
        <v>1.4501194953918457</v>
      </c>
      <c r="AN88" s="20">
        <v>1.4695528745651245</v>
      </c>
      <c r="AO88" s="20">
        <v>1.4917807579040527</v>
      </c>
      <c r="AP88" s="20">
        <v>1.5127592086791992</v>
      </c>
      <c r="AQ88" s="20">
        <v>1.5315327644348145</v>
      </c>
      <c r="AR88" s="20">
        <v>1.5464687347412109</v>
      </c>
      <c r="AS88" s="20">
        <v>1.5624966621398926</v>
      </c>
      <c r="AT88" s="20">
        <v>1.5771826505661011</v>
      </c>
      <c r="AU88" s="20">
        <v>1.588749885559082</v>
      </c>
      <c r="AV88" s="20">
        <v>1.6010704040527344</v>
      </c>
      <c r="AW88" s="20">
        <v>1.6127884387969971</v>
      </c>
      <c r="AX88" s="20">
        <v>1.6211458444595337</v>
      </c>
      <c r="AY88" s="20">
        <v>1.6306354999542236</v>
      </c>
      <c r="AZ88" s="20">
        <v>1.6392072439193726</v>
      </c>
      <c r="BA88" s="20">
        <v>1.6454623937606812</v>
      </c>
      <c r="BB88" s="20">
        <v>1.6523234844207764</v>
      </c>
      <c r="BC88" s="20">
        <v>1.6586500406265259</v>
      </c>
      <c r="BD88" s="20">
        <v>1.6641061305999756</v>
      </c>
      <c r="BE88" s="20">
        <v>1.6683086156845093</v>
      </c>
      <c r="BF88" s="20">
        <v>1.6726449728012085</v>
      </c>
      <c r="BG88" s="20">
        <v>1.6764489412307739</v>
      </c>
      <c r="BH88" s="20">
        <v>1.6791797876358032</v>
      </c>
      <c r="BI88" s="20">
        <v>1.6821666955947876</v>
      </c>
      <c r="BJ88" s="20">
        <v>1.68471360206604</v>
      </c>
      <c r="BK88" s="20">
        <v>1.6868561506271362</v>
      </c>
      <c r="BL88" s="20">
        <v>1.6883018016815186</v>
      </c>
      <c r="BM88" s="20">
        <v>1.6897996664047241</v>
      </c>
      <c r="BN88" s="20">
        <v>1.6909811496734619</v>
      </c>
      <c r="BO88" s="20">
        <v>1.6917163133621216</v>
      </c>
      <c r="BP88" s="20">
        <v>1.6923935413360596</v>
      </c>
      <c r="BQ88" s="20">
        <v>1.6928237676620483</v>
      </c>
      <c r="BR88" s="20">
        <v>1.6930040121078491</v>
      </c>
      <c r="BS88" s="20">
        <v>1.693041205406189</v>
      </c>
      <c r="BT88" s="20">
        <v>1.6928855180740356</v>
      </c>
      <c r="BU88" s="20">
        <v>1.6925537586212158</v>
      </c>
      <c r="BV88" s="20">
        <v>1.692171573638916</v>
      </c>
      <c r="BW88" s="20">
        <v>1.6915929317474365</v>
      </c>
      <c r="BX88" s="20">
        <v>1.6908774375915527</v>
      </c>
      <c r="BY88" s="20">
        <v>1.6899724006652832</v>
      </c>
      <c r="BZ88" s="20">
        <v>1.6889523267745972</v>
      </c>
      <c r="CA88" s="20">
        <v>1.6881939172744751</v>
      </c>
      <c r="CB88" s="20">
        <v>1.687113881111145</v>
      </c>
      <c r="CC88" s="20">
        <v>1.6859440803527832</v>
      </c>
      <c r="CD88" s="20">
        <v>1.6845827102661133</v>
      </c>
      <c r="CE88" s="20">
        <v>1.682971715927124</v>
      </c>
      <c r="CF88" s="20">
        <v>1.681984543800354</v>
      </c>
      <c r="CG88" s="20">
        <v>1.6805984973907471</v>
      </c>
      <c r="CH88" s="20">
        <v>1.6787710189819336</v>
      </c>
      <c r="CI88" s="20">
        <v>1.6772593259811401</v>
      </c>
      <c r="CJ88" s="20">
        <v>1.6756840944290161</v>
      </c>
      <c r="CK88" s="20">
        <v>1.6740305423736572</v>
      </c>
      <c r="CL88" s="20">
        <v>1.6727075576782227</v>
      </c>
      <c r="CM88" s="20">
        <v>1.6709998846054077</v>
      </c>
      <c r="CN88" s="20">
        <v>1.6692016124725342</v>
      </c>
      <c r="CO88" s="20">
        <v>1.6674783229827881</v>
      </c>
      <c r="CP88" s="20">
        <v>1.6655995845794678</v>
      </c>
      <c r="CQ88" s="20">
        <v>1.6636413335800171</v>
      </c>
      <c r="CR88" s="20">
        <v>1.6616473197937012</v>
      </c>
      <c r="CS88" s="20">
        <v>1.6601566076278687</v>
      </c>
      <c r="CT88" s="20">
        <v>1.658254861831665</v>
      </c>
      <c r="CU88" s="20">
        <v>1.6561794281005859</v>
      </c>
      <c r="CV88" s="20">
        <v>1.6540727615356445</v>
      </c>
      <c r="CW88" s="20">
        <v>1.6525005102157593</v>
      </c>
      <c r="CX88" s="20">
        <v>1.6504921913146973</v>
      </c>
      <c r="CY88" s="20">
        <v>1.64802086353302</v>
      </c>
      <c r="CZ88" s="20">
        <v>1.6438571214675903</v>
      </c>
      <c r="DA88" s="20">
        <v>1.6421775817871094</v>
      </c>
      <c r="DB88" s="20">
        <v>1.6404907703399658</v>
      </c>
      <c r="DC88" s="20">
        <v>1.6379479169845581</v>
      </c>
      <c r="DD88" s="20">
        <v>1.6362447738647461</v>
      </c>
      <c r="DE88" s="20">
        <v>1.6341063976287842</v>
      </c>
      <c r="DF88" s="20">
        <v>1.6320024728775024</v>
      </c>
      <c r="DG88" s="20">
        <v>1.6302808523178101</v>
      </c>
      <c r="DH88" s="20">
        <v>1.628137469291687</v>
      </c>
      <c r="DI88" s="20">
        <v>1.626034140586853</v>
      </c>
      <c r="DJ88" s="20">
        <v>1.6239744424819946</v>
      </c>
      <c r="DK88" s="20">
        <v>1.6219127178192139</v>
      </c>
      <c r="DL88" s="20">
        <v>1.6198503971099854</v>
      </c>
      <c r="DM88" s="20">
        <v>1.6177892684936523</v>
      </c>
      <c r="DN88" s="20">
        <v>1.6148543357849121</v>
      </c>
      <c r="DO88" s="20">
        <v>1.6127997636795044</v>
      </c>
      <c r="DP88" s="20">
        <v>1.6107478141784668</v>
      </c>
      <c r="DQ88" s="20">
        <v>1.6089882850646973</v>
      </c>
      <c r="DR88" s="20">
        <v>1.6072269678115845</v>
      </c>
      <c r="DS88" s="20">
        <v>1.6043640375137329</v>
      </c>
      <c r="DT88" s="20">
        <v>1.602599024772644</v>
      </c>
      <c r="DU88" s="20">
        <v>1.600321888923645</v>
      </c>
      <c r="DV88" s="20">
        <v>1.5983047485351563</v>
      </c>
      <c r="DW88" s="20">
        <v>1.596316933631897</v>
      </c>
      <c r="DX88" s="20">
        <v>1.5942956209182739</v>
      </c>
      <c r="DY88" s="20">
        <v>1.5922964811325073</v>
      </c>
      <c r="DZ88" s="20">
        <v>1.5901001691818237</v>
      </c>
      <c r="EA88" s="20">
        <v>1.5881378650665283</v>
      </c>
      <c r="EB88" s="20">
        <v>1.5853090286254883</v>
      </c>
      <c r="EC88" s="20">
        <v>1.5833460092544556</v>
      </c>
      <c r="ED88" s="20">
        <v>1.5813562870025635</v>
      </c>
      <c r="EE88" s="20">
        <v>1.5793623924255371</v>
      </c>
      <c r="EF88" s="20">
        <v>1.577365517616272</v>
      </c>
      <c r="EG88" s="20">
        <v>1.575353741645813</v>
      </c>
      <c r="EH88" s="20">
        <v>1.5726997852325439</v>
      </c>
      <c r="EI88" s="20">
        <v>1.570931077003479</v>
      </c>
      <c r="EJ88" s="20">
        <v>1.5682790279388428</v>
      </c>
      <c r="EK88" s="20">
        <v>1.566511869430542</v>
      </c>
      <c r="EL88" s="20">
        <v>1.5647454261779785</v>
      </c>
      <c r="EM88" s="20">
        <v>1.5620971918106079</v>
      </c>
      <c r="EN88" s="20">
        <v>1.5603328943252563</v>
      </c>
      <c r="EO88" s="20">
        <v>1.5576879978179932</v>
      </c>
      <c r="EP88" s="20">
        <v>1.5559259653091431</v>
      </c>
      <c r="EQ88" s="20">
        <v>1.5541648864746094</v>
      </c>
      <c r="ER88" s="20">
        <v>1.551525354385376</v>
      </c>
      <c r="ES88" s="20">
        <v>1.549767017364502</v>
      </c>
      <c r="ET88" s="20">
        <v>1.5471316576004028</v>
      </c>
      <c r="EU88" s="20">
        <v>1.5453763008117676</v>
      </c>
      <c r="EV88" s="20">
        <v>1.5436222553253174</v>
      </c>
      <c r="EW88" s="20">
        <v>1.540993332862854</v>
      </c>
      <c r="EX88" s="20">
        <v>1.5392425060272217</v>
      </c>
      <c r="EY88" s="20">
        <v>1.5366185903549194</v>
      </c>
      <c r="EZ88" s="20">
        <v>1.5348711013793945</v>
      </c>
      <c r="FA88" s="20">
        <v>1.5331249237060547</v>
      </c>
      <c r="FB88" s="20">
        <v>1.5305083990097046</v>
      </c>
      <c r="FC88" s="20">
        <v>1.5287659168243408</v>
      </c>
      <c r="FD88" s="20">
        <v>1.5261548757553101</v>
      </c>
      <c r="FE88" s="20">
        <v>1.5244160890579224</v>
      </c>
      <c r="FF88" s="20">
        <v>1.5226788520812988</v>
      </c>
      <c r="FG88" s="20">
        <v>1.520075798034668</v>
      </c>
      <c r="FH88" s="20">
        <v>1.5183424949645996</v>
      </c>
      <c r="FI88" s="20">
        <v>1.5157454013824463</v>
      </c>
      <c r="FJ88" s="20">
        <v>1.5140160322189331</v>
      </c>
      <c r="FK88" s="20">
        <v>1.5122883319854736</v>
      </c>
      <c r="FL88" s="20">
        <v>1.5096997022628784</v>
      </c>
      <c r="FM88" s="20">
        <v>1.5079760551452637</v>
      </c>
      <c r="FN88" s="20">
        <v>1.5053937435150146</v>
      </c>
      <c r="FO88" s="20">
        <v>1.5036743879318237</v>
      </c>
      <c r="FP88" s="20">
        <v>1.501956582069397</v>
      </c>
      <c r="FQ88" s="20">
        <v>1.4993830919265747</v>
      </c>
      <c r="FR88" s="20">
        <v>1.4976696968078613</v>
      </c>
      <c r="FS88" s="20">
        <v>1.4951026439666748</v>
      </c>
      <c r="FT88" s="20">
        <v>1.4933935403823853</v>
      </c>
      <c r="FU88" s="20">
        <v>1.4916861057281494</v>
      </c>
      <c r="FV88" s="20">
        <v>1.4891283512115479</v>
      </c>
      <c r="FW88" s="20">
        <v>1.4874253273010254</v>
      </c>
      <c r="FX88" s="20">
        <v>1.4848740100860596</v>
      </c>
      <c r="FY88" s="20">
        <v>1.4831753969192505</v>
      </c>
      <c r="FZ88" s="20">
        <v>1.4814785718917847</v>
      </c>
      <c r="GA88" s="20">
        <v>1.4789367914199829</v>
      </c>
      <c r="GB88" s="20">
        <v>1.4772443771362305</v>
      </c>
      <c r="GC88" s="20">
        <v>1.4747092723846436</v>
      </c>
      <c r="GD88" s="20">
        <v>1.473021388053894</v>
      </c>
      <c r="GE88" s="20">
        <v>1.4713352918624878</v>
      </c>
      <c r="GF88" s="20">
        <v>1.4688097238540649</v>
      </c>
      <c r="GG88" s="20">
        <v>1.4671281576156616</v>
      </c>
      <c r="GH88" s="20">
        <v>1.4646092653274536</v>
      </c>
      <c r="GI88" s="20">
        <v>1.4629323482513428</v>
      </c>
      <c r="GJ88" s="20">
        <v>1.4612571001052856</v>
      </c>
      <c r="GK88" s="20">
        <v>1.4587478637695312</v>
      </c>
      <c r="GL88" s="20">
        <v>1.4570772647857666</v>
      </c>
      <c r="GM88" s="20">
        <v>1.4545748233795166</v>
      </c>
      <c r="GN88" s="20">
        <v>1.4529088735580444</v>
      </c>
      <c r="GO88" s="20">
        <v>1.451244592666626</v>
      </c>
      <c r="GP88" s="20">
        <v>1.4487518072128296</v>
      </c>
      <c r="GQ88" s="20">
        <v>1.4470921754837036</v>
      </c>
      <c r="GR88" s="20">
        <v>1.4446061849594116</v>
      </c>
      <c r="GS88" s="20">
        <v>1.4429513216018677</v>
      </c>
      <c r="GT88" s="20">
        <v>1.4412980079650879</v>
      </c>
      <c r="GU88" s="20">
        <v>1.4394155740737915</v>
      </c>
    </row>
    <row r="89" spans="1:203" x14ac:dyDescent="0.25">
      <c r="A89" s="9" t="s">
        <v>119</v>
      </c>
      <c r="B89" s="23">
        <v>27</v>
      </c>
      <c r="C89" s="23">
        <v>3</v>
      </c>
      <c r="D89" s="20">
        <v>0</v>
      </c>
      <c r="E89" s="20">
        <v>1.0972535237669945E-3</v>
      </c>
      <c r="F89" s="20">
        <v>1.1056901887059212E-2</v>
      </c>
      <c r="G89" s="20">
        <v>4.6018838882446289E-2</v>
      </c>
      <c r="H89" s="20">
        <v>9.2557147145271301E-2</v>
      </c>
      <c r="I89" s="20">
        <v>0.15070907771587372</v>
      </c>
      <c r="J89" s="20">
        <v>0.22834812104701996</v>
      </c>
      <c r="K89" s="20">
        <v>0.30215683579444885</v>
      </c>
      <c r="L89" s="20">
        <v>0.3812844455242157</v>
      </c>
      <c r="M89" s="20">
        <v>0.47946980595588684</v>
      </c>
      <c r="N89" s="20">
        <v>0.56634879112243652</v>
      </c>
      <c r="O89" s="20">
        <v>0.66822308301925659</v>
      </c>
      <c r="P89" s="20">
        <v>0.75661778450012207</v>
      </c>
      <c r="Q89" s="20">
        <v>0.84544706344604492</v>
      </c>
      <c r="R89" s="20">
        <v>0.95156961679458618</v>
      </c>
      <c r="S89" s="20">
        <v>1.0370508432388306</v>
      </c>
      <c r="T89" s="20">
        <v>1.1198261976242065</v>
      </c>
      <c r="U89" s="20">
        <v>1.2128721475601196</v>
      </c>
      <c r="V89" s="20">
        <v>1.2916946411132813</v>
      </c>
      <c r="W89" s="20">
        <v>1.3672292232513428</v>
      </c>
      <c r="X89" s="20">
        <v>1.4559494256973267</v>
      </c>
      <c r="Y89" s="20">
        <v>1.5249004364013672</v>
      </c>
      <c r="Z89" s="20">
        <v>1.600894570350647</v>
      </c>
      <c r="AA89" s="20">
        <v>1.6640270948410034</v>
      </c>
      <c r="AB89" s="20">
        <v>1.7211586236953735</v>
      </c>
      <c r="AC89" s="20">
        <v>1.7871412038803101</v>
      </c>
      <c r="AD89" s="20">
        <v>1.8385109901428223</v>
      </c>
      <c r="AE89" s="20">
        <v>1.886445164680481</v>
      </c>
      <c r="AF89" s="20">
        <v>1.9388566017150879</v>
      </c>
      <c r="AG89" s="20">
        <v>1.9803144931793213</v>
      </c>
      <c r="AH89" s="20">
        <v>2.0170249938964844</v>
      </c>
      <c r="AI89" s="20">
        <v>2.058112621307373</v>
      </c>
      <c r="AJ89" s="20">
        <v>2.089216947555542</v>
      </c>
      <c r="AK89" s="20">
        <v>2.1241023540496826</v>
      </c>
      <c r="AL89" s="20">
        <v>2.1496751308441162</v>
      </c>
      <c r="AM89" s="20">
        <v>2.1740460395812988</v>
      </c>
      <c r="AN89" s="20">
        <v>2.1989138126373291</v>
      </c>
      <c r="AO89" s="20">
        <v>2.2174680233001709</v>
      </c>
      <c r="AP89" s="20">
        <v>2.2350423336029053</v>
      </c>
      <c r="AQ89" s="20">
        <v>2.253129243850708</v>
      </c>
      <c r="AR89" s="20">
        <v>2.2665627002716064</v>
      </c>
      <c r="AS89" s="20">
        <v>2.2807540893554687</v>
      </c>
      <c r="AT89" s="20">
        <v>2.2907824516296387</v>
      </c>
      <c r="AU89" s="20">
        <v>2.2995455265045166</v>
      </c>
      <c r="AV89" s="20">
        <v>2.3081727027893066</v>
      </c>
      <c r="AW89" s="20">
        <v>2.3144643306732178</v>
      </c>
      <c r="AX89" s="20">
        <v>2.319735050201416</v>
      </c>
      <c r="AY89" s="20">
        <v>2.3246867656707764</v>
      </c>
      <c r="AZ89" s="20">
        <v>2.3279447555541992</v>
      </c>
      <c r="BA89" s="20">
        <v>2.3302731513977051</v>
      </c>
      <c r="BB89" s="20">
        <v>2.3320612907409668</v>
      </c>
      <c r="BC89" s="20">
        <v>2.3328521251678467</v>
      </c>
      <c r="BD89" s="20">
        <v>2.3329555988311768</v>
      </c>
      <c r="BE89" s="20">
        <v>2.3324105739593506</v>
      </c>
      <c r="BF89" s="20">
        <v>2.3313655853271484</v>
      </c>
      <c r="BG89" s="20">
        <v>2.3293955326080322</v>
      </c>
      <c r="BH89" s="20">
        <v>2.3273210525512695</v>
      </c>
      <c r="BI89" s="20">
        <v>2.3248400688171387</v>
      </c>
      <c r="BJ89" s="20">
        <v>2.3215427398681641</v>
      </c>
      <c r="BK89" s="20">
        <v>2.3183314800262451</v>
      </c>
      <c r="BL89" s="20">
        <v>2.3140699863433838</v>
      </c>
      <c r="BM89" s="20">
        <v>2.3102192878723145</v>
      </c>
      <c r="BN89" s="20">
        <v>2.3061203956604004</v>
      </c>
      <c r="BO89" s="20">
        <v>2.3009045124053955</v>
      </c>
      <c r="BP89" s="20">
        <v>2.2963335514068604</v>
      </c>
      <c r="BQ89" s="20">
        <v>2.2906055450439453</v>
      </c>
      <c r="BR89" s="20">
        <v>2.285649299621582</v>
      </c>
      <c r="BS89" s="20">
        <v>2.2805430889129639</v>
      </c>
      <c r="BT89" s="20">
        <v>2.2742364406585693</v>
      </c>
      <c r="BU89" s="20">
        <v>2.2688465118408203</v>
      </c>
      <c r="BV89" s="20">
        <v>2.2633466720581055</v>
      </c>
      <c r="BW89" s="20">
        <v>2.2566168308258057</v>
      </c>
      <c r="BX89" s="20">
        <v>2.2509112358093262</v>
      </c>
      <c r="BY89" s="20">
        <v>2.2439606189727783</v>
      </c>
      <c r="BZ89" s="20">
        <v>2.238090991973877</v>
      </c>
      <c r="CA89" s="20">
        <v>2.2321591377258301</v>
      </c>
      <c r="CB89" s="20">
        <v>2.2258808612823486</v>
      </c>
      <c r="CC89" s="20">
        <v>2.2193067073822021</v>
      </c>
      <c r="CD89" s="20">
        <v>2.2125260829925537</v>
      </c>
      <c r="CE89" s="20">
        <v>2.204272985458374</v>
      </c>
      <c r="CF89" s="20">
        <v>2.1979966163635254</v>
      </c>
      <c r="CG89" s="20">
        <v>2.1917035579681396</v>
      </c>
      <c r="CH89" s="20">
        <v>2.1853971481323242</v>
      </c>
      <c r="CI89" s="20">
        <v>2.1790809631347656</v>
      </c>
      <c r="CJ89" s="20">
        <v>2.1709988117218018</v>
      </c>
      <c r="CK89" s="20">
        <v>2.1657307147979736</v>
      </c>
      <c r="CL89" s="20">
        <v>2.159031867980957</v>
      </c>
      <c r="CM89" s="20">
        <v>2.1524245738983154</v>
      </c>
      <c r="CN89" s="20">
        <v>2.1439833641052246</v>
      </c>
      <c r="CO89" s="20">
        <v>2.1373305320739746</v>
      </c>
      <c r="CP89" s="20">
        <v>2.1307015419006348</v>
      </c>
      <c r="CQ89" s="20">
        <v>2.124053955078125</v>
      </c>
      <c r="CR89" s="20">
        <v>2.1173458099365234</v>
      </c>
      <c r="CS89" s="20">
        <v>2.1104295253753662</v>
      </c>
      <c r="CT89" s="20">
        <v>2.1035494804382324</v>
      </c>
      <c r="CU89" s="20">
        <v>2.0966050624847412</v>
      </c>
      <c r="CV89" s="20">
        <v>2.089439868927002</v>
      </c>
      <c r="CW89" s="20">
        <v>2.0841577053070068</v>
      </c>
      <c r="CX89" s="20">
        <v>2.0774698257446289</v>
      </c>
      <c r="CY89" s="20">
        <v>2.0702691078186035</v>
      </c>
      <c r="CZ89" s="20">
        <v>2.0566117763519287</v>
      </c>
      <c r="DA89" s="20">
        <v>2.0488836765289307</v>
      </c>
      <c r="DB89" s="20">
        <v>2.0432853698730469</v>
      </c>
      <c r="DC89" s="20">
        <v>2.0349051952362061</v>
      </c>
      <c r="DD89" s="20">
        <v>2.029329776763916</v>
      </c>
      <c r="DE89" s="20">
        <v>2.0237641334533691</v>
      </c>
      <c r="DF89" s="20">
        <v>2.015434741973877</v>
      </c>
      <c r="DG89" s="20">
        <v>2.0098943710327148</v>
      </c>
      <c r="DH89" s="20">
        <v>2.0026023387908936</v>
      </c>
      <c r="DI89" s="20">
        <v>1.9953765869140625</v>
      </c>
      <c r="DJ89" s="20">
        <v>1.9881806373596191</v>
      </c>
      <c r="DK89" s="20">
        <v>1.9826947450637817</v>
      </c>
      <c r="DL89" s="20">
        <v>1.9775009155273438</v>
      </c>
      <c r="DM89" s="20">
        <v>1.9693100452423096</v>
      </c>
      <c r="DN89" s="20">
        <v>1.9643274545669556</v>
      </c>
      <c r="DO89" s="20">
        <v>1.9561797380447388</v>
      </c>
      <c r="DP89" s="20">
        <v>1.9514446258544922</v>
      </c>
      <c r="DQ89" s="20">
        <v>1.9448437690734863</v>
      </c>
      <c r="DR89" s="20">
        <v>1.9382750988006592</v>
      </c>
      <c r="DS89" s="20">
        <v>1.9317435026168823</v>
      </c>
      <c r="DT89" s="20">
        <v>1.9237073659896851</v>
      </c>
      <c r="DU89" s="20">
        <v>1.9167338609695435</v>
      </c>
      <c r="DV89" s="20">
        <v>1.9107486009597778</v>
      </c>
      <c r="DW89" s="20">
        <v>1.9044585227966309</v>
      </c>
      <c r="DX89" s="20">
        <v>1.8982524871826172</v>
      </c>
      <c r="DY89" s="20">
        <v>1.8924312591552734</v>
      </c>
      <c r="DZ89" s="20">
        <v>1.8866145610809326</v>
      </c>
      <c r="EA89" s="20">
        <v>1.8807715177536011</v>
      </c>
      <c r="EB89" s="20">
        <v>1.8743114471435547</v>
      </c>
      <c r="EC89" s="20">
        <v>1.868457555770874</v>
      </c>
      <c r="ED89" s="20">
        <v>1.8599767684936523</v>
      </c>
      <c r="EE89" s="20">
        <v>1.8540663719177246</v>
      </c>
      <c r="EF89" s="20">
        <v>1.8481458425521851</v>
      </c>
      <c r="EG89" s="20">
        <v>1.8416125774383545</v>
      </c>
      <c r="EH89" s="20">
        <v>1.8359311819076538</v>
      </c>
      <c r="EI89" s="20">
        <v>1.8294522762298584</v>
      </c>
      <c r="EJ89" s="20">
        <v>1.8238108158111572</v>
      </c>
      <c r="EK89" s="20">
        <v>1.818073034286499</v>
      </c>
      <c r="EL89" s="20">
        <v>1.8118679523468018</v>
      </c>
      <c r="EM89" s="20">
        <v>1.8062198162078857</v>
      </c>
      <c r="EN89" s="20">
        <v>1.8006126880645752</v>
      </c>
      <c r="EO89" s="20">
        <v>1.7943762540817261</v>
      </c>
      <c r="EP89" s="20">
        <v>1.7887271642684937</v>
      </c>
      <c r="EQ89" s="20">
        <v>1.7824459075927734</v>
      </c>
      <c r="ER89" s="20">
        <v>1.7767946720123291</v>
      </c>
      <c r="ES89" s="20">
        <v>1.7693483829498291</v>
      </c>
      <c r="ET89" s="20">
        <v>1.764400839805603</v>
      </c>
      <c r="EU89" s="20">
        <v>1.7570041418075562</v>
      </c>
      <c r="EV89" s="20">
        <v>1.7520897388458252</v>
      </c>
      <c r="EW89" s="20">
        <v>1.7471884489059448</v>
      </c>
      <c r="EX89" s="20">
        <v>1.7398612499237061</v>
      </c>
      <c r="EY89" s="20">
        <v>1.7349928617477417</v>
      </c>
      <c r="EZ89" s="20">
        <v>1.727715015411377</v>
      </c>
      <c r="FA89" s="20">
        <v>1.7228795289993286</v>
      </c>
      <c r="FB89" s="20">
        <v>1.7180570363998413</v>
      </c>
      <c r="FC89" s="20">
        <v>1.7108482122421265</v>
      </c>
      <c r="FD89" s="20">
        <v>1.7060585021972656</v>
      </c>
      <c r="FE89" s="20">
        <v>1.6988984346389771</v>
      </c>
      <c r="FF89" s="20">
        <v>1.6941412687301636</v>
      </c>
      <c r="FG89" s="20">
        <v>1.6893972158432007</v>
      </c>
      <c r="FH89" s="20">
        <v>1.6823054552078247</v>
      </c>
      <c r="FI89" s="20">
        <v>1.6775938272476196</v>
      </c>
      <c r="FJ89" s="20">
        <v>1.6705504655838013</v>
      </c>
      <c r="FK89" s="20">
        <v>1.6658709049224854</v>
      </c>
      <c r="FL89" s="20">
        <v>1.6612043380737305</v>
      </c>
      <c r="FM89" s="20">
        <v>1.6542284488677979</v>
      </c>
      <c r="FN89" s="20">
        <v>1.6495938301086426</v>
      </c>
      <c r="FO89" s="20">
        <v>1.6426659822463989</v>
      </c>
      <c r="FP89" s="20">
        <v>1.6380630731582642</v>
      </c>
      <c r="FQ89" s="20">
        <v>1.6334730386734009</v>
      </c>
      <c r="FR89" s="20">
        <v>1.6266118288040161</v>
      </c>
      <c r="FS89" s="20">
        <v>1.6220535039901733</v>
      </c>
      <c r="FT89" s="20">
        <v>1.6152393817901611</v>
      </c>
      <c r="FU89" s="20">
        <v>1.6107124090194702</v>
      </c>
      <c r="FV89" s="20">
        <v>1.6061980724334717</v>
      </c>
      <c r="FW89" s="20">
        <v>1.5994497537612915</v>
      </c>
      <c r="FX89" s="20">
        <v>1.5949665307998657</v>
      </c>
      <c r="FY89" s="20">
        <v>1.5882649421691895</v>
      </c>
      <c r="FZ89" s="20">
        <v>1.5838127136230469</v>
      </c>
      <c r="GA89" s="20">
        <v>1.5793728828430176</v>
      </c>
      <c r="GB89" s="20">
        <v>1.5727362632751465</v>
      </c>
      <c r="GC89" s="20">
        <v>1.5683271884918213</v>
      </c>
      <c r="GD89" s="20">
        <v>1.5617365837097168</v>
      </c>
      <c r="GE89" s="20">
        <v>1.5573580265045166</v>
      </c>
      <c r="GF89" s="20">
        <v>1.5529916286468506</v>
      </c>
      <c r="GG89" s="20">
        <v>1.5464649200439453</v>
      </c>
      <c r="GH89" s="20">
        <v>1.5421289205551147</v>
      </c>
      <c r="GI89" s="20">
        <v>1.5356475114822388</v>
      </c>
      <c r="GJ89" s="20">
        <v>1.5313416719436646</v>
      </c>
      <c r="GK89" s="20">
        <v>1.527047872543335</v>
      </c>
      <c r="GL89" s="20">
        <v>1.5206294059753418</v>
      </c>
      <c r="GM89" s="20">
        <v>1.5163654088973999</v>
      </c>
      <c r="GN89" s="20">
        <v>1.5099917650222778</v>
      </c>
      <c r="GO89" s="20">
        <v>1.5057573318481445</v>
      </c>
      <c r="GP89" s="20">
        <v>1.5015348196029663</v>
      </c>
      <c r="GQ89" s="20">
        <v>1.4952231645584106</v>
      </c>
      <c r="GR89" s="20">
        <v>1.4910299777984619</v>
      </c>
      <c r="GS89" s="20">
        <v>1.4847621917724609</v>
      </c>
      <c r="GT89" s="20">
        <v>1.4805983304977417</v>
      </c>
      <c r="GU89" s="20">
        <v>1.476776123046875</v>
      </c>
    </row>
    <row r="90" spans="1:203" x14ac:dyDescent="0.25">
      <c r="A90" s="9" t="s">
        <v>119</v>
      </c>
      <c r="B90" s="23">
        <v>72</v>
      </c>
      <c r="C90" s="23">
        <v>3</v>
      </c>
      <c r="D90" s="20">
        <v>0</v>
      </c>
      <c r="E90" s="20">
        <v>2.5021439068950713E-4</v>
      </c>
      <c r="F90" s="20">
        <v>2.78711155988276E-3</v>
      </c>
      <c r="G90" s="20">
        <v>9.8830051720142365E-3</v>
      </c>
      <c r="H90" s="20">
        <v>2.7146399021148682E-2</v>
      </c>
      <c r="I90" s="20">
        <v>5.0103571265935898E-2</v>
      </c>
      <c r="J90" s="20">
        <v>8.9513324201107025E-2</v>
      </c>
      <c r="K90" s="20">
        <v>0.13234102725982666</v>
      </c>
      <c r="L90" s="20">
        <v>0.18600036203861237</v>
      </c>
      <c r="M90" s="20">
        <v>0.2604573667049408</v>
      </c>
      <c r="N90" s="20">
        <v>0.32723218202590942</v>
      </c>
      <c r="O90" s="20">
        <v>0.396278977394104</v>
      </c>
      <c r="P90" s="20">
        <v>0.47845867276191711</v>
      </c>
      <c r="Q90" s="20">
        <v>0.55086773633956909</v>
      </c>
      <c r="R90" s="20">
        <v>0.62306803464889526</v>
      </c>
      <c r="S90" s="20">
        <v>0.71277421712875366</v>
      </c>
      <c r="T90" s="20">
        <v>0.78568834066390991</v>
      </c>
      <c r="U90" s="20">
        <v>0.86158746480941772</v>
      </c>
      <c r="V90" s="20">
        <v>0.94896751642227173</v>
      </c>
      <c r="W90" s="20">
        <v>1.0194385051727295</v>
      </c>
      <c r="X90" s="20">
        <v>1.0921875238418579</v>
      </c>
      <c r="Y90" s="20">
        <v>1.1739282608032227</v>
      </c>
      <c r="Z90" s="20">
        <v>1.2428133487701416</v>
      </c>
      <c r="AA90" s="20">
        <v>1.3247655630111694</v>
      </c>
      <c r="AB90" s="20">
        <v>1.3881391286849976</v>
      </c>
      <c r="AC90" s="20">
        <v>1.4524838924407959</v>
      </c>
      <c r="AD90" s="20">
        <v>1.5238672494888306</v>
      </c>
      <c r="AE90" s="20">
        <v>1.5833159685134888</v>
      </c>
      <c r="AF90" s="20">
        <v>1.6409890651702881</v>
      </c>
      <c r="AG90" s="20">
        <v>1.7065402269363403</v>
      </c>
      <c r="AH90" s="20">
        <v>1.760334849357605</v>
      </c>
      <c r="AI90" s="20">
        <v>1.8100327253341675</v>
      </c>
      <c r="AJ90" s="20">
        <v>1.8680431842803955</v>
      </c>
      <c r="AK90" s="20">
        <v>1.9140514135360718</v>
      </c>
      <c r="AL90" s="20">
        <v>1.9589918851852417</v>
      </c>
      <c r="AM90" s="20">
        <v>2.0098543167114258</v>
      </c>
      <c r="AN90" s="20">
        <v>2.0514135360717773</v>
      </c>
      <c r="AO90" s="20">
        <v>2.0898125171661377</v>
      </c>
      <c r="AP90" s="20">
        <v>2.1328661441802979</v>
      </c>
      <c r="AQ90" s="20">
        <v>2.1683027744293213</v>
      </c>
      <c r="AR90" s="20">
        <v>2.2067933082580566</v>
      </c>
      <c r="AS90" s="20">
        <v>2.2382018566131592</v>
      </c>
      <c r="AT90" s="20">
        <v>2.2681519985198975</v>
      </c>
      <c r="AU90" s="20">
        <v>2.2968056201934814</v>
      </c>
      <c r="AV90" s="20">
        <v>2.3285083770751953</v>
      </c>
      <c r="AW90" s="20">
        <v>2.3525152206420898</v>
      </c>
      <c r="AX90" s="20">
        <v>2.3800764083862305</v>
      </c>
      <c r="AY90" s="20">
        <v>2.401702880859375</v>
      </c>
      <c r="AZ90" s="20">
        <v>2.4225978851318359</v>
      </c>
      <c r="BA90" s="20">
        <v>2.4459800720214844</v>
      </c>
      <c r="BB90" s="20">
        <v>2.464838981628418</v>
      </c>
      <c r="BC90" s="20">
        <v>2.4820530414581299</v>
      </c>
      <c r="BD90" s="20">
        <v>2.5010993480682373</v>
      </c>
      <c r="BE90" s="20">
        <v>2.5165500640869141</v>
      </c>
      <c r="BF90" s="20">
        <v>2.533095121383667</v>
      </c>
      <c r="BG90" s="20">
        <v>2.5463764667510986</v>
      </c>
      <c r="BH90" s="20">
        <v>2.5588517189025879</v>
      </c>
      <c r="BI90" s="20">
        <v>2.5727798938751221</v>
      </c>
      <c r="BJ90" s="20">
        <v>2.5833230018615723</v>
      </c>
      <c r="BK90" s="20">
        <v>2.5931720733642578</v>
      </c>
      <c r="BL90" s="20">
        <v>2.6038346290588379</v>
      </c>
      <c r="BM90" s="20">
        <v>2.6122806072235107</v>
      </c>
      <c r="BN90" s="20">
        <v>2.6200921535491943</v>
      </c>
      <c r="BO90" s="20">
        <v>2.6285288333892822</v>
      </c>
      <c r="BP90" s="20">
        <v>2.6350905895233154</v>
      </c>
      <c r="BQ90" s="20">
        <v>2.6408579349517822</v>
      </c>
      <c r="BR90" s="20">
        <v>2.6472046375274658</v>
      </c>
      <c r="BS90" s="20">
        <v>2.6520233154296875</v>
      </c>
      <c r="BT90" s="20">
        <v>2.6563951969146729</v>
      </c>
      <c r="BU90" s="20">
        <v>2.6609296798706055</v>
      </c>
      <c r="BV90" s="20">
        <v>2.6641960144042969</v>
      </c>
      <c r="BW90" s="20">
        <v>2.6676523685455322</v>
      </c>
      <c r="BX90" s="20">
        <v>2.6701061725616455</v>
      </c>
      <c r="BY90" s="20">
        <v>2.6722397804260254</v>
      </c>
      <c r="BZ90" s="20">
        <v>2.6743180751800537</v>
      </c>
      <c r="CA90" s="20">
        <v>2.6757280826568604</v>
      </c>
      <c r="CB90" s="20">
        <v>2.6767804622650146</v>
      </c>
      <c r="CC90" s="20">
        <v>2.6776471138000488</v>
      </c>
      <c r="CD90" s="20">
        <v>2.6780869960784912</v>
      </c>
      <c r="CE90" s="20">
        <v>2.678250789642334</v>
      </c>
      <c r="CF90" s="20">
        <v>2.6781246662139893</v>
      </c>
      <c r="CG90" s="20">
        <v>2.677753210067749</v>
      </c>
      <c r="CH90" s="20">
        <v>2.6771457195281982</v>
      </c>
      <c r="CI90" s="20">
        <v>2.6761505603790283</v>
      </c>
      <c r="CJ90" s="20">
        <v>2.6751177310943604</v>
      </c>
      <c r="CK90" s="20">
        <v>2.6736114025115967</v>
      </c>
      <c r="CL90" s="20">
        <v>2.6721348762512207</v>
      </c>
      <c r="CM90" s="20">
        <v>2.6704671382904053</v>
      </c>
      <c r="CN90" s="20">
        <v>2.6686761379241943</v>
      </c>
      <c r="CO90" s="20">
        <v>2.666353702545166</v>
      </c>
      <c r="CP90" s="20">
        <v>2.664268970489502</v>
      </c>
      <c r="CQ90" s="20">
        <v>2.6615254878997803</v>
      </c>
      <c r="CR90" s="20">
        <v>2.6590795516967773</v>
      </c>
      <c r="CS90" s="20">
        <v>2.6565542221069336</v>
      </c>
      <c r="CT90" s="20">
        <v>2.6532430648803711</v>
      </c>
      <c r="CU90" s="20">
        <v>2.6504514217376709</v>
      </c>
      <c r="CV90" s="20">
        <v>2.6475448608398437</v>
      </c>
      <c r="CW90" s="20">
        <v>2.6439411640167236</v>
      </c>
      <c r="CX90" s="20">
        <v>2.6408829689025879</v>
      </c>
      <c r="CY90" s="20">
        <v>2.6370446681976318</v>
      </c>
      <c r="CZ90" s="20">
        <v>2.6302518844604492</v>
      </c>
      <c r="DA90" s="20">
        <v>2.6268060207366943</v>
      </c>
      <c r="DB90" s="20">
        <v>2.6226286888122559</v>
      </c>
      <c r="DC90" s="20">
        <v>2.6190862655639648</v>
      </c>
      <c r="DD90" s="20">
        <v>2.6146540641784668</v>
      </c>
      <c r="DE90" s="20">
        <v>2.6108736991882324</v>
      </c>
      <c r="DF90" s="20">
        <v>2.6071038246154785</v>
      </c>
      <c r="DG90" s="20">
        <v>2.6023280620574951</v>
      </c>
      <c r="DH90" s="20">
        <v>2.598426342010498</v>
      </c>
      <c r="DI90" s="20">
        <v>2.594463586807251</v>
      </c>
      <c r="DJ90" s="20">
        <v>2.5896697044372559</v>
      </c>
      <c r="DK90" s="20">
        <v>2.5856895446777344</v>
      </c>
      <c r="DL90" s="20">
        <v>2.5816702842712402</v>
      </c>
      <c r="DM90" s="20">
        <v>2.5766141414642334</v>
      </c>
      <c r="DN90" s="20">
        <v>2.5724935531616211</v>
      </c>
      <c r="DO90" s="20">
        <v>2.5682351589202881</v>
      </c>
      <c r="DP90" s="20">
        <v>2.5631120204925537</v>
      </c>
      <c r="DQ90" s="20">
        <v>2.5589087009429932</v>
      </c>
      <c r="DR90" s="20">
        <v>2.5537762641906738</v>
      </c>
      <c r="DS90" s="20">
        <v>2.5494108200073242</v>
      </c>
      <c r="DT90" s="20">
        <v>2.5451176166534424</v>
      </c>
      <c r="DU90" s="20">
        <v>2.5397670269012451</v>
      </c>
      <c r="DV90" s="20">
        <v>2.5353820323944092</v>
      </c>
      <c r="DW90" s="20">
        <v>2.5310444831848145</v>
      </c>
      <c r="DX90" s="20">
        <v>2.5257525444030762</v>
      </c>
      <c r="DY90" s="20">
        <v>2.5213437080383301</v>
      </c>
      <c r="DZ90" s="20">
        <v>2.5168406963348389</v>
      </c>
      <c r="EA90" s="20">
        <v>2.5113506317138672</v>
      </c>
      <c r="EB90" s="20">
        <v>2.5069727897644043</v>
      </c>
      <c r="EC90" s="20">
        <v>2.5023763179779053</v>
      </c>
      <c r="ED90" s="20">
        <v>2.4971051216125488</v>
      </c>
      <c r="EE90" s="20">
        <v>2.4925541877746582</v>
      </c>
      <c r="EF90" s="20">
        <v>2.4872469902038574</v>
      </c>
      <c r="EG90" s="20">
        <v>2.4827098846435547</v>
      </c>
      <c r="EH90" s="20">
        <v>2.478177547454834</v>
      </c>
      <c r="EI90" s="20">
        <v>2.4727296829223633</v>
      </c>
      <c r="EJ90" s="20">
        <v>2.4681837558746338</v>
      </c>
      <c r="EK90" s="20">
        <v>2.4636337757110596</v>
      </c>
      <c r="EL90" s="20">
        <v>2.4581685066223145</v>
      </c>
      <c r="EM90" s="20">
        <v>2.4536104202270508</v>
      </c>
      <c r="EN90" s="20">
        <v>2.4481372833251953</v>
      </c>
      <c r="EO90" s="20">
        <v>2.4435744285583496</v>
      </c>
      <c r="EP90" s="20">
        <v>2.4390096664428711</v>
      </c>
      <c r="EQ90" s="20">
        <v>2.4335310459136963</v>
      </c>
      <c r="ER90" s="20">
        <v>2.4289648532867432</v>
      </c>
      <c r="ES90" s="20">
        <v>2.42439866065979</v>
      </c>
      <c r="ET90" s="20">
        <v>2.4189198017120361</v>
      </c>
      <c r="EU90" s="20">
        <v>2.4143548011779785</v>
      </c>
      <c r="EV90" s="20">
        <v>2.4097909927368164</v>
      </c>
      <c r="EW90" s="20">
        <v>2.4043166637420654</v>
      </c>
      <c r="EX90" s="20">
        <v>2.3997566699981689</v>
      </c>
      <c r="EY90" s="20">
        <v>2.3942873477935791</v>
      </c>
      <c r="EZ90" s="20">
        <v>2.389732837677002</v>
      </c>
      <c r="FA90" s="20">
        <v>2.3851809501647949</v>
      </c>
      <c r="FB90" s="20">
        <v>2.3797228336334229</v>
      </c>
      <c r="FC90" s="20">
        <v>2.375178337097168</v>
      </c>
      <c r="FD90" s="20">
        <v>2.3706374168395996</v>
      </c>
      <c r="FE90" s="20">
        <v>2.3651936054229736</v>
      </c>
      <c r="FF90" s="20">
        <v>2.360661506652832</v>
      </c>
      <c r="FG90" s="20">
        <v>2.3552286624908447</v>
      </c>
      <c r="FH90" s="20">
        <v>2.3507065773010254</v>
      </c>
      <c r="FI90" s="20">
        <v>2.3461892604827881</v>
      </c>
      <c r="FJ90" s="20">
        <v>2.3407750129699707</v>
      </c>
      <c r="FK90" s="20">
        <v>2.3362686634063721</v>
      </c>
      <c r="FL90" s="20">
        <v>2.3317677974700928</v>
      </c>
      <c r="FM90" s="20">
        <v>2.326373815536499</v>
      </c>
      <c r="FN90" s="20">
        <v>2.3218848705291748</v>
      </c>
      <c r="FO90" s="20">
        <v>2.3174021244049072</v>
      </c>
      <c r="FP90" s="20">
        <v>2.3120300769805908</v>
      </c>
      <c r="FQ90" s="20">
        <v>2.3075602054595947</v>
      </c>
      <c r="FR90" s="20">
        <v>2.3022046089172363</v>
      </c>
      <c r="FS90" s="20">
        <v>2.2977480888366699</v>
      </c>
      <c r="FT90" s="20">
        <v>2.2932982444763184</v>
      </c>
      <c r="FU90" s="20">
        <v>2.2879669666290283</v>
      </c>
      <c r="FV90" s="20">
        <v>2.2835311889648437</v>
      </c>
      <c r="FW90" s="20">
        <v>2.2791023254394531</v>
      </c>
      <c r="FX90" s="20">
        <v>2.273796558380127</v>
      </c>
      <c r="FY90" s="20">
        <v>2.2693824768066406</v>
      </c>
      <c r="FZ90" s="20">
        <v>2.2649753093719482</v>
      </c>
      <c r="GA90" s="20">
        <v>2.2596960067749023</v>
      </c>
      <c r="GB90" s="20">
        <v>2.2553043365478516</v>
      </c>
      <c r="GC90" s="20">
        <v>2.2500433921813965</v>
      </c>
      <c r="GD90" s="20">
        <v>2.2456672191619873</v>
      </c>
      <c r="GE90" s="20">
        <v>2.2412984371185303</v>
      </c>
      <c r="GF90" s="20">
        <v>2.2360649108886719</v>
      </c>
      <c r="GG90" s="20">
        <v>2.2307493686676025</v>
      </c>
      <c r="GH90" s="20">
        <v>2.2273664474487305</v>
      </c>
      <c r="GI90" s="20">
        <v>2.2225198745727539</v>
      </c>
      <c r="GJ90" s="20">
        <v>2.2171926498413086</v>
      </c>
      <c r="GK90" s="20">
        <v>2.2134027481079102</v>
      </c>
      <c r="GL90" s="20">
        <v>2.2070457935333252</v>
      </c>
      <c r="GM90" s="20">
        <v>2.2036709785461426</v>
      </c>
      <c r="GN90" s="20">
        <v>2.1994593143463135</v>
      </c>
      <c r="GO90" s="20">
        <v>2.1935701370239258</v>
      </c>
      <c r="GP90" s="20">
        <v>2.1902110576629639</v>
      </c>
      <c r="GQ90" s="20">
        <v>2.185413122177124</v>
      </c>
      <c r="GR90" s="20">
        <v>2.1801574230194092</v>
      </c>
      <c r="GS90" s="20">
        <v>2.176414966583252</v>
      </c>
      <c r="GT90" s="20">
        <v>2.17203688621521</v>
      </c>
      <c r="GU90" s="20">
        <v>2.1677925586700439</v>
      </c>
    </row>
    <row r="91" spans="1:203" x14ac:dyDescent="0.25">
      <c r="A91" s="9" t="s">
        <v>119</v>
      </c>
      <c r="B91" s="23">
        <v>39</v>
      </c>
      <c r="C91" s="23">
        <v>3</v>
      </c>
      <c r="D91" s="20">
        <v>0</v>
      </c>
      <c r="E91" s="20">
        <v>6.5253628417849541E-4</v>
      </c>
      <c r="F91" s="20">
        <v>7.2233290411531925E-3</v>
      </c>
      <c r="G91" s="20">
        <v>3.1534463167190552E-2</v>
      </c>
      <c r="H91" s="20">
        <v>6.1896111816167831E-2</v>
      </c>
      <c r="I91" s="20">
        <v>0.12652431428432465</v>
      </c>
      <c r="J91" s="20">
        <v>0.18941961228847504</v>
      </c>
      <c r="K91" s="20">
        <v>0.27744260430335999</v>
      </c>
      <c r="L91" s="20">
        <v>0.35264426469802856</v>
      </c>
      <c r="M91" s="20">
        <v>0.45571279525756836</v>
      </c>
      <c r="N91" s="20">
        <v>0.54333758354187012</v>
      </c>
      <c r="O91" s="20">
        <v>0.63272213935852051</v>
      </c>
      <c r="P91" s="20">
        <v>0.74791496992111206</v>
      </c>
      <c r="Q91" s="20">
        <v>0.84151315689086914</v>
      </c>
      <c r="R91" s="20">
        <v>0.9624793529510498</v>
      </c>
      <c r="S91" s="20">
        <v>1.0565131902694702</v>
      </c>
      <c r="T91" s="20">
        <v>1.1763550043106079</v>
      </c>
      <c r="U91" s="20">
        <v>1.2706654071807861</v>
      </c>
      <c r="V91" s="20">
        <v>1.3637677431106567</v>
      </c>
      <c r="W91" s="20">
        <v>1.4770393371582031</v>
      </c>
      <c r="X91" s="20">
        <v>1.5658241510391235</v>
      </c>
      <c r="Y91" s="20">
        <v>1.6763100624084473</v>
      </c>
      <c r="Z91" s="20">
        <v>1.7597478628158569</v>
      </c>
      <c r="AA91" s="20">
        <v>1.8578367233276367</v>
      </c>
      <c r="AB91" s="20">
        <v>1.9376845359802246</v>
      </c>
      <c r="AC91" s="20">
        <v>2.0113377571105957</v>
      </c>
      <c r="AD91" s="20">
        <v>2.0989441871643066</v>
      </c>
      <c r="AE91" s="20">
        <v>2.1640205383300781</v>
      </c>
      <c r="AF91" s="20">
        <v>2.2461473941802979</v>
      </c>
      <c r="AG91" s="20">
        <v>2.3049194812774658</v>
      </c>
      <c r="AH91" s="20">
        <v>2.3751862049102783</v>
      </c>
      <c r="AI91" s="20">
        <v>2.4289343357086182</v>
      </c>
      <c r="AJ91" s="20">
        <v>2.4798636436462402</v>
      </c>
      <c r="AK91" s="20">
        <v>2.5378897190093994</v>
      </c>
      <c r="AL91" s="20">
        <v>2.5815937519073486</v>
      </c>
      <c r="AM91" s="20">
        <v>2.6338577270507813</v>
      </c>
      <c r="AN91" s="20">
        <v>2.6717040538787842</v>
      </c>
      <c r="AO91" s="20">
        <v>2.7165958881378174</v>
      </c>
      <c r="AP91" s="20">
        <v>2.7490303516387939</v>
      </c>
      <c r="AQ91" s="20">
        <v>2.7794532775878906</v>
      </c>
      <c r="AR91" s="20">
        <v>2.8140122890472412</v>
      </c>
      <c r="AS91" s="20">
        <v>2.8395259380340576</v>
      </c>
      <c r="AT91" s="20">
        <v>2.8685462474822998</v>
      </c>
      <c r="AU91" s="20">
        <v>2.8892407417297363</v>
      </c>
      <c r="AV91" s="20">
        <v>2.9143440723419189</v>
      </c>
      <c r="AW91" s="20">
        <v>2.9316837787628174</v>
      </c>
      <c r="AX91" s="20">
        <v>2.9516305923461914</v>
      </c>
      <c r="AY91" s="20">
        <v>2.9662899971008301</v>
      </c>
      <c r="AZ91" s="20">
        <v>2.9798038005828857</v>
      </c>
      <c r="BA91" s="20">
        <v>2.994640588760376</v>
      </c>
      <c r="BB91" s="20">
        <v>3.0054466724395752</v>
      </c>
      <c r="BC91" s="20">
        <v>3.0177924633026123</v>
      </c>
      <c r="BD91" s="20">
        <v>3.0265078544616699</v>
      </c>
      <c r="BE91" s="20">
        <v>3.0348215103149414</v>
      </c>
      <c r="BF91" s="20">
        <v>3.04339599609375</v>
      </c>
      <c r="BG91" s="20">
        <v>3.049605131149292</v>
      </c>
      <c r="BH91" s="20">
        <v>3.0565841197967529</v>
      </c>
      <c r="BI91" s="20">
        <v>3.061375617980957</v>
      </c>
      <c r="BJ91" s="20">
        <v>3.0665388107299805</v>
      </c>
      <c r="BK91" s="20">
        <v>3.0700032711029053</v>
      </c>
      <c r="BL91" s="20">
        <v>3.0739538669586182</v>
      </c>
      <c r="BM91" s="20">
        <v>3.0764548778533936</v>
      </c>
      <c r="BN91" s="20">
        <v>3.078606128692627</v>
      </c>
      <c r="BO91" s="20">
        <v>3.0808544158935547</v>
      </c>
      <c r="BP91" s="20">
        <v>3.0822267532348633</v>
      </c>
      <c r="BQ91" s="20">
        <v>3.0835635662078857</v>
      </c>
      <c r="BR91" s="20">
        <v>3.084301233291626</v>
      </c>
      <c r="BS91" s="20">
        <v>3.0847887992858887</v>
      </c>
      <c r="BT91" s="20">
        <v>3.0850560665130615</v>
      </c>
      <c r="BU91" s="20">
        <v>3.085024356842041</v>
      </c>
      <c r="BV91" s="20">
        <v>3.084709644317627</v>
      </c>
      <c r="BW91" s="20">
        <v>3.084247350692749</v>
      </c>
      <c r="BX91" s="20">
        <v>3.0834274291992187</v>
      </c>
      <c r="BY91" s="20">
        <v>3.082603931427002</v>
      </c>
      <c r="BZ91" s="20">
        <v>3.0816028118133545</v>
      </c>
      <c r="CA91" s="20">
        <v>3.0801994800567627</v>
      </c>
      <c r="CB91" s="20">
        <v>3.0789263248443604</v>
      </c>
      <c r="CC91" s="20">
        <v>3.077193021774292</v>
      </c>
      <c r="CD91" s="20">
        <v>3.0757420063018799</v>
      </c>
      <c r="CE91" s="20">
        <v>3.0737628936767578</v>
      </c>
      <c r="CF91" s="20">
        <v>3.0720577239990234</v>
      </c>
      <c r="CG91" s="20">
        <v>3.0698111057281494</v>
      </c>
      <c r="CH91" s="20">
        <v>3.0679280757904053</v>
      </c>
      <c r="CI91" s="20">
        <v>3.0654754638671875</v>
      </c>
      <c r="CJ91" s="20">
        <v>3.0634400844573975</v>
      </c>
      <c r="CK91" s="20">
        <v>3.0613434314727783</v>
      </c>
      <c r="CL91" s="20">
        <v>3.058643102645874</v>
      </c>
      <c r="CM91" s="20">
        <v>3.0564234256744385</v>
      </c>
      <c r="CN91" s="20">
        <v>3.0535800457000732</v>
      </c>
      <c r="CO91" s="20">
        <v>3.0512535572052002</v>
      </c>
      <c r="CP91" s="20">
        <v>3.048285961151123</v>
      </c>
      <c r="CQ91" s="20">
        <v>3.0458669662475586</v>
      </c>
      <c r="CR91" s="20">
        <v>3.0434110164642334</v>
      </c>
      <c r="CS91" s="20">
        <v>3.0402922630310059</v>
      </c>
      <c r="CT91" s="20">
        <v>3.0377604961395264</v>
      </c>
      <c r="CU91" s="20">
        <v>3.0345535278320313</v>
      </c>
      <c r="CV91" s="20">
        <v>3.0319559574127197</v>
      </c>
      <c r="CW91" s="20">
        <v>3.0286719799041748</v>
      </c>
      <c r="CX91" s="20">
        <v>3.0260167121887207</v>
      </c>
      <c r="CY91" s="20">
        <v>3.0226655006408691</v>
      </c>
      <c r="CZ91" s="20">
        <v>3.0171756744384766</v>
      </c>
      <c r="DA91" s="20">
        <v>3.0133557319641113</v>
      </c>
      <c r="DB91" s="20">
        <v>3.0107266902923584</v>
      </c>
      <c r="DC91" s="20">
        <v>3.0069942474365234</v>
      </c>
      <c r="DD91" s="20">
        <v>3.0045340061187744</v>
      </c>
      <c r="DE91" s="20">
        <v>3.0015316009521484</v>
      </c>
      <c r="DF91" s="20">
        <v>2.9983148574829102</v>
      </c>
      <c r="DG91" s="20">
        <v>2.9947898387908936</v>
      </c>
      <c r="DH91" s="20">
        <v>2.9920482635498047</v>
      </c>
      <c r="DI91" s="20">
        <v>2.9884567260742187</v>
      </c>
      <c r="DJ91" s="20">
        <v>2.9848227500915527</v>
      </c>
      <c r="DK91" s="20">
        <v>2.982424259185791</v>
      </c>
      <c r="DL91" s="20">
        <v>2.9786121845245361</v>
      </c>
      <c r="DM91" s="20">
        <v>2.9753317832946777</v>
      </c>
      <c r="DN91" s="20">
        <v>2.9718422889709473</v>
      </c>
      <c r="DO91" s="20">
        <v>2.9696693420410156</v>
      </c>
      <c r="DP91" s="20">
        <v>2.9656956195831299</v>
      </c>
      <c r="DQ91" s="20">
        <v>2.9629900455474854</v>
      </c>
      <c r="DR91" s="20">
        <v>2.9598309993743896</v>
      </c>
      <c r="DS91" s="20">
        <v>2.9561805725097656</v>
      </c>
      <c r="DT91" s="20">
        <v>2.9532802104949951</v>
      </c>
      <c r="DU91" s="20">
        <v>2.9496588706970215</v>
      </c>
      <c r="DV91" s="20">
        <v>2.945845365524292</v>
      </c>
      <c r="DW91" s="20">
        <v>2.9432024955749512</v>
      </c>
      <c r="DX91" s="20">
        <v>2.9393775463104248</v>
      </c>
      <c r="DY91" s="20">
        <v>2.9367513656616211</v>
      </c>
      <c r="DZ91" s="20">
        <v>2.9329047203063965</v>
      </c>
      <c r="EA91" s="20">
        <v>2.9300103187561035</v>
      </c>
      <c r="EB91" s="20">
        <v>2.9264001846313477</v>
      </c>
      <c r="EC91" s="20">
        <v>2.9234683513641357</v>
      </c>
      <c r="ED91" s="20">
        <v>2.9197840690612793</v>
      </c>
      <c r="EE91" s="20">
        <v>2.9167652130126953</v>
      </c>
      <c r="EF91" s="20">
        <v>2.9130623340606689</v>
      </c>
      <c r="EG91" s="20">
        <v>2.910137414932251</v>
      </c>
      <c r="EH91" s="20">
        <v>2.9064066410064697</v>
      </c>
      <c r="EI91" s="20">
        <v>2.9034709930419922</v>
      </c>
      <c r="EJ91" s="20">
        <v>2.8997247219085693</v>
      </c>
      <c r="EK91" s="20">
        <v>2.8967773914337158</v>
      </c>
      <c r="EL91" s="20">
        <v>2.8930137157440186</v>
      </c>
      <c r="EM91" s="20">
        <v>2.8900518417358398</v>
      </c>
      <c r="EN91" s="20">
        <v>2.8862652778625488</v>
      </c>
      <c r="EO91" s="20">
        <v>2.8834903240203857</v>
      </c>
      <c r="EP91" s="20">
        <v>2.8793292045593262</v>
      </c>
      <c r="EQ91" s="20">
        <v>2.8765556812286377</v>
      </c>
      <c r="ER91" s="20">
        <v>2.8723971843719482</v>
      </c>
      <c r="ES91" s="20">
        <v>2.8696258068084717</v>
      </c>
      <c r="ET91" s="20">
        <v>2.8668551445007324</v>
      </c>
      <c r="EU91" s="20">
        <v>2.862701416015625</v>
      </c>
      <c r="EV91" s="20">
        <v>2.859933614730835</v>
      </c>
      <c r="EW91" s="20">
        <v>2.8557837009429932</v>
      </c>
      <c r="EX91" s="20">
        <v>2.8530189990997314</v>
      </c>
      <c r="EY91" s="20">
        <v>2.8502554893493652</v>
      </c>
      <c r="EZ91" s="20">
        <v>2.8461127281188965</v>
      </c>
      <c r="FA91" s="20">
        <v>2.8433525562286377</v>
      </c>
      <c r="FB91" s="20">
        <v>2.8392152786254883</v>
      </c>
      <c r="FC91" s="20">
        <v>2.8364591598510742</v>
      </c>
      <c r="FD91" s="20">
        <v>2.8337044715881348</v>
      </c>
      <c r="FE91" s="20">
        <v>2.8295760154724121</v>
      </c>
      <c r="FF91" s="20">
        <v>2.8268253803253174</v>
      </c>
      <c r="FG91" s="20">
        <v>2.8227031230926514</v>
      </c>
      <c r="FH91" s="20">
        <v>2.8199572563171387</v>
      </c>
      <c r="FI91" s="20">
        <v>2.8172132968902588</v>
      </c>
      <c r="FJ91" s="20">
        <v>2.8131005764007568</v>
      </c>
      <c r="FK91" s="20">
        <v>2.810361385345459</v>
      </c>
      <c r="FL91" s="20">
        <v>2.8062560558319092</v>
      </c>
      <c r="FM91" s="20">
        <v>2.8035216331481934</v>
      </c>
      <c r="FN91" s="20">
        <v>2.8007893562316895</v>
      </c>
      <c r="FO91" s="20">
        <v>2.7966947555541992</v>
      </c>
      <c r="FP91" s="20">
        <v>2.7939674854278564</v>
      </c>
      <c r="FQ91" s="20">
        <v>2.7898807525634766</v>
      </c>
      <c r="FR91" s="20">
        <v>2.787158727645874</v>
      </c>
      <c r="FS91" s="20">
        <v>2.7844390869140625</v>
      </c>
      <c r="FT91" s="20">
        <v>2.7803635597229004</v>
      </c>
      <c r="FU91" s="20">
        <v>2.7776496410369873</v>
      </c>
      <c r="FV91" s="20">
        <v>2.7735822200775146</v>
      </c>
      <c r="FW91" s="20">
        <v>2.7708735466003418</v>
      </c>
      <c r="FX91" s="20">
        <v>2.76816725730896</v>
      </c>
      <c r="FY91" s="20">
        <v>2.7641117572784424</v>
      </c>
      <c r="FZ91" s="20">
        <v>2.761411190032959</v>
      </c>
      <c r="GA91" s="20">
        <v>2.7573645114898682</v>
      </c>
      <c r="GB91" s="20">
        <v>2.7546694278717041</v>
      </c>
      <c r="GC91" s="20">
        <v>2.7519769668579102</v>
      </c>
      <c r="GD91" s="20">
        <v>2.7479424476623535</v>
      </c>
      <c r="GE91" s="20">
        <v>2.745255708694458</v>
      </c>
      <c r="GF91" s="20">
        <v>2.7412300109863281</v>
      </c>
      <c r="GG91" s="20">
        <v>2.7385494709014893</v>
      </c>
      <c r="GH91" s="20">
        <v>2.7358708381652832</v>
      </c>
      <c r="GI91" s="20">
        <v>2.7318577766418457</v>
      </c>
      <c r="GJ91" s="20">
        <v>2.7291853427886963</v>
      </c>
      <c r="GK91" s="20">
        <v>2.7251813411712646</v>
      </c>
      <c r="GL91" s="20">
        <v>2.7225151062011719</v>
      </c>
      <c r="GM91" s="20">
        <v>2.719851016998291</v>
      </c>
      <c r="GN91" s="20">
        <v>2.7158596515655518</v>
      </c>
      <c r="GO91" s="20">
        <v>2.7132017612457275</v>
      </c>
      <c r="GP91" s="20">
        <v>2.7092196941375732</v>
      </c>
      <c r="GQ91" s="20">
        <v>2.7065680027008057</v>
      </c>
      <c r="GR91" s="20">
        <v>2.7039186954498291</v>
      </c>
      <c r="GS91" s="20">
        <v>2.6999492645263672</v>
      </c>
      <c r="GT91" s="20">
        <v>2.6973061561584473</v>
      </c>
      <c r="GU91" s="20">
        <v>2.694568395614624</v>
      </c>
    </row>
    <row r="92" spans="1:203" x14ac:dyDescent="0.25">
      <c r="A92" s="9" t="s">
        <v>119</v>
      </c>
      <c r="B92" s="23">
        <v>13</v>
      </c>
      <c r="C92" s="23">
        <v>4</v>
      </c>
      <c r="D92" s="20">
        <v>0</v>
      </c>
      <c r="E92" s="20">
        <v>2.0319500472396612E-3</v>
      </c>
      <c r="F92" s="20">
        <v>2.3613927885890007E-2</v>
      </c>
      <c r="G92" s="20">
        <v>6.8844370543956757E-2</v>
      </c>
      <c r="H92" s="20">
        <v>0.14237779378890991</v>
      </c>
      <c r="I92" s="20">
        <v>0.23715260624885559</v>
      </c>
      <c r="J92" s="20">
        <v>0.32753953337669373</v>
      </c>
      <c r="K92" s="20">
        <v>0.45255985856056213</v>
      </c>
      <c r="L92" s="20">
        <v>0.59296029806137085</v>
      </c>
      <c r="M92" s="20">
        <v>0.71030253171920776</v>
      </c>
      <c r="N92" s="20">
        <v>0.86796241998672485</v>
      </c>
      <c r="O92" s="20">
        <v>1.0266402959823608</v>
      </c>
      <c r="P92" s="20">
        <v>1.1903759241104126</v>
      </c>
      <c r="Q92" s="20">
        <v>1.3199515342712402</v>
      </c>
      <c r="R92" s="20">
        <v>1.4761461019515991</v>
      </c>
      <c r="S92" s="20">
        <v>1.6317797899246216</v>
      </c>
      <c r="T92" s="20">
        <v>1.7513667345046997</v>
      </c>
      <c r="U92" s="20">
        <v>1.8953648805618286</v>
      </c>
      <c r="V92" s="20">
        <v>2.0339818000793457</v>
      </c>
      <c r="W92" s="20">
        <v>2.1366283893585205</v>
      </c>
      <c r="X92" s="20">
        <v>2.26084303855896</v>
      </c>
      <c r="Y92" s="20">
        <v>2.374222993850708</v>
      </c>
      <c r="Z92" s="20">
        <v>2.4603309631347656</v>
      </c>
      <c r="AA92" s="20">
        <v>2.5614182949066162</v>
      </c>
      <c r="AB92" s="20">
        <v>2.6556460857391357</v>
      </c>
      <c r="AC92" s="20">
        <v>2.7218632698059082</v>
      </c>
      <c r="AD92" s="20">
        <v>2.801898717880249</v>
      </c>
      <c r="AE92" s="20">
        <v>2.8730885982513428</v>
      </c>
      <c r="AF92" s="20">
        <v>2.9378514289855957</v>
      </c>
      <c r="AG92" s="20">
        <v>2.9855034351348877</v>
      </c>
      <c r="AH92" s="20">
        <v>3.0365407466888428</v>
      </c>
      <c r="AI92" s="20">
        <v>3.0847043991088867</v>
      </c>
      <c r="AJ92" s="20">
        <v>3.1195571422576904</v>
      </c>
      <c r="AK92" s="20">
        <v>3.158782958984375</v>
      </c>
      <c r="AL92" s="20">
        <v>3.1935465335845947</v>
      </c>
      <c r="AM92" s="20">
        <v>3.2242166996002197</v>
      </c>
      <c r="AN92" s="20">
        <v>3.2460393905639648</v>
      </c>
      <c r="AO92" s="20">
        <v>3.2700057029724121</v>
      </c>
      <c r="AP92" s="20">
        <v>3.2916276454925537</v>
      </c>
      <c r="AQ92" s="20">
        <v>3.3056883811950684</v>
      </c>
      <c r="AR92" s="20">
        <v>3.3206577301025391</v>
      </c>
      <c r="AS92" s="20">
        <v>3.3345885276794434</v>
      </c>
      <c r="AT92" s="20">
        <v>3.3462173938751221</v>
      </c>
      <c r="AU92" s="20">
        <v>3.3557841777801514</v>
      </c>
      <c r="AV92" s="20">
        <v>3.3639023303985596</v>
      </c>
      <c r="AW92" s="20">
        <v>3.3678474426269531</v>
      </c>
      <c r="AX92" s="20">
        <v>3.372791051864624</v>
      </c>
      <c r="AY92" s="20">
        <v>3.3770852088928223</v>
      </c>
      <c r="AZ92" s="20">
        <v>3.3787305355072021</v>
      </c>
      <c r="BA92" s="20">
        <v>3.3802015781402588</v>
      </c>
      <c r="BB92" s="20">
        <v>3.3806068897247314</v>
      </c>
      <c r="BC92" s="20">
        <v>3.3801882266998291</v>
      </c>
      <c r="BD92" s="20">
        <v>3.3791875839233398</v>
      </c>
      <c r="BE92" s="20">
        <v>3.3770914077758789</v>
      </c>
      <c r="BF92" s="20">
        <v>3.3750159740447998</v>
      </c>
      <c r="BG92" s="20">
        <v>3.3715310096740723</v>
      </c>
      <c r="BH92" s="20">
        <v>3.3684656620025635</v>
      </c>
      <c r="BI92" s="20">
        <v>3.3638317584991455</v>
      </c>
      <c r="BJ92" s="20">
        <v>3.3599672317504883</v>
      </c>
      <c r="BK92" s="20">
        <v>3.3541045188903809</v>
      </c>
      <c r="BL92" s="20">
        <v>3.3483037948608398</v>
      </c>
      <c r="BM92" s="20">
        <v>3.3439629077911377</v>
      </c>
      <c r="BN92" s="20">
        <v>3.3383133411407471</v>
      </c>
      <c r="BO92" s="20">
        <v>3.3315200805664062</v>
      </c>
      <c r="BP92" s="20">
        <v>3.3249931335449219</v>
      </c>
      <c r="BQ92" s="20">
        <v>3.3172476291656494</v>
      </c>
      <c r="BR92" s="20">
        <v>3.3112304210662842</v>
      </c>
      <c r="BS92" s="20">
        <v>3.3049471378326416</v>
      </c>
      <c r="BT92" s="20">
        <v>3.2971892356872559</v>
      </c>
      <c r="BU92" s="20">
        <v>3.2873876094818115</v>
      </c>
      <c r="BV92" s="20">
        <v>3.28011155128479</v>
      </c>
      <c r="BW92" s="20">
        <v>3.2727110385894775</v>
      </c>
      <c r="BX92" s="20">
        <v>3.2647104263305664</v>
      </c>
      <c r="BY92" s="20">
        <v>3.2566943168640137</v>
      </c>
      <c r="BZ92" s="20">
        <v>3.2485995292663574</v>
      </c>
      <c r="CA92" s="20">
        <v>3.2394046783447266</v>
      </c>
      <c r="CB92" s="20">
        <v>3.2314014434814453</v>
      </c>
      <c r="CC92" s="20">
        <v>3.223914623260498</v>
      </c>
      <c r="CD92" s="20">
        <v>3.2131810188293457</v>
      </c>
      <c r="CE92" s="20">
        <v>3.2050735950469971</v>
      </c>
      <c r="CF92" s="20">
        <v>3.1968605518341064</v>
      </c>
      <c r="CG92" s="20">
        <v>3.1876170635223389</v>
      </c>
      <c r="CH92" s="20">
        <v>3.1764743328094482</v>
      </c>
      <c r="CI92" s="20">
        <v>3.1694056987762451</v>
      </c>
      <c r="CJ92" s="20">
        <v>3.1581864356994629</v>
      </c>
      <c r="CK92" s="20">
        <v>3.1510825157165527</v>
      </c>
      <c r="CL92" s="20">
        <v>3.1397287845611572</v>
      </c>
      <c r="CM92" s="20">
        <v>3.1322591304779053</v>
      </c>
      <c r="CN92" s="20">
        <v>3.1207666397094727</v>
      </c>
      <c r="CO92" s="20">
        <v>3.1128132343292236</v>
      </c>
      <c r="CP92" s="20">
        <v>3.1039834022521973</v>
      </c>
      <c r="CQ92" s="20">
        <v>3.0929396152496338</v>
      </c>
      <c r="CR92" s="20">
        <v>3.084972620010376</v>
      </c>
      <c r="CS92" s="20">
        <v>3.0729889869689941</v>
      </c>
      <c r="CT92" s="20">
        <v>3.0649800300598145</v>
      </c>
      <c r="CU92" s="20">
        <v>3.0529413223266602</v>
      </c>
      <c r="CV92" s="20">
        <v>3.0449004173278809</v>
      </c>
      <c r="CW92" s="20">
        <v>3.0368497371673584</v>
      </c>
      <c r="CX92" s="20">
        <v>3.0247571468353271</v>
      </c>
      <c r="CY92" s="20">
        <v>3.0166864395141602</v>
      </c>
      <c r="CZ92" s="20">
        <v>2.9964876174926758</v>
      </c>
      <c r="DA92" s="20">
        <v>2.9884021282196045</v>
      </c>
      <c r="DB92" s="20">
        <v>2.9762706756591797</v>
      </c>
      <c r="DC92" s="20">
        <v>2.9681823253631592</v>
      </c>
      <c r="DD92" s="20">
        <v>2.9560513496398926</v>
      </c>
      <c r="DE92" s="20">
        <v>2.9479660987854004</v>
      </c>
      <c r="DF92" s="20">
        <v>2.9398839473724365</v>
      </c>
      <c r="DG92" s="20">
        <v>2.9277670383453369</v>
      </c>
      <c r="DH92" s="20">
        <v>2.9196951389312744</v>
      </c>
      <c r="DI92" s="20">
        <v>2.907597541809082</v>
      </c>
      <c r="DJ92" s="20">
        <v>2.8995401859283447</v>
      </c>
      <c r="DK92" s="20">
        <v>2.8914902210235596</v>
      </c>
      <c r="DL92" s="20">
        <v>2.8794295787811279</v>
      </c>
      <c r="DM92" s="20">
        <v>2.8713998794555664</v>
      </c>
      <c r="DN92" s="20">
        <v>2.859372615814209</v>
      </c>
      <c r="DO92" s="20">
        <v>2.8513669967651367</v>
      </c>
      <c r="DP92" s="20">
        <v>2.8433713912963867</v>
      </c>
      <c r="DQ92" s="20">
        <v>2.8313989639282227</v>
      </c>
      <c r="DR92" s="20">
        <v>2.8234314918518066</v>
      </c>
      <c r="DS92" s="20">
        <v>2.8115031719207764</v>
      </c>
      <c r="DT92" s="20">
        <v>2.8035666942596436</v>
      </c>
      <c r="DU92" s="20">
        <v>2.7956428527832031</v>
      </c>
      <c r="DV92" s="20">
        <v>2.7837824821472168</v>
      </c>
      <c r="DW92" s="20">
        <v>2.7758927345275879</v>
      </c>
      <c r="DX92" s="20">
        <v>2.7640848159790039</v>
      </c>
      <c r="DY92" s="20">
        <v>2.7562310695648193</v>
      </c>
      <c r="DZ92" s="20">
        <v>2.7483923435211182</v>
      </c>
      <c r="EA92" s="20">
        <v>2.7366623878479004</v>
      </c>
      <c r="EB92" s="20">
        <v>2.7288618087768555</v>
      </c>
      <c r="EC92" s="20">
        <v>2.7171905040740967</v>
      </c>
      <c r="ED92" s="20">
        <v>2.7094297409057617</v>
      </c>
      <c r="EE92" s="20">
        <v>2.7016851902008057</v>
      </c>
      <c r="EF92" s="20">
        <v>2.6900997161865234</v>
      </c>
      <c r="EG92" s="20">
        <v>2.6823968887329102</v>
      </c>
      <c r="EH92" s="20">
        <v>2.6708743572235107</v>
      </c>
      <c r="EI92" s="20">
        <v>2.6632142066955566</v>
      </c>
      <c r="EJ92" s="20">
        <v>2.655571460723877</v>
      </c>
      <c r="EK92" s="20">
        <v>2.6441402435302734</v>
      </c>
      <c r="EL92" s="20">
        <v>2.6365413665771484</v>
      </c>
      <c r="EM92" s="20">
        <v>2.6251766681671143</v>
      </c>
      <c r="EN92" s="20">
        <v>2.6176226139068604</v>
      </c>
      <c r="EO92" s="20">
        <v>2.6100866794586182</v>
      </c>
      <c r="EP92" s="20">
        <v>2.5988171100616455</v>
      </c>
      <c r="EQ92" s="20">
        <v>2.5913267135620117</v>
      </c>
      <c r="ER92" s="20">
        <v>2.5801258087158203</v>
      </c>
      <c r="ES92" s="20">
        <v>2.5726816654205322</v>
      </c>
      <c r="ET92" s="20">
        <v>2.5652563571929932</v>
      </c>
      <c r="EU92" s="20">
        <v>2.5541532039642334</v>
      </c>
      <c r="EV92" s="20">
        <v>2.5467743873596191</v>
      </c>
      <c r="EW92" s="20">
        <v>2.5357418060302734</v>
      </c>
      <c r="EX92" s="20">
        <v>2.5284101963043213</v>
      </c>
      <c r="EY92" s="20">
        <v>2.5210976600646973</v>
      </c>
      <c r="EZ92" s="20">
        <v>2.5101644992828369</v>
      </c>
      <c r="FA92" s="20">
        <v>2.5028994083404541</v>
      </c>
      <c r="FB92" s="20">
        <v>2.492037296295166</v>
      </c>
      <c r="FC92" s="20">
        <v>2.4848201274871826</v>
      </c>
      <c r="FD92" s="20">
        <v>2.4776217937469482</v>
      </c>
      <c r="FE92" s="20">
        <v>2.4668605327606201</v>
      </c>
      <c r="FF92" s="20">
        <v>2.4597098827362061</v>
      </c>
      <c r="FG92" s="20">
        <v>2.4490203857421875</v>
      </c>
      <c r="FH92" s="20">
        <v>2.441917896270752</v>
      </c>
      <c r="FI92" s="20">
        <v>2.4348347187042236</v>
      </c>
      <c r="FJ92" s="20">
        <v>2.4242458343505859</v>
      </c>
      <c r="FK92" s="20">
        <v>2.4172108173370361</v>
      </c>
      <c r="FL92" s="20">
        <v>2.406693696975708</v>
      </c>
      <c r="FM92" s="20">
        <v>2.3997066020965576</v>
      </c>
      <c r="FN92" s="20">
        <v>2.3927383422851562</v>
      </c>
      <c r="FO92" s="20">
        <v>2.3823223114013672</v>
      </c>
      <c r="FP92" s="20">
        <v>2.3754019737243652</v>
      </c>
      <c r="FQ92" s="20">
        <v>2.3650577068328857</v>
      </c>
      <c r="FR92" s="20">
        <v>2.3581852912902832</v>
      </c>
      <c r="FS92" s="20">
        <v>2.3513319492340088</v>
      </c>
      <c r="FT92" s="20">
        <v>2.341087818145752</v>
      </c>
      <c r="FU92" s="20">
        <v>2.3342821598052979</v>
      </c>
      <c r="FV92" s="20">
        <v>2.3241093158721924</v>
      </c>
      <c r="FW92" s="20">
        <v>2.3173513412475586</v>
      </c>
      <c r="FX92" s="20">
        <v>2.3106122016906738</v>
      </c>
      <c r="FY92" s="20">
        <v>2.3005390167236328</v>
      </c>
      <c r="FZ92" s="20">
        <v>2.2938473224639893</v>
      </c>
      <c r="GA92" s="20">
        <v>2.2838449478149414</v>
      </c>
      <c r="GB92" s="20">
        <v>2.2772002220153809</v>
      </c>
      <c r="GC92" s="20">
        <v>2.2705740928649902</v>
      </c>
      <c r="GD92" s="20">
        <v>2.2606701850891113</v>
      </c>
      <c r="GE92" s="20">
        <v>2.2540912628173828</v>
      </c>
      <c r="GF92" s="20">
        <v>2.2442576885223389</v>
      </c>
      <c r="GG92" s="20">
        <v>2.2377250194549561</v>
      </c>
      <c r="GH92" s="20">
        <v>2.2312111854553223</v>
      </c>
      <c r="GI92" s="20">
        <v>2.2214751243591309</v>
      </c>
      <c r="GJ92" s="20">
        <v>2.2150075435638428</v>
      </c>
      <c r="GK92" s="20">
        <v>2.2053406238555908</v>
      </c>
      <c r="GL92" s="20">
        <v>2.1989192962646484</v>
      </c>
      <c r="GM92" s="20">
        <v>2.1925160884857178</v>
      </c>
      <c r="GN92" s="20">
        <v>2.182945728302002</v>
      </c>
      <c r="GO92" s="20">
        <v>2.1765880584716797</v>
      </c>
      <c r="GP92" s="20">
        <v>2.167086124420166</v>
      </c>
      <c r="GQ92" s="20">
        <v>2.1607742309570312</v>
      </c>
      <c r="GR92" s="20">
        <v>2.1544804573059082</v>
      </c>
      <c r="GS92" s="20">
        <v>2.1450736522674561</v>
      </c>
      <c r="GT92" s="20">
        <v>2.1388249397277832</v>
      </c>
      <c r="GU92" s="20">
        <v>2.1324024200439453</v>
      </c>
    </row>
    <row r="93" spans="1:203" x14ac:dyDescent="0.25">
      <c r="A93" s="9" t="s">
        <v>119</v>
      </c>
      <c r="B93" s="23">
        <v>100</v>
      </c>
      <c r="C93" s="23">
        <v>4</v>
      </c>
      <c r="D93" s="20">
        <v>0</v>
      </c>
      <c r="E93" s="20">
        <v>1.4307738456409425E-4</v>
      </c>
      <c r="F93" s="20">
        <v>2.3280754685401917E-3</v>
      </c>
      <c r="G93" s="20">
        <v>8.6039593443274498E-3</v>
      </c>
      <c r="H93" s="20">
        <v>2.1195279434323311E-2</v>
      </c>
      <c r="I93" s="20">
        <v>4.1575144976377487E-2</v>
      </c>
      <c r="J93" s="20">
        <v>7.7460341155529022E-2</v>
      </c>
      <c r="K93" s="20">
        <v>0.11868677288293839</v>
      </c>
      <c r="L93" s="20">
        <v>0.16940832138061523</v>
      </c>
      <c r="M93" s="20">
        <v>0.23001855611801147</v>
      </c>
      <c r="N93" s="20">
        <v>0.29316520690917969</v>
      </c>
      <c r="O93" s="20">
        <v>0.35810953378677368</v>
      </c>
      <c r="P93" s="20">
        <v>0.43559840321540833</v>
      </c>
      <c r="Q93" s="20">
        <v>0.50428521633148193</v>
      </c>
      <c r="R93" s="20">
        <v>0.57229346036911011</v>
      </c>
      <c r="S93" s="20">
        <v>0.64231103658676147</v>
      </c>
      <c r="T93" s="20">
        <v>0.71129447221755981</v>
      </c>
      <c r="U93" s="20">
        <v>0.79412353038787842</v>
      </c>
      <c r="V93" s="20">
        <v>0.86534237861633301</v>
      </c>
      <c r="W93" s="20">
        <v>0.93416792154312134</v>
      </c>
      <c r="X93" s="20">
        <v>1.0010215044021606</v>
      </c>
      <c r="Y93" s="20">
        <v>1.0669533014297485</v>
      </c>
      <c r="Z93" s="20">
        <v>1.1471172571182251</v>
      </c>
      <c r="AA93" s="20">
        <v>1.2130215167999268</v>
      </c>
      <c r="AB93" s="20">
        <v>1.2764472961425781</v>
      </c>
      <c r="AC93" s="20">
        <v>1.3394601345062256</v>
      </c>
      <c r="AD93" s="20">
        <v>1.4022713899612427</v>
      </c>
      <c r="AE93" s="20">
        <v>1.4617369174957275</v>
      </c>
      <c r="AF93" s="20">
        <v>1.5301307439804077</v>
      </c>
      <c r="AG93" s="20">
        <v>1.587554931640625</v>
      </c>
      <c r="AH93" s="20">
        <v>1.6415349245071411</v>
      </c>
      <c r="AI93" s="20">
        <v>1.6939970254898071</v>
      </c>
      <c r="AJ93" s="20">
        <v>1.7463544607162476</v>
      </c>
      <c r="AK93" s="20">
        <v>1.8064402341842651</v>
      </c>
      <c r="AL93" s="20">
        <v>1.8554033041000366</v>
      </c>
      <c r="AM93" s="20">
        <v>1.9018557071685791</v>
      </c>
      <c r="AN93" s="20">
        <v>1.9483152627944946</v>
      </c>
      <c r="AO93" s="20">
        <v>1.9911950826644897</v>
      </c>
      <c r="AP93" s="20">
        <v>2.034745454788208</v>
      </c>
      <c r="AQ93" s="20">
        <v>2.082275390625</v>
      </c>
      <c r="AR93" s="20">
        <v>2.1225130558013916</v>
      </c>
      <c r="AS93" s="20">
        <v>2.160067081451416</v>
      </c>
      <c r="AT93" s="20">
        <v>2.1970751285552979</v>
      </c>
      <c r="AU93" s="20">
        <v>2.2329564094543457</v>
      </c>
      <c r="AV93" s="20">
        <v>2.2744696140289307</v>
      </c>
      <c r="AW93" s="20">
        <v>2.3060438632965088</v>
      </c>
      <c r="AX93" s="20">
        <v>2.3370459079742432</v>
      </c>
      <c r="AY93" s="20">
        <v>2.3663616180419922</v>
      </c>
      <c r="AZ93" s="20">
        <v>2.396106481552124</v>
      </c>
      <c r="BA93" s="20">
        <v>2.4238278865814209</v>
      </c>
      <c r="BB93" s="20">
        <v>2.4575915336608887</v>
      </c>
      <c r="BC93" s="20">
        <v>2.4837167263031006</v>
      </c>
      <c r="BD93" s="20">
        <v>2.5085580348968506</v>
      </c>
      <c r="BE93" s="20">
        <v>2.5336670875549316</v>
      </c>
      <c r="BF93" s="20">
        <v>2.5570352077484131</v>
      </c>
      <c r="BG93" s="20">
        <v>2.5844876766204834</v>
      </c>
      <c r="BH93" s="20">
        <v>2.606454610824585</v>
      </c>
      <c r="BI93" s="20">
        <v>2.6280975341796875</v>
      </c>
      <c r="BJ93" s="20">
        <v>2.6486759185791016</v>
      </c>
      <c r="BK93" s="20">
        <v>2.6689178943634033</v>
      </c>
      <c r="BL93" s="20">
        <v>2.6885237693786621</v>
      </c>
      <c r="BM93" s="20">
        <v>2.7113296985626221</v>
      </c>
      <c r="BN93" s="20">
        <v>2.7293376922607422</v>
      </c>
      <c r="BO93" s="20">
        <v>2.7468452453613281</v>
      </c>
      <c r="BP93" s="20">
        <v>2.7635204792022705</v>
      </c>
      <c r="BQ93" s="20">
        <v>2.7796237468719482</v>
      </c>
      <c r="BR93" s="20">
        <v>2.7960567474365234</v>
      </c>
      <c r="BS93" s="20">
        <v>2.8145220279693604</v>
      </c>
      <c r="BT93" s="20">
        <v>2.8293795585632324</v>
      </c>
      <c r="BU93" s="20">
        <v>2.8439924716949463</v>
      </c>
      <c r="BV93" s="20">
        <v>2.8584074974060059</v>
      </c>
      <c r="BW93" s="20">
        <v>2.8717975616455078</v>
      </c>
      <c r="BX93" s="20">
        <v>2.8876252174377441</v>
      </c>
      <c r="BY93" s="20">
        <v>2.9006965160369873</v>
      </c>
      <c r="BZ93" s="20">
        <v>2.9131784439086914</v>
      </c>
      <c r="CA93" s="20">
        <v>2.9255285263061523</v>
      </c>
      <c r="CB93" s="20">
        <v>2.9378294944763184</v>
      </c>
      <c r="CC93" s="20">
        <v>2.9494054317474365</v>
      </c>
      <c r="CD93" s="20">
        <v>2.9625461101531982</v>
      </c>
      <c r="CE93" s="20">
        <v>2.9738273620605469</v>
      </c>
      <c r="CF93" s="20">
        <v>2.9844307899475098</v>
      </c>
      <c r="CG93" s="20">
        <v>2.9950497150421143</v>
      </c>
      <c r="CH93" s="20">
        <v>3.005265474319458</v>
      </c>
      <c r="CI93" s="20">
        <v>3.0175342559814453</v>
      </c>
      <c r="CJ93" s="20">
        <v>3.0272617340087891</v>
      </c>
      <c r="CK93" s="20">
        <v>3.0371739864349365</v>
      </c>
      <c r="CL93" s="20">
        <v>3.046574592590332</v>
      </c>
      <c r="CM93" s="20">
        <v>3.0558266639709473</v>
      </c>
      <c r="CN93" s="20">
        <v>3.0648610591888428</v>
      </c>
      <c r="CO93" s="20">
        <v>3.0753679275512695</v>
      </c>
      <c r="CP93" s="20">
        <v>3.0839309692382812</v>
      </c>
      <c r="CQ93" s="20">
        <v>3.0918838977813721</v>
      </c>
      <c r="CR93" s="20">
        <v>3.1021008491516113</v>
      </c>
      <c r="CS93" s="20">
        <v>3.1102285385131836</v>
      </c>
      <c r="CT93" s="20">
        <v>3.1180765628814697</v>
      </c>
      <c r="CU93" s="20">
        <v>3.1257009506225586</v>
      </c>
      <c r="CV93" s="20">
        <v>3.1327903270721436</v>
      </c>
      <c r="CW93" s="20">
        <v>3.1410386562347412</v>
      </c>
      <c r="CX93" s="20">
        <v>3.1476445198059082</v>
      </c>
      <c r="CY93" s="20">
        <v>3.1537635326385498</v>
      </c>
      <c r="CZ93" s="20">
        <v>3.1651675701141357</v>
      </c>
      <c r="DA93" s="20">
        <v>3.1703953742980957</v>
      </c>
      <c r="DB93" s="20">
        <v>3.1751430034637451</v>
      </c>
      <c r="DC93" s="20">
        <v>3.1803333759307861</v>
      </c>
      <c r="DD93" s="20">
        <v>3.1842901706695557</v>
      </c>
      <c r="DE93" s="20">
        <v>3.1880683898925781</v>
      </c>
      <c r="DF93" s="20">
        <v>3.1913809776306152</v>
      </c>
      <c r="DG93" s="20">
        <v>3.1945137977600098</v>
      </c>
      <c r="DH93" s="20">
        <v>3.1977729797363281</v>
      </c>
      <c r="DI93" s="20">
        <v>3.2001969814300537</v>
      </c>
      <c r="DJ93" s="20">
        <v>3.2022891044616699</v>
      </c>
      <c r="DK93" s="20">
        <v>3.2041516304016113</v>
      </c>
      <c r="DL93" s="20">
        <v>3.2057085037231445</v>
      </c>
      <c r="DM93" s="20">
        <v>3.2070558071136475</v>
      </c>
      <c r="DN93" s="20">
        <v>3.208256721496582</v>
      </c>
      <c r="DO93" s="20">
        <v>3.2090489864349365</v>
      </c>
      <c r="DP93" s="20">
        <v>3.2096054553985596</v>
      </c>
      <c r="DQ93" s="20">
        <v>3.2099318504333496</v>
      </c>
      <c r="DR93" s="20">
        <v>3.2100493907928467</v>
      </c>
      <c r="DS93" s="20">
        <v>3.209913969039917</v>
      </c>
      <c r="DT93" s="20">
        <v>3.2095863819122314</v>
      </c>
      <c r="DU93" s="20">
        <v>3.2090744972229004</v>
      </c>
      <c r="DV93" s="20">
        <v>3.2083823680877686</v>
      </c>
      <c r="DW93" s="20">
        <v>3.2075393199920654</v>
      </c>
      <c r="DX93" s="20">
        <v>3.2064876556396484</v>
      </c>
      <c r="DY93" s="20">
        <v>3.2050967216491699</v>
      </c>
      <c r="DZ93" s="20">
        <v>3.203704833984375</v>
      </c>
      <c r="EA93" s="20">
        <v>3.2022221088409424</v>
      </c>
      <c r="EB93" s="20">
        <v>3.2005670070648193</v>
      </c>
      <c r="EC93" s="20">
        <v>3.1987717151641846</v>
      </c>
      <c r="ED93" s="20">
        <v>3.1964399814605713</v>
      </c>
      <c r="EE93" s="20">
        <v>3.1944015026092529</v>
      </c>
      <c r="EF93" s="20">
        <v>3.1922423839569092</v>
      </c>
      <c r="EG93" s="20">
        <v>3.1900062561035156</v>
      </c>
      <c r="EH93" s="20">
        <v>3.1876769065856934</v>
      </c>
      <c r="EI93" s="20">
        <v>3.1847245693206787</v>
      </c>
      <c r="EJ93" s="20">
        <v>3.1821525096893311</v>
      </c>
      <c r="EK93" s="20">
        <v>3.1794829368591309</v>
      </c>
      <c r="EL93" s="20">
        <v>3.1767284870147705</v>
      </c>
      <c r="EM93" s="20">
        <v>3.1738917827606201</v>
      </c>
      <c r="EN93" s="20">
        <v>3.1703846454620361</v>
      </c>
      <c r="EO93" s="20">
        <v>3.1673800945281982</v>
      </c>
      <c r="EP93" s="20">
        <v>3.1643049716949463</v>
      </c>
      <c r="EQ93" s="20">
        <v>3.1611621379852295</v>
      </c>
      <c r="ER93" s="20">
        <v>3.1579551696777344</v>
      </c>
      <c r="ES93" s="20">
        <v>3.1540255546569824</v>
      </c>
      <c r="ET93" s="20">
        <v>3.1506872177124023</v>
      </c>
      <c r="EU93" s="20">
        <v>3.1472938060760498</v>
      </c>
      <c r="EV93" s="20">
        <v>3.1438474655151367</v>
      </c>
      <c r="EW93" s="20">
        <v>3.1403510570526123</v>
      </c>
      <c r="EX93" s="20">
        <v>3.1360926628112793</v>
      </c>
      <c r="EY93" s="20">
        <v>3.1324939727783203</v>
      </c>
      <c r="EZ93" s="20">
        <v>3.1288526058197021</v>
      </c>
      <c r="FA93" s="20">
        <v>3.1251707077026367</v>
      </c>
      <c r="FB93" s="20">
        <v>3.1214499473571777</v>
      </c>
      <c r="FC93" s="20">
        <v>3.1169364452362061</v>
      </c>
      <c r="FD93" s="20">
        <v>3.1131370067596436</v>
      </c>
      <c r="FE93" s="20">
        <v>3.109304666519165</v>
      </c>
      <c r="FF93" s="20">
        <v>3.1054413318634033</v>
      </c>
      <c r="FG93" s="20">
        <v>3.1015481948852539</v>
      </c>
      <c r="FH93" s="20">
        <v>3.096839427947998</v>
      </c>
      <c r="FI93" s="20">
        <v>3.0928866863250732</v>
      </c>
      <c r="FJ93" s="20">
        <v>3.0889086723327637</v>
      </c>
      <c r="FK93" s="20">
        <v>3.084907054901123</v>
      </c>
      <c r="FL93" s="20">
        <v>3.080883264541626</v>
      </c>
      <c r="FM93" s="20">
        <v>3.0760271549224854</v>
      </c>
      <c r="FN93" s="20">
        <v>3.0719585418701172</v>
      </c>
      <c r="FO93" s="20">
        <v>3.06787109375</v>
      </c>
      <c r="FP93" s="20">
        <v>3.0637662410736084</v>
      </c>
      <c r="FQ93" s="20">
        <v>3.0596451759338379</v>
      </c>
      <c r="FR93" s="20">
        <v>3.0555083751678467</v>
      </c>
      <c r="FS93" s="20">
        <v>3.0505251884460449</v>
      </c>
      <c r="FT93" s="20">
        <v>3.0463576316833496</v>
      </c>
      <c r="FU93" s="20">
        <v>3.0421769618988037</v>
      </c>
      <c r="FV93" s="20">
        <v>3.0379848480224609</v>
      </c>
      <c r="FW93" s="20">
        <v>3.0337820053100586</v>
      </c>
      <c r="FX93" s="20">
        <v>3.0287246704101562</v>
      </c>
      <c r="FY93" s="20">
        <v>3.0244996547698975</v>
      </c>
      <c r="FZ93" s="20">
        <v>3.0202658176422119</v>
      </c>
      <c r="GA93" s="20">
        <v>3.016024112701416</v>
      </c>
      <c r="GB93" s="20">
        <v>3.0117747783660889</v>
      </c>
      <c r="GC93" s="20">
        <v>3.0066666603088379</v>
      </c>
      <c r="GD93" s="20">
        <v>3.0024027824401855</v>
      </c>
      <c r="GE93" s="20">
        <v>2.9981334209442139</v>
      </c>
      <c r="GF93" s="20">
        <v>2.993858814239502</v>
      </c>
      <c r="GG93" s="20">
        <v>2.989579439163208</v>
      </c>
      <c r="GH93" s="20">
        <v>2.9835021495819092</v>
      </c>
      <c r="GI93" s="20">
        <v>2.9801177978515625</v>
      </c>
      <c r="GJ93" s="20">
        <v>2.9758439064025879</v>
      </c>
      <c r="GK93" s="20">
        <v>2.9717786312103271</v>
      </c>
      <c r="GL93" s="20">
        <v>2.9665155410766602</v>
      </c>
      <c r="GM93" s="20">
        <v>2.9626998901367187</v>
      </c>
      <c r="GN93" s="20">
        <v>2.9581539630889893</v>
      </c>
      <c r="GO93" s="20">
        <v>2.9528813362121582</v>
      </c>
      <c r="GP93" s="20">
        <v>2.9494695663452148</v>
      </c>
      <c r="GQ93" s="20">
        <v>2.9445068836212158</v>
      </c>
      <c r="GR93" s="20">
        <v>2.9392313957214355</v>
      </c>
      <c r="GS93" s="20">
        <v>2.9358184337615967</v>
      </c>
      <c r="GT93" s="20">
        <v>2.9315230846405029</v>
      </c>
      <c r="GU93" s="20">
        <v>2.9272758960723877</v>
      </c>
    </row>
    <row r="94" spans="1:203" x14ac:dyDescent="0.25">
      <c r="A94" s="9" t="s">
        <v>119</v>
      </c>
      <c r="B94" s="23">
        <v>36</v>
      </c>
      <c r="C94" s="23">
        <v>4</v>
      </c>
      <c r="D94" s="20">
        <v>0</v>
      </c>
      <c r="E94" s="20">
        <v>5.2237161435186863E-4</v>
      </c>
      <c r="F94" s="20">
        <v>5.8144349604845047E-3</v>
      </c>
      <c r="G94" s="20">
        <v>2.605140395462513E-2</v>
      </c>
      <c r="H94" s="20">
        <v>5.8667190372943878E-2</v>
      </c>
      <c r="I94" s="20">
        <v>0.102070152759552</v>
      </c>
      <c r="J94" s="20">
        <v>0.16778269410133362</v>
      </c>
      <c r="K94" s="20">
        <v>0.22786654531955719</v>
      </c>
      <c r="L94" s="20">
        <v>0.31033104658126831</v>
      </c>
      <c r="M94" s="20">
        <v>0.38196331262588501</v>
      </c>
      <c r="N94" s="20">
        <v>0.47861739993095398</v>
      </c>
      <c r="O94" s="20">
        <v>0.55796736478805542</v>
      </c>
      <c r="P94" s="20">
        <v>0.66304308176040649</v>
      </c>
      <c r="Q94" s="20">
        <v>0.74885368347167969</v>
      </c>
      <c r="R94" s="20">
        <v>0.85501044988632202</v>
      </c>
      <c r="S94" s="20">
        <v>0.9646759033203125</v>
      </c>
      <c r="T94" s="20">
        <v>1.0524814128875732</v>
      </c>
      <c r="U94" s="20">
        <v>1.1585270166397095</v>
      </c>
      <c r="V94" s="20">
        <v>1.2484256029129028</v>
      </c>
      <c r="W94" s="20">
        <v>1.3513398170471191</v>
      </c>
      <c r="X94" s="20">
        <v>1.4335818290710449</v>
      </c>
      <c r="Y94" s="20">
        <v>1.5342631340026855</v>
      </c>
      <c r="Z94" s="20">
        <v>1.6114604473114014</v>
      </c>
      <c r="AA94" s="20">
        <v>1.7057162523269653</v>
      </c>
      <c r="AB94" s="20">
        <v>1.7763493061065674</v>
      </c>
      <c r="AC94" s="20">
        <v>1.8598637580871582</v>
      </c>
      <c r="AD94" s="20">
        <v>1.9427411556243896</v>
      </c>
      <c r="AE94" s="20">
        <v>2.0047328472137451</v>
      </c>
      <c r="AF94" s="20">
        <v>2.0776207447052002</v>
      </c>
      <c r="AG94" s="20">
        <v>2.1311743259429932</v>
      </c>
      <c r="AH94" s="20">
        <v>2.1985528469085693</v>
      </c>
      <c r="AI94" s="20">
        <v>2.2461643218994141</v>
      </c>
      <c r="AJ94" s="20">
        <v>2.3045740127563477</v>
      </c>
      <c r="AK94" s="20">
        <v>2.3572676181793213</v>
      </c>
      <c r="AL94" s="20">
        <v>2.3954777717590332</v>
      </c>
      <c r="AM94" s="20">
        <v>2.4426724910736084</v>
      </c>
      <c r="AN94" s="20">
        <v>2.4757866859436035</v>
      </c>
      <c r="AO94" s="20">
        <v>2.5144939422607422</v>
      </c>
      <c r="AP94" s="20">
        <v>2.5434083938598633</v>
      </c>
      <c r="AQ94" s="20">
        <v>2.5763301849365234</v>
      </c>
      <c r="AR94" s="20">
        <v>2.6067955493927002</v>
      </c>
      <c r="AS94" s="20">
        <v>2.6287474632263184</v>
      </c>
      <c r="AT94" s="20">
        <v>2.6539306640625</v>
      </c>
      <c r="AU94" s="20">
        <v>2.6723496913909912</v>
      </c>
      <c r="AV94" s="20">
        <v>2.6929943561553955</v>
      </c>
      <c r="AW94" s="20">
        <v>2.7080414295196533</v>
      </c>
      <c r="AX94" s="20">
        <v>2.7251827716827393</v>
      </c>
      <c r="AY94" s="20">
        <v>2.7375328540802002</v>
      </c>
      <c r="AZ94" s="20">
        <v>2.7509851455688477</v>
      </c>
      <c r="BA94" s="20">
        <v>2.7613158226013184</v>
      </c>
      <c r="BB94" s="20">
        <v>2.7719810009002686</v>
      </c>
      <c r="BC94" s="20">
        <v>2.7813236713409424</v>
      </c>
      <c r="BD94" s="20">
        <v>2.7882676124572754</v>
      </c>
      <c r="BE94" s="20">
        <v>2.795435905456543</v>
      </c>
      <c r="BF94" s="20">
        <v>2.8007779121398926</v>
      </c>
      <c r="BG94" s="20">
        <v>2.8060867786407471</v>
      </c>
      <c r="BH94" s="20">
        <v>2.8097620010375977</v>
      </c>
      <c r="BI94" s="20">
        <v>2.8136584758758545</v>
      </c>
      <c r="BJ94" s="20">
        <v>2.8161365985870361</v>
      </c>
      <c r="BK94" s="20">
        <v>2.8185498714447021</v>
      </c>
      <c r="BL94" s="20">
        <v>2.8202955722808838</v>
      </c>
      <c r="BM94" s="20">
        <v>2.8212490081787109</v>
      </c>
      <c r="BN94" s="20">
        <v>2.8219056129455566</v>
      </c>
      <c r="BO94" s="20">
        <v>2.8220462799072266</v>
      </c>
      <c r="BP94" s="20">
        <v>2.8217761516571045</v>
      </c>
      <c r="BQ94" s="20">
        <v>2.8212490081787109</v>
      </c>
      <c r="BR94" s="20">
        <v>2.8201477527618408</v>
      </c>
      <c r="BS94" s="20">
        <v>2.8190293312072754</v>
      </c>
      <c r="BT94" s="20">
        <v>2.8172914981842041</v>
      </c>
      <c r="BU94" s="20">
        <v>2.8156344890594482</v>
      </c>
      <c r="BV94" s="20">
        <v>2.8132967948913574</v>
      </c>
      <c r="BW94" s="20">
        <v>2.8106117248535156</v>
      </c>
      <c r="BX94" s="20">
        <v>2.8082959651947021</v>
      </c>
      <c r="BY94" s="20">
        <v>2.8051519393920898</v>
      </c>
      <c r="BZ94" s="20">
        <v>2.8024485111236572</v>
      </c>
      <c r="CA94" s="20">
        <v>2.7989110946655273</v>
      </c>
      <c r="CB94" s="20">
        <v>2.7959134578704834</v>
      </c>
      <c r="CC94" s="20">
        <v>2.792027473449707</v>
      </c>
      <c r="CD94" s="20">
        <v>2.7879126071929932</v>
      </c>
      <c r="CE94" s="20">
        <v>2.7845032215118408</v>
      </c>
      <c r="CF94" s="20">
        <v>2.7800953388214111</v>
      </c>
      <c r="CG94" s="20">
        <v>2.7764596939086914</v>
      </c>
      <c r="CH94" s="20">
        <v>2.7717869281768799</v>
      </c>
      <c r="CI94" s="20">
        <v>2.7679524421691895</v>
      </c>
      <c r="CJ94" s="20">
        <v>2.7630465030670166</v>
      </c>
      <c r="CK94" s="20">
        <v>2.7590365409851074</v>
      </c>
      <c r="CL94" s="20">
        <v>2.753925085067749</v>
      </c>
      <c r="CM94" s="20">
        <v>2.7487096786499023</v>
      </c>
      <c r="CN94" s="20">
        <v>2.7444674968719482</v>
      </c>
      <c r="CO94" s="20">
        <v>2.7390830516815186</v>
      </c>
      <c r="CP94" s="20">
        <v>2.7347137928009033</v>
      </c>
      <c r="CQ94" s="20">
        <v>2.7291800975799561</v>
      </c>
      <c r="CR94" s="20">
        <v>2.7246987819671631</v>
      </c>
      <c r="CS94" s="20">
        <v>2.7190332412719727</v>
      </c>
      <c r="CT94" s="20">
        <v>2.7133018970489502</v>
      </c>
      <c r="CU94" s="20">
        <v>2.7086722850799561</v>
      </c>
      <c r="CV94" s="20">
        <v>2.7028334140777588</v>
      </c>
      <c r="CW94" s="20">
        <v>2.6981232166290283</v>
      </c>
      <c r="CX94" s="20">
        <v>2.6921896934509277</v>
      </c>
      <c r="CY94" s="20">
        <v>2.6853699684143066</v>
      </c>
      <c r="CZ94" s="20">
        <v>2.6761689186096191</v>
      </c>
      <c r="DA94" s="20">
        <v>2.6686849594116211</v>
      </c>
      <c r="DB94" s="20">
        <v>2.6647562980651855</v>
      </c>
      <c r="DC94" s="20">
        <v>2.659515380859375</v>
      </c>
      <c r="DD94" s="20">
        <v>2.6534781455993652</v>
      </c>
      <c r="DE94" s="20">
        <v>2.6471250057220459</v>
      </c>
      <c r="DF94" s="20">
        <v>2.6409838199615479</v>
      </c>
      <c r="DG94" s="20">
        <v>2.6368334293365479</v>
      </c>
      <c r="DH94" s="20">
        <v>2.6312282085418701</v>
      </c>
      <c r="DI94" s="20">
        <v>2.6255733966827393</v>
      </c>
      <c r="DJ94" s="20">
        <v>2.6192913055419922</v>
      </c>
      <c r="DK94" s="20">
        <v>2.6136379241943359</v>
      </c>
      <c r="DL94" s="20">
        <v>2.6071689128875732</v>
      </c>
      <c r="DM94" s="20">
        <v>2.6022708415985107</v>
      </c>
      <c r="DN94" s="20">
        <v>2.5956521034240723</v>
      </c>
      <c r="DO94" s="20">
        <v>2.5906078815460205</v>
      </c>
      <c r="DP94" s="20">
        <v>2.584334135055542</v>
      </c>
      <c r="DQ94" s="20">
        <v>2.5777556896209717</v>
      </c>
      <c r="DR94" s="20">
        <v>2.5732879638671875</v>
      </c>
      <c r="DS94" s="20">
        <v>2.5667412281036377</v>
      </c>
      <c r="DT94" s="20">
        <v>2.5601909160614014</v>
      </c>
      <c r="DU94" s="20">
        <v>2.5557153224945068</v>
      </c>
      <c r="DV94" s="20">
        <v>2.5491652488708496</v>
      </c>
      <c r="DW94" s="20">
        <v>2.544119119644165</v>
      </c>
      <c r="DX94" s="20">
        <v>2.5379104614257812</v>
      </c>
      <c r="DY94" s="20">
        <v>2.531731128692627</v>
      </c>
      <c r="DZ94" s="20">
        <v>2.5250248908996582</v>
      </c>
      <c r="EA94" s="20">
        <v>2.5204088687896729</v>
      </c>
      <c r="EB94" s="20">
        <v>2.5135853290557861</v>
      </c>
      <c r="EC94" s="20">
        <v>2.5088894367218018</v>
      </c>
      <c r="ED94" s="20">
        <v>2.5021257400512695</v>
      </c>
      <c r="EE94" s="20">
        <v>2.4971561431884766</v>
      </c>
      <c r="EF94" s="20">
        <v>2.4908347129821777</v>
      </c>
      <c r="EG94" s="20">
        <v>2.484586238861084</v>
      </c>
      <c r="EH94" s="20">
        <v>2.4795835018157959</v>
      </c>
      <c r="EI94" s="20">
        <v>2.4731731414794922</v>
      </c>
      <c r="EJ94" s="20">
        <v>2.4678211212158203</v>
      </c>
      <c r="EK94" s="20">
        <v>2.4616508483886719</v>
      </c>
      <c r="EL94" s="20">
        <v>2.4548046588897705</v>
      </c>
      <c r="EM94" s="20">
        <v>2.450237512588501</v>
      </c>
      <c r="EN94" s="20">
        <v>2.4433834552764893</v>
      </c>
      <c r="EO94" s="20">
        <v>2.4388113021850586</v>
      </c>
      <c r="EP94" s="20">
        <v>2.4319477081298828</v>
      </c>
      <c r="EQ94" s="20">
        <v>2.4273674488067627</v>
      </c>
      <c r="ER94" s="20">
        <v>2.4204874038696289</v>
      </c>
      <c r="ES94" s="20">
        <v>2.4158914089202881</v>
      </c>
      <c r="ET94" s="20">
        <v>2.4087145328521729</v>
      </c>
      <c r="EU94" s="20">
        <v>2.403937816619873</v>
      </c>
      <c r="EV94" s="20">
        <v>2.3967845439910889</v>
      </c>
      <c r="EW94" s="20">
        <v>2.3920235633850098</v>
      </c>
      <c r="EX94" s="20">
        <v>2.3872694969177246</v>
      </c>
      <c r="EY94" s="20">
        <v>2.3801507949829102</v>
      </c>
      <c r="EZ94" s="20">
        <v>2.3754134178161621</v>
      </c>
      <c r="FA94" s="20">
        <v>2.3683207035064697</v>
      </c>
      <c r="FB94" s="20">
        <v>2.3636009693145752</v>
      </c>
      <c r="FC94" s="20">
        <v>2.3588883876800537</v>
      </c>
      <c r="FD94" s="20">
        <v>2.3518331050872803</v>
      </c>
      <c r="FE94" s="20">
        <v>2.3471386432647705</v>
      </c>
      <c r="FF94" s="20">
        <v>2.3401110172271729</v>
      </c>
      <c r="FG94" s="20">
        <v>2.335435152053833</v>
      </c>
      <c r="FH94" s="20">
        <v>2.3307671546936035</v>
      </c>
      <c r="FI94" s="20">
        <v>2.3237793445587158</v>
      </c>
      <c r="FJ94" s="20">
        <v>2.3191304206848145</v>
      </c>
      <c r="FK94" s="20">
        <v>2.3121712207794189</v>
      </c>
      <c r="FL94" s="20">
        <v>2.3075416088104248</v>
      </c>
      <c r="FM94" s="20">
        <v>2.3029201030731201</v>
      </c>
      <c r="FN94" s="20">
        <v>2.2960023880004883</v>
      </c>
      <c r="FO94" s="20">
        <v>2.291400671005249</v>
      </c>
      <c r="FP94" s="20">
        <v>2.2845127582550049</v>
      </c>
      <c r="FQ94" s="20">
        <v>2.2799313068389893</v>
      </c>
      <c r="FR94" s="20">
        <v>2.2753574848175049</v>
      </c>
      <c r="FS94" s="20">
        <v>2.2685122489929199</v>
      </c>
      <c r="FT94" s="20">
        <v>2.2639586925506592</v>
      </c>
      <c r="FU94" s="20">
        <v>2.2571442127227783</v>
      </c>
      <c r="FV94" s="20">
        <v>2.2526113986968994</v>
      </c>
      <c r="FW94" s="20">
        <v>2.24808669090271</v>
      </c>
      <c r="FX94" s="20">
        <v>2.2413153648376465</v>
      </c>
      <c r="FY94" s="20">
        <v>2.2368111610412598</v>
      </c>
      <c r="FZ94" s="20">
        <v>2.2300710678100586</v>
      </c>
      <c r="GA94" s="20">
        <v>2.2255876064300537</v>
      </c>
      <c r="GB94" s="20">
        <v>2.2211127281188965</v>
      </c>
      <c r="GC94" s="20">
        <v>2.2144162654876709</v>
      </c>
      <c r="GD94" s="20">
        <v>2.2099621295928955</v>
      </c>
      <c r="GE94" s="20">
        <v>2.2032966613769531</v>
      </c>
      <c r="GF94" s="20">
        <v>2.1988635063171387</v>
      </c>
      <c r="GG94" s="20">
        <v>2.1944389343261719</v>
      </c>
      <c r="GH94" s="20">
        <v>2.1878173351287842</v>
      </c>
      <c r="GI94" s="20">
        <v>2.1834135055541992</v>
      </c>
      <c r="GJ94" s="20">
        <v>2.1768238544464111</v>
      </c>
      <c r="GK94" s="20">
        <v>2.1724410057067871</v>
      </c>
      <c r="GL94" s="20">
        <v>2.1680665016174316</v>
      </c>
      <c r="GM94" s="20">
        <v>2.1615204811096191</v>
      </c>
      <c r="GN94" s="20">
        <v>2.1571671962738037</v>
      </c>
      <c r="GO94" s="20">
        <v>2.1506528854370117</v>
      </c>
      <c r="GP94" s="20">
        <v>2.1463203430175781</v>
      </c>
      <c r="GQ94" s="20">
        <v>2.1419963836669922</v>
      </c>
      <c r="GR94" s="20">
        <v>2.1355259418487549</v>
      </c>
      <c r="GS94" s="20">
        <v>2.1312229633331299</v>
      </c>
      <c r="GT94" s="20">
        <v>2.124783992767334</v>
      </c>
      <c r="GU94" s="20">
        <v>2.1217381954193115</v>
      </c>
    </row>
    <row r="95" spans="1:203" x14ac:dyDescent="0.25">
      <c r="A95" s="9" t="s">
        <v>119</v>
      </c>
      <c r="B95" s="23">
        <v>95</v>
      </c>
      <c r="C95" s="23">
        <v>4</v>
      </c>
      <c r="D95" s="20">
        <v>0</v>
      </c>
      <c r="E95" s="20">
        <v>1.9315379904583097E-4</v>
      </c>
      <c r="F95" s="20">
        <v>2.2703632712364197E-3</v>
      </c>
      <c r="G95" s="20">
        <v>9.3807186931371689E-3</v>
      </c>
      <c r="H95" s="20">
        <v>2.834739163517952E-2</v>
      </c>
      <c r="I95" s="20">
        <v>5.2141152322292328E-2</v>
      </c>
      <c r="J95" s="20">
        <v>8.3311699330806732E-2</v>
      </c>
      <c r="K95" s="20">
        <v>0.12759588658809662</v>
      </c>
      <c r="L95" s="20">
        <v>0.16987018287181854</v>
      </c>
      <c r="M95" s="20">
        <v>0.22359420359134674</v>
      </c>
      <c r="N95" s="20">
        <v>0.27048730850219727</v>
      </c>
      <c r="O95" s="20">
        <v>0.32126703858375549</v>
      </c>
      <c r="P95" s="20">
        <v>0.38547199964523315</v>
      </c>
      <c r="Q95" s="20">
        <v>0.43732336163520813</v>
      </c>
      <c r="R95" s="20">
        <v>0.50429558753967285</v>
      </c>
      <c r="S95" s="20">
        <v>0.55969679355621338</v>
      </c>
      <c r="T95" s="20">
        <v>0.62993699312210083</v>
      </c>
      <c r="U95" s="20">
        <v>0.6851121187210083</v>
      </c>
      <c r="V95" s="20">
        <v>0.74147379398345947</v>
      </c>
      <c r="W95" s="20">
        <v>0.81075543165206909</v>
      </c>
      <c r="X95" s="20">
        <v>0.86603832244873047</v>
      </c>
      <c r="Y95" s="20">
        <v>0.93491023778915405</v>
      </c>
      <c r="Z95" s="20">
        <v>0.98917216062545776</v>
      </c>
      <c r="AA95" s="20">
        <v>1.0419163703918457</v>
      </c>
      <c r="AB95" s="20">
        <v>1.1079971790313721</v>
      </c>
      <c r="AC95" s="20">
        <v>1.1583684682846069</v>
      </c>
      <c r="AD95" s="20">
        <v>1.2181292772293091</v>
      </c>
      <c r="AE95" s="20">
        <v>1.2666065692901611</v>
      </c>
      <c r="AF95" s="20">
        <v>1.3116474151611328</v>
      </c>
      <c r="AG95" s="20">
        <v>1.3657958507537842</v>
      </c>
      <c r="AH95" s="20">
        <v>1.40653395652771</v>
      </c>
      <c r="AI95" s="20">
        <v>1.4586778879165649</v>
      </c>
      <c r="AJ95" s="20">
        <v>1.4966490268707275</v>
      </c>
      <c r="AK95" s="20">
        <v>1.5426197052001953</v>
      </c>
      <c r="AL95" s="20">
        <v>1.578195333480835</v>
      </c>
      <c r="AM95" s="20">
        <v>1.6125516891479492</v>
      </c>
      <c r="AN95" s="20">
        <v>1.6523041725158691</v>
      </c>
      <c r="AO95" s="20">
        <v>1.6828300952911377</v>
      </c>
      <c r="AP95" s="20">
        <v>1.7196600437164307</v>
      </c>
      <c r="AQ95" s="20">
        <v>1.7471920251846313</v>
      </c>
      <c r="AR95" s="20">
        <v>1.7748516798019409</v>
      </c>
      <c r="AS95" s="20">
        <v>1.805283784866333</v>
      </c>
      <c r="AT95" s="20">
        <v>1.8287655115127563</v>
      </c>
      <c r="AU95" s="20">
        <v>1.8570536375045776</v>
      </c>
      <c r="AV95" s="20">
        <v>1.8780331611633301</v>
      </c>
      <c r="AW95" s="20">
        <v>1.8974055051803589</v>
      </c>
      <c r="AX95" s="20">
        <v>1.9205350875854492</v>
      </c>
      <c r="AY95" s="20">
        <v>1.938230037689209</v>
      </c>
      <c r="AZ95" s="20">
        <v>1.9591844081878662</v>
      </c>
      <c r="BA95" s="20">
        <v>1.9746108055114746</v>
      </c>
      <c r="BB95" s="20">
        <v>1.9932808876037598</v>
      </c>
      <c r="BC95" s="20">
        <v>2.0069055557250977</v>
      </c>
      <c r="BD95" s="20">
        <v>2.0200755596160889</v>
      </c>
      <c r="BE95" s="20">
        <v>2.0357444286346436</v>
      </c>
      <c r="BF95" s="20">
        <v>2.0475742816925049</v>
      </c>
      <c r="BG95" s="20">
        <v>2.0611400604248047</v>
      </c>
      <c r="BH95" s="20">
        <v>2.0721306800842285</v>
      </c>
      <c r="BI95" s="20">
        <v>2.0820677280426025</v>
      </c>
      <c r="BJ95" s="20">
        <v>2.0935578346252441</v>
      </c>
      <c r="BK95" s="20">
        <v>2.102747917175293</v>
      </c>
      <c r="BL95" s="20">
        <v>2.1130092144012451</v>
      </c>
      <c r="BM95" s="20">
        <v>2.1212151050567627</v>
      </c>
      <c r="BN95" s="20">
        <v>2.130666971206665</v>
      </c>
      <c r="BO95" s="20">
        <v>2.137908935546875</v>
      </c>
      <c r="BP95" s="20">
        <v>2.1446297168731689</v>
      </c>
      <c r="BQ95" s="20">
        <v>2.1527154445648193</v>
      </c>
      <c r="BR95" s="20">
        <v>2.1589508056640625</v>
      </c>
      <c r="BS95" s="20">
        <v>2.1663165092468262</v>
      </c>
      <c r="BT95" s="20">
        <v>2.1719646453857422</v>
      </c>
      <c r="BU95" s="20">
        <v>2.1788055896759033</v>
      </c>
      <c r="BV95" s="20">
        <v>2.1839303970336914</v>
      </c>
      <c r="BW95" s="20">
        <v>2.1888909339904785</v>
      </c>
      <c r="BX95" s="20">
        <v>2.1950116157531738</v>
      </c>
      <c r="BY95" s="20">
        <v>2.1995632648468018</v>
      </c>
      <c r="BZ95" s="20">
        <v>2.2039802074432373</v>
      </c>
      <c r="CA95" s="20">
        <v>2.2094030380249023</v>
      </c>
      <c r="CB95" s="20">
        <v>2.2135074138641357</v>
      </c>
      <c r="CC95" s="20">
        <v>2.2184116840362549</v>
      </c>
      <c r="CD95" s="20">
        <v>2.2220897674560547</v>
      </c>
      <c r="CE95" s="20">
        <v>2.2268307209014893</v>
      </c>
      <c r="CF95" s="20">
        <v>2.2302834987640381</v>
      </c>
      <c r="CG95" s="20">
        <v>2.2336816787719727</v>
      </c>
      <c r="CH95" s="20">
        <v>2.237910270690918</v>
      </c>
      <c r="CI95" s="20">
        <v>2.2410857677459717</v>
      </c>
      <c r="CJ95" s="20">
        <v>2.2450559139251709</v>
      </c>
      <c r="CK95" s="20">
        <v>2.2480297088623047</v>
      </c>
      <c r="CL95" s="20">
        <v>2.2517452239990234</v>
      </c>
      <c r="CM95" s="20">
        <v>2.2546348571777344</v>
      </c>
      <c r="CN95" s="20">
        <v>2.2574594020843506</v>
      </c>
      <c r="CO95" s="20">
        <v>2.2609033584594727</v>
      </c>
      <c r="CP95" s="20">
        <v>2.2635931968688965</v>
      </c>
      <c r="CQ95" s="20">
        <v>2.2668790817260742</v>
      </c>
      <c r="CR95" s="20">
        <v>2.2694499492645264</v>
      </c>
      <c r="CS95" s="20">
        <v>2.2725954055786133</v>
      </c>
      <c r="CT95" s="20">
        <v>2.2750606536865234</v>
      </c>
      <c r="CU95" s="20">
        <v>2.2774825096130371</v>
      </c>
      <c r="CV95" s="20">
        <v>2.2804527282714844</v>
      </c>
      <c r="CW95" s="20">
        <v>2.2827856540679932</v>
      </c>
      <c r="CX95" s="20">
        <v>2.2856507301330566</v>
      </c>
      <c r="CY95" s="20">
        <v>2.2879042625427246</v>
      </c>
      <c r="CZ95" s="20">
        <v>2.2928581237792969</v>
      </c>
      <c r="DA95" s="20">
        <v>2.2950117588043213</v>
      </c>
      <c r="DB95" s="20">
        <v>2.2976651191711426</v>
      </c>
      <c r="DC95" s="20">
        <v>2.2997586727142334</v>
      </c>
      <c r="DD95" s="20">
        <v>2.3023407459259033</v>
      </c>
      <c r="DE95" s="20">
        <v>2.3043801784515381</v>
      </c>
      <c r="DF95" s="20">
        <v>2.3063974380493164</v>
      </c>
      <c r="DG95" s="20">
        <v>2.308889627456665</v>
      </c>
      <c r="DH95" s="20">
        <v>2.3108608722686768</v>
      </c>
      <c r="DI95" s="20">
        <v>2.3137071132659912</v>
      </c>
      <c r="DJ95" s="20">
        <v>2.3156378269195557</v>
      </c>
      <c r="DK95" s="20">
        <v>2.3175754547119141</v>
      </c>
      <c r="DL95" s="20">
        <v>2.3196456432342529</v>
      </c>
      <c r="DM95" s="20">
        <v>2.3218502998352051</v>
      </c>
      <c r="DN95" s="20">
        <v>2.3234498500823975</v>
      </c>
      <c r="DO95" s="20">
        <v>2.3255574703216553</v>
      </c>
      <c r="DP95" s="20">
        <v>2.3275895118713379</v>
      </c>
      <c r="DQ95" s="20">
        <v>2.3297677040100098</v>
      </c>
      <c r="DR95" s="20">
        <v>2.3315579891204834</v>
      </c>
      <c r="DS95" s="20">
        <v>2.3337349891662598</v>
      </c>
      <c r="DT95" s="20">
        <v>2.3354153633117676</v>
      </c>
      <c r="DU95" s="20">
        <v>2.3374261856079102</v>
      </c>
      <c r="DV95" s="20">
        <v>2.3389558792114258</v>
      </c>
      <c r="DW95" s="20">
        <v>2.3404111862182617</v>
      </c>
      <c r="DX95" s="20">
        <v>2.3421201705932617</v>
      </c>
      <c r="DY95" s="20">
        <v>2.3433966636657715</v>
      </c>
      <c r="DZ95" s="20">
        <v>2.3448770046234131</v>
      </c>
      <c r="EA95" s="20">
        <v>2.3459675312042236</v>
      </c>
      <c r="EB95" s="20">
        <v>2.346975564956665</v>
      </c>
      <c r="EC95" s="20">
        <v>2.3481190204620361</v>
      </c>
      <c r="ED95" s="20">
        <v>2.3489420413970947</v>
      </c>
      <c r="EE95" s="20">
        <v>2.3498578071594238</v>
      </c>
      <c r="EF95" s="20">
        <v>2.350501537322998</v>
      </c>
      <c r="EG95" s="20">
        <v>2.3510684967041016</v>
      </c>
      <c r="EH95" s="20">
        <v>2.3516712188720703</v>
      </c>
      <c r="EI95" s="20">
        <v>2.3520717620849609</v>
      </c>
      <c r="EJ95" s="20">
        <v>2.3524725437164307</v>
      </c>
      <c r="EK95" s="20">
        <v>2.3527166843414307</v>
      </c>
      <c r="EL95" s="20">
        <v>2.3528947830200195</v>
      </c>
      <c r="EM95" s="20">
        <v>2.3530275821685791</v>
      </c>
      <c r="EN95" s="20">
        <v>2.353065013885498</v>
      </c>
      <c r="EO95" s="20">
        <v>2.3530287742614746</v>
      </c>
      <c r="EP95" s="20">
        <v>2.3529367446899414</v>
      </c>
      <c r="EQ95" s="20">
        <v>2.3527898788452148</v>
      </c>
      <c r="ER95" s="20">
        <v>2.3525333404541016</v>
      </c>
      <c r="ES95" s="20">
        <v>2.3522722721099854</v>
      </c>
      <c r="ET95" s="20">
        <v>2.3518788814544678</v>
      </c>
      <c r="EU95" s="20">
        <v>2.3515129089355469</v>
      </c>
      <c r="EV95" s="20">
        <v>2.3511035442352295</v>
      </c>
      <c r="EW95" s="20">
        <v>2.3505337238311768</v>
      </c>
      <c r="EX95" s="20">
        <v>2.3500328063964844</v>
      </c>
      <c r="EY95" s="20">
        <v>2.3493537902832031</v>
      </c>
      <c r="EZ95" s="20">
        <v>2.3487703800201416</v>
      </c>
      <c r="FA95" s="20">
        <v>2.3481523990631104</v>
      </c>
      <c r="FB95" s="20">
        <v>2.3473341464996338</v>
      </c>
      <c r="FC95" s="20">
        <v>2.3466441631317139</v>
      </c>
      <c r="FD95" s="20">
        <v>2.3457403182983398</v>
      </c>
      <c r="FE95" s="20">
        <v>2.3449857234954834</v>
      </c>
      <c r="FF95" s="20">
        <v>2.3442044258117676</v>
      </c>
      <c r="FG95" s="20">
        <v>2.3431916236877441</v>
      </c>
      <c r="FH95" s="20">
        <v>2.3423540592193604</v>
      </c>
      <c r="FI95" s="20">
        <v>2.3412752151489258</v>
      </c>
      <c r="FJ95" s="20">
        <v>2.3403873443603516</v>
      </c>
      <c r="FK95" s="20">
        <v>2.3392484188079834</v>
      </c>
      <c r="FL95" s="20">
        <v>2.3383150100708008</v>
      </c>
      <c r="FM95" s="20">
        <v>2.3373632431030273</v>
      </c>
      <c r="FN95" s="20">
        <v>2.336148738861084</v>
      </c>
      <c r="FO95" s="20">
        <v>2.3351578712463379</v>
      </c>
      <c r="FP95" s="20">
        <v>2.3338971138000488</v>
      </c>
      <c r="FQ95" s="20">
        <v>2.3328714370727539</v>
      </c>
      <c r="FR95" s="20">
        <v>2.3318314552307129</v>
      </c>
      <c r="FS95" s="20">
        <v>2.330512523651123</v>
      </c>
      <c r="FT95" s="20">
        <v>2.3294427394866943</v>
      </c>
      <c r="FU95" s="20">
        <v>2.3280882835388184</v>
      </c>
      <c r="FV95" s="20">
        <v>2.3269917964935303</v>
      </c>
      <c r="FW95" s="20">
        <v>2.3258845806121826</v>
      </c>
      <c r="FX95" s="20">
        <v>2.3246555328369141</v>
      </c>
      <c r="FY95" s="20">
        <v>2.3232483863830566</v>
      </c>
      <c r="FZ95" s="20">
        <v>2.3221211433410645</v>
      </c>
      <c r="GA95" s="20">
        <v>2.3206934928894043</v>
      </c>
      <c r="GB95" s="20">
        <v>2.3195397853851318</v>
      </c>
      <c r="GC95" s="20">
        <v>2.3180861473083496</v>
      </c>
      <c r="GD95" s="20">
        <v>2.3169145584106445</v>
      </c>
      <c r="GE95" s="20">
        <v>2.3157355785369873</v>
      </c>
      <c r="GF95" s="20">
        <v>2.3140013217926025</v>
      </c>
      <c r="GG95" s="20">
        <v>2.3128046989440918</v>
      </c>
      <c r="GH95" s="20">
        <v>2.3115851879119873</v>
      </c>
      <c r="GI95" s="20">
        <v>2.3103055953979492</v>
      </c>
      <c r="GJ95" s="20">
        <v>2.3088798522949219</v>
      </c>
      <c r="GK95" s="20">
        <v>2.3076968193054199</v>
      </c>
      <c r="GL95" s="20">
        <v>2.3058738708496094</v>
      </c>
      <c r="GM95" s="20">
        <v>2.3049931526184082</v>
      </c>
      <c r="GN95" s="20">
        <v>2.3035995960235596</v>
      </c>
      <c r="GO95" s="20">
        <v>2.3021845817565918</v>
      </c>
      <c r="GP95" s="20">
        <v>2.3007588386535645</v>
      </c>
      <c r="GQ95" s="20">
        <v>2.2993099689483643</v>
      </c>
      <c r="GR95" s="20">
        <v>2.2981460094451904</v>
      </c>
      <c r="GS95" s="20">
        <v>2.2965445518493652</v>
      </c>
      <c r="GT95" s="20">
        <v>2.2953605651855469</v>
      </c>
      <c r="GU95" s="20">
        <v>2.2940750122070313</v>
      </c>
    </row>
    <row r="96" spans="1:203" x14ac:dyDescent="0.25">
      <c r="A96" s="9" t="s">
        <v>119</v>
      </c>
      <c r="B96" s="23">
        <v>4</v>
      </c>
      <c r="C96" s="23">
        <v>4</v>
      </c>
      <c r="D96" s="20">
        <v>0</v>
      </c>
      <c r="E96" s="20">
        <v>2.2381427697837353E-4</v>
      </c>
      <c r="F96" s="20">
        <v>2.4508447386324406E-3</v>
      </c>
      <c r="G96" s="20">
        <v>1.012156717479229E-2</v>
      </c>
      <c r="H96" s="20">
        <v>2.2947151213884354E-2</v>
      </c>
      <c r="I96" s="20">
        <v>4.4849034398794174E-2</v>
      </c>
      <c r="J96" s="20">
        <v>7.1809142827987671E-2</v>
      </c>
      <c r="K96" s="20">
        <v>0.11138214915990829</v>
      </c>
      <c r="L96" s="20">
        <v>0.1628861129283905</v>
      </c>
      <c r="M96" s="20">
        <v>0.21972304582595825</v>
      </c>
      <c r="N96" s="20">
        <v>0.27783024311065674</v>
      </c>
      <c r="O96" s="20">
        <v>0.32771208882331848</v>
      </c>
      <c r="P96" s="20">
        <v>0.3907107412815094</v>
      </c>
      <c r="Q96" s="20">
        <v>0.45530211925506592</v>
      </c>
      <c r="R96" s="20">
        <v>0.52098137140274048</v>
      </c>
      <c r="S96" s="20">
        <v>0.589466392993927</v>
      </c>
      <c r="T96" s="20">
        <v>0.65704315900802612</v>
      </c>
      <c r="U96" s="20">
        <v>0.7246127724647522</v>
      </c>
      <c r="V96" s="20">
        <v>0.77719008922576904</v>
      </c>
      <c r="W96" s="20">
        <v>0.84514516592025757</v>
      </c>
      <c r="X96" s="20">
        <v>0.90985947847366333</v>
      </c>
      <c r="Y96" s="20">
        <v>0.97338193655014038</v>
      </c>
      <c r="Z96" s="20">
        <v>1.0382485389709473</v>
      </c>
      <c r="AA96" s="20">
        <v>1.0990771055221558</v>
      </c>
      <c r="AB96" s="20">
        <v>1.1495988368988037</v>
      </c>
      <c r="AC96" s="20">
        <v>1.2074625492095947</v>
      </c>
      <c r="AD96" s="20">
        <v>1.2634537220001221</v>
      </c>
      <c r="AE96" s="20">
        <v>1.3197793960571289</v>
      </c>
      <c r="AF96" s="20">
        <v>1.3718782663345337</v>
      </c>
      <c r="AG96" s="20">
        <v>1.4239364862442017</v>
      </c>
      <c r="AH96" s="20">
        <v>1.4720474481582642</v>
      </c>
      <c r="AI96" s="20">
        <v>1.5192711353302002</v>
      </c>
      <c r="AJ96" s="20">
        <v>1.5554742813110352</v>
      </c>
      <c r="AK96" s="20">
        <v>1.5975720882415771</v>
      </c>
      <c r="AL96" s="20">
        <v>1.6392275094985962</v>
      </c>
      <c r="AM96" s="20">
        <v>1.6772998571395874</v>
      </c>
      <c r="AN96" s="20">
        <v>1.7142682075500488</v>
      </c>
      <c r="AO96" s="20">
        <v>1.748599648475647</v>
      </c>
      <c r="AP96" s="20">
        <v>1.7815351486206055</v>
      </c>
      <c r="AQ96" s="20">
        <v>1.8058053255081177</v>
      </c>
      <c r="AR96" s="20">
        <v>1.8339499235153198</v>
      </c>
      <c r="AS96" s="20">
        <v>1.8611834049224854</v>
      </c>
      <c r="AT96" s="20">
        <v>1.8863308429718018</v>
      </c>
      <c r="AU96" s="20">
        <v>1.9103721380233765</v>
      </c>
      <c r="AV96" s="20">
        <v>1.9324353933334351</v>
      </c>
      <c r="AW96" s="20">
        <v>1.9533401727676392</v>
      </c>
      <c r="AX96" s="20">
        <v>1.9688324928283691</v>
      </c>
      <c r="AY96" s="20">
        <v>1.9868605136871338</v>
      </c>
      <c r="AZ96" s="20">
        <v>2.0038769245147705</v>
      </c>
      <c r="BA96" s="20">
        <v>2.0193145275115967</v>
      </c>
      <c r="BB96" s="20">
        <v>2.0337705612182617</v>
      </c>
      <c r="BC96" s="20">
        <v>2.0470504760742187</v>
      </c>
      <c r="BD96" s="20">
        <v>2.0589673519134521</v>
      </c>
      <c r="BE96" s="20">
        <v>2.0678870677947998</v>
      </c>
      <c r="BF96" s="20">
        <v>2.0780205726623535</v>
      </c>
      <c r="BG96" s="20">
        <v>2.0873520374298096</v>
      </c>
      <c r="BH96" s="20">
        <v>2.0957720279693604</v>
      </c>
      <c r="BI96" s="20">
        <v>2.1031913757324219</v>
      </c>
      <c r="BJ96" s="20">
        <v>2.1099588871002197</v>
      </c>
      <c r="BK96" s="20">
        <v>2.1158418655395508</v>
      </c>
      <c r="BL96" s="20">
        <v>2.1200907230377197</v>
      </c>
      <c r="BM96" s="20">
        <v>2.1248281002044678</v>
      </c>
      <c r="BN96" s="20">
        <v>2.1288383007049561</v>
      </c>
      <c r="BO96" s="20">
        <v>2.1323387622833252</v>
      </c>
      <c r="BP96" s="20">
        <v>2.1352062225341797</v>
      </c>
      <c r="BQ96" s="20">
        <v>2.1376330852508545</v>
      </c>
      <c r="BR96" s="20">
        <v>2.139171838760376</v>
      </c>
      <c r="BS96" s="20">
        <v>2.1406526565551758</v>
      </c>
      <c r="BT96" s="20">
        <v>2.1416809558868408</v>
      </c>
      <c r="BU96" s="20">
        <v>2.1423346996307373</v>
      </c>
      <c r="BV96" s="20">
        <v>2.1425824165344238</v>
      </c>
      <c r="BW96" s="20">
        <v>2.1424808502197266</v>
      </c>
      <c r="BX96" s="20">
        <v>2.1420280933380127</v>
      </c>
      <c r="BY96" s="20">
        <v>2.1414422988891602</v>
      </c>
      <c r="BZ96" s="20">
        <v>2.1404147148132324</v>
      </c>
      <c r="CA96" s="20">
        <v>2.1391499042510986</v>
      </c>
      <c r="CB96" s="20">
        <v>2.1376335620880127</v>
      </c>
      <c r="CC96" s="20">
        <v>2.1357917785644531</v>
      </c>
      <c r="CD96" s="20">
        <v>2.1338047981262207</v>
      </c>
      <c r="CE96" s="20">
        <v>2.1315097808837891</v>
      </c>
      <c r="CF96" s="20">
        <v>2.1295750141143799</v>
      </c>
      <c r="CG96" s="20">
        <v>2.1270222663879395</v>
      </c>
      <c r="CH96" s="20">
        <v>2.1242084503173828</v>
      </c>
      <c r="CI96" s="20">
        <v>2.1212582588195801</v>
      </c>
      <c r="CJ96" s="20">
        <v>2.1181190013885498</v>
      </c>
      <c r="CK96" s="20">
        <v>2.1149022579193115</v>
      </c>
      <c r="CL96" s="20">
        <v>2.111424446105957</v>
      </c>
      <c r="CM96" s="20">
        <v>2.1086826324462891</v>
      </c>
      <c r="CN96" s="20">
        <v>2.1051144599914551</v>
      </c>
      <c r="CO96" s="20">
        <v>2.1013586521148682</v>
      </c>
      <c r="CP96" s="20">
        <v>2.0975749492645264</v>
      </c>
      <c r="CQ96" s="20">
        <v>2.0935354232788086</v>
      </c>
      <c r="CR96" s="20">
        <v>2.0895364284515381</v>
      </c>
      <c r="CS96" s="20">
        <v>2.0854389667510986</v>
      </c>
      <c r="CT96" s="20">
        <v>2.0821776390075684</v>
      </c>
      <c r="CU96" s="20">
        <v>2.077988862991333</v>
      </c>
      <c r="CV96" s="20">
        <v>2.0735774040222168</v>
      </c>
      <c r="CW96" s="20">
        <v>2.0693216323852539</v>
      </c>
      <c r="CX96" s="20">
        <v>2.0647819042205811</v>
      </c>
      <c r="CY96" s="20">
        <v>2.0604159832000732</v>
      </c>
      <c r="CZ96" s="20">
        <v>2.0521576404571533</v>
      </c>
      <c r="DA96" s="20">
        <v>2.0476207733154297</v>
      </c>
      <c r="DB96" s="20">
        <v>2.0430600643157959</v>
      </c>
      <c r="DC96" s="20">
        <v>2.0383193492889404</v>
      </c>
      <c r="DD96" s="20">
        <v>2.0335946083068848</v>
      </c>
      <c r="DE96" s="20">
        <v>2.0287878513336182</v>
      </c>
      <c r="DF96" s="20">
        <v>2.0240592956542969</v>
      </c>
      <c r="DG96" s="20">
        <v>2.0202012062072754</v>
      </c>
      <c r="DH96" s="20">
        <v>2.0153388977050781</v>
      </c>
      <c r="DI96" s="20">
        <v>2.0105471611022949</v>
      </c>
      <c r="DJ96" s="20">
        <v>2.005631685256958</v>
      </c>
      <c r="DK96" s="20">
        <v>2.0008001327514648</v>
      </c>
      <c r="DL96" s="20">
        <v>1.9957476854324341</v>
      </c>
      <c r="DM96" s="20">
        <v>1.9919180870056152</v>
      </c>
      <c r="DN96" s="20">
        <v>1.9870530366897583</v>
      </c>
      <c r="DO96" s="20">
        <v>1.9820576906204224</v>
      </c>
      <c r="DP96" s="20">
        <v>1.9771620035171509</v>
      </c>
      <c r="DQ96" s="20">
        <v>1.9720760583877563</v>
      </c>
      <c r="DR96" s="20">
        <v>1.9672383069992065</v>
      </c>
      <c r="DS96" s="20">
        <v>1.9623913764953613</v>
      </c>
      <c r="DT96" s="20">
        <v>1.9574331045150757</v>
      </c>
      <c r="DU96" s="20">
        <v>1.9524685144424438</v>
      </c>
      <c r="DV96" s="20">
        <v>1.9484949111938477</v>
      </c>
      <c r="DW96" s="20">
        <v>1.9435261487960815</v>
      </c>
      <c r="DX96" s="20">
        <v>1.9385558366775513</v>
      </c>
      <c r="DY96" s="20">
        <v>1.9335852861404419</v>
      </c>
      <c r="DZ96" s="20">
        <v>1.9286150932312012</v>
      </c>
      <c r="EA96" s="20">
        <v>1.9236457347869873</v>
      </c>
      <c r="EB96" s="20">
        <v>1.9186784029006958</v>
      </c>
      <c r="EC96" s="20">
        <v>1.9147062301635742</v>
      </c>
      <c r="ED96" s="20">
        <v>1.9097435474395752</v>
      </c>
      <c r="EE96" s="20">
        <v>1.9047843217849731</v>
      </c>
      <c r="EF96" s="20">
        <v>1.8998292684555054</v>
      </c>
      <c r="EG96" s="20">
        <v>1.8948787450790405</v>
      </c>
      <c r="EH96" s="20">
        <v>1.8899331092834473</v>
      </c>
      <c r="EI96" s="20">
        <v>1.8849931955337524</v>
      </c>
      <c r="EJ96" s="20">
        <v>1.8800591230392456</v>
      </c>
      <c r="EK96" s="20">
        <v>1.8761163949966431</v>
      </c>
      <c r="EL96" s="20">
        <v>1.8711938858032227</v>
      </c>
      <c r="EM96" s="20">
        <v>1.8662784099578857</v>
      </c>
      <c r="EN96" s="20">
        <v>1.8613702058792114</v>
      </c>
      <c r="EO96" s="20">
        <v>1.8564696311950684</v>
      </c>
      <c r="EP96" s="20">
        <v>1.8515769243240356</v>
      </c>
      <c r="EQ96" s="20">
        <v>1.8466925621032715</v>
      </c>
      <c r="ER96" s="20">
        <v>1.842790961265564</v>
      </c>
      <c r="ES96" s="20">
        <v>1.8379217386245728</v>
      </c>
      <c r="ET96" s="20">
        <v>1.8330615758895874</v>
      </c>
      <c r="EU96" s="20">
        <v>1.8282103538513184</v>
      </c>
      <c r="EV96" s="20">
        <v>1.8233683109283447</v>
      </c>
      <c r="EW96" s="20">
        <v>1.8185359239578247</v>
      </c>
      <c r="EX96" s="20">
        <v>1.8137130737304687</v>
      </c>
      <c r="EY96" s="20">
        <v>1.8088998794555664</v>
      </c>
      <c r="EZ96" s="20">
        <v>1.8050566911697388</v>
      </c>
      <c r="FA96" s="20">
        <v>1.8002614974975586</v>
      </c>
      <c r="FB96" s="20">
        <v>1.7954766750335693</v>
      </c>
      <c r="FC96" s="20">
        <v>1.7907021045684814</v>
      </c>
      <c r="FD96" s="20">
        <v>1.7859379053115845</v>
      </c>
      <c r="FE96" s="20">
        <v>1.7811843156814575</v>
      </c>
      <c r="FF96" s="20">
        <v>1.7764413356781006</v>
      </c>
      <c r="FG96" s="20">
        <v>1.7726545333862305</v>
      </c>
      <c r="FH96" s="20">
        <v>1.7672368288040161</v>
      </c>
      <c r="FI96" s="20">
        <v>1.7631063461303711</v>
      </c>
      <c r="FJ96" s="20">
        <v>1.7581478357315063</v>
      </c>
      <c r="FK96" s="20">
        <v>1.7525783777236938</v>
      </c>
      <c r="FL96" s="20">
        <v>1.7489416599273682</v>
      </c>
      <c r="FM96" s="20">
        <v>1.74483323097229</v>
      </c>
      <c r="FN96" s="20">
        <v>1.7407072782516479</v>
      </c>
      <c r="FO96" s="20">
        <v>1.735198974609375</v>
      </c>
      <c r="FP96" s="20">
        <v>1.7314454317092896</v>
      </c>
      <c r="FQ96" s="20">
        <v>1.7256151437759399</v>
      </c>
      <c r="FR96" s="20">
        <v>1.7222990989685059</v>
      </c>
      <c r="FS96" s="20">
        <v>1.7181839942932129</v>
      </c>
      <c r="FT96" s="20">
        <v>1.7133508920669556</v>
      </c>
      <c r="FU96" s="20">
        <v>1.7087662220001221</v>
      </c>
      <c r="FV96" s="20">
        <v>1.7046860456466675</v>
      </c>
      <c r="FW96" s="20">
        <v>1.7000887393951416</v>
      </c>
      <c r="FX96" s="20">
        <v>1.694521427154541</v>
      </c>
      <c r="FY96" s="20">
        <v>1.6914573907852173</v>
      </c>
      <c r="FZ96" s="20">
        <v>1.686242938041687</v>
      </c>
      <c r="GA96" s="20">
        <v>1.6824542284011841</v>
      </c>
      <c r="GB96" s="20">
        <v>1.6780257225036621</v>
      </c>
      <c r="GC96" s="20">
        <v>1.6725795269012451</v>
      </c>
      <c r="GD96" s="20">
        <v>1.6696056127548218</v>
      </c>
      <c r="GE96" s="20">
        <v>1.6641767024993896</v>
      </c>
      <c r="GF96" s="20">
        <v>1.6604164838790894</v>
      </c>
      <c r="GG96" s="20">
        <v>1.6563694477081299</v>
      </c>
      <c r="GH96" s="20">
        <v>1.6510608196258545</v>
      </c>
      <c r="GI96" s="20">
        <v>1.6473345756530762</v>
      </c>
      <c r="GJ96" s="20">
        <v>1.6436173915863037</v>
      </c>
      <c r="GK96" s="20">
        <v>1.6393239498138428</v>
      </c>
      <c r="GL96" s="20">
        <v>1.6343644857406616</v>
      </c>
      <c r="GM96" s="20">
        <v>1.6306790113449097</v>
      </c>
      <c r="GN96" s="20">
        <v>1.6264224052429199</v>
      </c>
      <c r="GO96" s="20">
        <v>1.621504545211792</v>
      </c>
      <c r="GP96" s="20">
        <v>1.6178503036499023</v>
      </c>
      <c r="GQ96" s="20">
        <v>1.6136298179626465</v>
      </c>
      <c r="GR96" s="20">
        <v>1.608752965927124</v>
      </c>
      <c r="GS96" s="20">
        <v>1.6051293611526489</v>
      </c>
      <c r="GT96" s="20">
        <v>1.6012239456176758</v>
      </c>
      <c r="GU96" s="20">
        <v>1.5972115993499756</v>
      </c>
    </row>
    <row r="97" spans="1:203" x14ac:dyDescent="0.25">
      <c r="A97" s="9" t="s">
        <v>119</v>
      </c>
      <c r="B97" s="23">
        <v>12</v>
      </c>
      <c r="C97" s="23">
        <v>4</v>
      </c>
      <c r="D97" s="20">
        <v>0</v>
      </c>
      <c r="E97" s="20">
        <v>3.8997817318886518E-4</v>
      </c>
      <c r="F97" s="20">
        <v>5.9466846287250519E-3</v>
      </c>
      <c r="G97" s="20">
        <v>2.4100113660097122E-2</v>
      </c>
      <c r="H97" s="20">
        <v>5.5258344858884811E-2</v>
      </c>
      <c r="I97" s="20">
        <v>0.11502419412136078</v>
      </c>
      <c r="J97" s="20">
        <v>0.19878914952278137</v>
      </c>
      <c r="K97" s="20">
        <v>0.28096982836723328</v>
      </c>
      <c r="L97" s="20">
        <v>0.38078513741493225</v>
      </c>
      <c r="M97" s="20">
        <v>0.47205761075019836</v>
      </c>
      <c r="N97" s="20">
        <v>0.5795404314994812</v>
      </c>
      <c r="O97" s="20">
        <v>0.69037562608718872</v>
      </c>
      <c r="P97" s="20">
        <v>0.78735685348510742</v>
      </c>
      <c r="Q97" s="20">
        <v>0.89793133735656738</v>
      </c>
      <c r="R97" s="20">
        <v>1.0083727836608887</v>
      </c>
      <c r="S97" s="20">
        <v>1.1048653125762939</v>
      </c>
      <c r="T97" s="20">
        <v>1.2146553993225098</v>
      </c>
      <c r="U97" s="20">
        <v>1.3081470727920532</v>
      </c>
      <c r="V97" s="20">
        <v>1.4144409894943237</v>
      </c>
      <c r="W97" s="20">
        <v>1.5196062326431274</v>
      </c>
      <c r="X97" s="20">
        <v>1.6068680286407471</v>
      </c>
      <c r="Y97" s="20">
        <v>1.7059347629547119</v>
      </c>
      <c r="Z97" s="20">
        <v>1.8032264709472656</v>
      </c>
      <c r="AA97" s="20">
        <v>1.8836241960525513</v>
      </c>
      <c r="AB97" s="20">
        <v>1.9744669198989868</v>
      </c>
      <c r="AC97" s="20">
        <v>2.0501384735107422</v>
      </c>
      <c r="AD97" s="20">
        <v>2.1325693130493164</v>
      </c>
      <c r="AE97" s="20">
        <v>2.2145073413848877</v>
      </c>
      <c r="AF97" s="20">
        <v>2.2800846099853516</v>
      </c>
      <c r="AG97" s="20">
        <v>2.3523266315460205</v>
      </c>
      <c r="AH97" s="20">
        <v>2.4197647571563721</v>
      </c>
      <c r="AI97" s="20">
        <v>2.475085973739624</v>
      </c>
      <c r="AJ97" s="20">
        <v>2.5368378162384033</v>
      </c>
      <c r="AK97" s="20">
        <v>2.5935916900634766</v>
      </c>
      <c r="AL97" s="20">
        <v>2.6404311656951904</v>
      </c>
      <c r="AM97" s="20">
        <v>2.6920664310455322</v>
      </c>
      <c r="AN97" s="20">
        <v>2.7346034049987793</v>
      </c>
      <c r="AO97" s="20">
        <v>2.7791492938995361</v>
      </c>
      <c r="AP97" s="20">
        <v>2.8226156234741211</v>
      </c>
      <c r="AQ97" s="20">
        <v>2.8557929992675781</v>
      </c>
      <c r="AR97" s="20">
        <v>2.8922286033630371</v>
      </c>
      <c r="AS97" s="20">
        <v>2.92221999168396</v>
      </c>
      <c r="AT97" s="20">
        <v>2.9529786109924316</v>
      </c>
      <c r="AU97" s="20">
        <v>2.9816234111785889</v>
      </c>
      <c r="AV97" s="20">
        <v>3.0042541027069092</v>
      </c>
      <c r="AW97" s="20">
        <v>3.027698278427124</v>
      </c>
      <c r="AX97" s="20">
        <v>3.049339771270752</v>
      </c>
      <c r="AY97" s="20">
        <v>3.0659122467041016</v>
      </c>
      <c r="AZ97" s="20">
        <v>3.0836200714111328</v>
      </c>
      <c r="BA97" s="20">
        <v>3.0988070964813232</v>
      </c>
      <c r="BB97" s="20">
        <v>3.1105782985687256</v>
      </c>
      <c r="BC97" s="20">
        <v>3.1228601932525635</v>
      </c>
      <c r="BD97" s="20">
        <v>3.1316444873809814</v>
      </c>
      <c r="BE97" s="20">
        <v>3.141000509262085</v>
      </c>
      <c r="BF97" s="20">
        <v>3.1484432220458984</v>
      </c>
      <c r="BG97" s="20">
        <v>3.1539921760559082</v>
      </c>
      <c r="BH97" s="20">
        <v>3.1592807769775391</v>
      </c>
      <c r="BI97" s="20">
        <v>3.1633801460266113</v>
      </c>
      <c r="BJ97" s="20">
        <v>3.1660001277923584</v>
      </c>
      <c r="BK97" s="20">
        <v>3.1681263446807861</v>
      </c>
      <c r="BL97" s="20">
        <v>3.1692373752593994</v>
      </c>
      <c r="BM97" s="20">
        <v>3.1696798801422119</v>
      </c>
      <c r="BN97" s="20">
        <v>3.1693305969238281</v>
      </c>
      <c r="BO97" s="20">
        <v>3.1684269905090332</v>
      </c>
      <c r="BP97" s="20">
        <v>3.1667802333831787</v>
      </c>
      <c r="BQ97" s="20">
        <v>3.1644227504730225</v>
      </c>
      <c r="BR97" s="20">
        <v>3.1619822978973389</v>
      </c>
      <c r="BS97" s="20">
        <v>3.1586813926696777</v>
      </c>
      <c r="BT97" s="20">
        <v>3.1554186344146729</v>
      </c>
      <c r="BU97" s="20">
        <v>3.1511876583099365</v>
      </c>
      <c r="BV97" s="20">
        <v>3.1464474201202393</v>
      </c>
      <c r="BW97" s="20">
        <v>3.1422662734985352</v>
      </c>
      <c r="BX97" s="20">
        <v>3.1367917060852051</v>
      </c>
      <c r="BY97" s="20">
        <v>3.1312906742095947</v>
      </c>
      <c r="BZ97" s="20">
        <v>3.1261723041534424</v>
      </c>
      <c r="CA97" s="20">
        <v>3.1199374198913574</v>
      </c>
      <c r="CB97" s="20">
        <v>3.1144111156463623</v>
      </c>
      <c r="CC97" s="20">
        <v>3.1077587604522705</v>
      </c>
      <c r="CD97" s="20">
        <v>3.1009442806243896</v>
      </c>
      <c r="CE97" s="20">
        <v>3.0949552059173584</v>
      </c>
      <c r="CF97" s="20">
        <v>3.08772873878479</v>
      </c>
      <c r="CG97" s="20">
        <v>3.0803747177124023</v>
      </c>
      <c r="CH97" s="20">
        <v>3.0739083290100098</v>
      </c>
      <c r="CI97" s="20">
        <v>3.0664525032043457</v>
      </c>
      <c r="CJ97" s="20">
        <v>3.0598571300506592</v>
      </c>
      <c r="CK97" s="20">
        <v>3.0519394874572754</v>
      </c>
      <c r="CL97" s="20">
        <v>3.0441813468933105</v>
      </c>
      <c r="CM97" s="20">
        <v>3.0372111797332764</v>
      </c>
      <c r="CN97" s="20">
        <v>3.0294146537780762</v>
      </c>
      <c r="CO97" s="20">
        <v>3.0212380886077881</v>
      </c>
      <c r="CP97" s="20">
        <v>3.014232873916626</v>
      </c>
      <c r="CQ97" s="20">
        <v>3.0059945583343506</v>
      </c>
      <c r="CR97" s="20">
        <v>2.99896240234375</v>
      </c>
      <c r="CS97" s="20">
        <v>2.9907355308532715</v>
      </c>
      <c r="CT97" s="20">
        <v>2.9823687076568604</v>
      </c>
      <c r="CU97" s="20">
        <v>2.9752106666564941</v>
      </c>
      <c r="CV97" s="20">
        <v>2.9670467376708984</v>
      </c>
      <c r="CW97" s="20">
        <v>2.9587507247924805</v>
      </c>
      <c r="CX97" s="20">
        <v>2.9515693187713623</v>
      </c>
      <c r="CY97" s="20">
        <v>2.9431838989257812</v>
      </c>
      <c r="CZ97" s="20">
        <v>2.9275920391082764</v>
      </c>
      <c r="DA97" s="20">
        <v>2.919191837310791</v>
      </c>
      <c r="DB97" s="20">
        <v>2.9107916355133057</v>
      </c>
      <c r="DC97" s="20">
        <v>2.9035940170288086</v>
      </c>
      <c r="DD97" s="20">
        <v>2.8952012062072754</v>
      </c>
      <c r="DE97" s="20">
        <v>2.8868162631988525</v>
      </c>
      <c r="DF97" s="20">
        <v>2.879636287689209</v>
      </c>
      <c r="DG97" s="20">
        <v>2.8712699413299561</v>
      </c>
      <c r="DH97" s="20">
        <v>2.8641090393066406</v>
      </c>
      <c r="DI97" s="20">
        <v>2.8557677268981934</v>
      </c>
      <c r="DJ97" s="20">
        <v>2.8474421501159668</v>
      </c>
      <c r="DK97" s="20">
        <v>2.8403193950653076</v>
      </c>
      <c r="DL97" s="20">
        <v>2.8320262432098389</v>
      </c>
      <c r="DM97" s="20">
        <v>2.8237524032592773</v>
      </c>
      <c r="DN97" s="20">
        <v>2.8166766166687012</v>
      </c>
      <c r="DO97" s="20">
        <v>2.8084414005279541</v>
      </c>
      <c r="DP97" s="20">
        <v>2.8002283573150635</v>
      </c>
      <c r="DQ97" s="20">
        <v>2.7932066917419434</v>
      </c>
      <c r="DR97" s="20">
        <v>2.7850363254547119</v>
      </c>
      <c r="DS97" s="20">
        <v>2.776890754699707</v>
      </c>
      <c r="DT97" s="20">
        <v>2.7699284553527832</v>
      </c>
      <c r="DU97" s="20">
        <v>2.7618293762207031</v>
      </c>
      <c r="DV97" s="20">
        <v>2.7549078464508057</v>
      </c>
      <c r="DW97" s="20">
        <v>2.7468574047088623</v>
      </c>
      <c r="DX97" s="20">
        <v>2.7388336658477783</v>
      </c>
      <c r="DY97" s="20">
        <v>2.7319779396057129</v>
      </c>
      <c r="DZ97" s="20">
        <v>2.7240052223205566</v>
      </c>
      <c r="EA97" s="20">
        <v>2.7160601615905762</v>
      </c>
      <c r="EB97" s="20">
        <v>2.7092728614807129</v>
      </c>
      <c r="EC97" s="20">
        <v>2.7013804912567139</v>
      </c>
      <c r="ED97" s="20">
        <v>2.693516731262207</v>
      </c>
      <c r="EE97" s="20">
        <v>2.6867992877960205</v>
      </c>
      <c r="EF97" s="20">
        <v>2.6789886951446533</v>
      </c>
      <c r="EG97" s="20">
        <v>2.6721363067626953</v>
      </c>
      <c r="EH97" s="20">
        <v>2.664247989654541</v>
      </c>
      <c r="EI97" s="20">
        <v>2.6575193405151367</v>
      </c>
      <c r="EJ97" s="20">
        <v>2.6496446132659912</v>
      </c>
      <c r="EK97" s="20">
        <v>2.6417183876037598</v>
      </c>
      <c r="EL97" s="20">
        <v>2.6348705291748047</v>
      </c>
      <c r="EM97" s="20">
        <v>2.6268091201782227</v>
      </c>
      <c r="EN97" s="20">
        <v>2.6186625957489014</v>
      </c>
      <c r="EO97" s="20">
        <v>2.6116087436676025</v>
      </c>
      <c r="EP97" s="20">
        <v>2.6032950878143311</v>
      </c>
      <c r="EQ97" s="20">
        <v>2.5960962772369385</v>
      </c>
      <c r="ER97" s="20">
        <v>2.5876138210296631</v>
      </c>
      <c r="ES97" s="20">
        <v>2.5790433883666992</v>
      </c>
      <c r="ET97" s="20">
        <v>2.5716290473937988</v>
      </c>
      <c r="EU97" s="20">
        <v>2.5629029273986816</v>
      </c>
      <c r="EV97" s="20">
        <v>2.5540981292724609</v>
      </c>
      <c r="EW97" s="20">
        <v>2.546492338180542</v>
      </c>
      <c r="EX97" s="20">
        <v>2.5375535488128662</v>
      </c>
      <c r="EY97" s="20">
        <v>2.5298395156860352</v>
      </c>
      <c r="EZ97" s="20">
        <v>2.5207829475402832</v>
      </c>
      <c r="FA97" s="20">
        <v>2.5116689205169678</v>
      </c>
      <c r="FB97" s="20">
        <v>2.5038154125213623</v>
      </c>
      <c r="FC97" s="20">
        <v>2.4946081638336182</v>
      </c>
      <c r="FD97" s="20">
        <v>2.4853568077087402</v>
      </c>
      <c r="FE97" s="20">
        <v>2.4773952960968018</v>
      </c>
      <c r="FF97" s="20">
        <v>2.468073844909668</v>
      </c>
      <c r="FG97" s="20">
        <v>2.4600582122802734</v>
      </c>
      <c r="FH97" s="20">
        <v>2.4506802558898926</v>
      </c>
      <c r="FI97" s="20">
        <v>2.4412772655487061</v>
      </c>
      <c r="FJ97" s="20">
        <v>2.4332005977630615</v>
      </c>
      <c r="FK97" s="20">
        <v>2.4237608909606934</v>
      </c>
      <c r="FL97" s="20">
        <v>2.4143061637878418</v>
      </c>
      <c r="FM97" s="20">
        <v>2.4061923027038574</v>
      </c>
      <c r="FN97" s="20">
        <v>2.3967175483703613</v>
      </c>
      <c r="FO97" s="20">
        <v>2.3885908126831055</v>
      </c>
      <c r="FP97" s="20">
        <v>2.3791053295135498</v>
      </c>
      <c r="FQ97" s="20">
        <v>2.3696184158325195</v>
      </c>
      <c r="FR97" s="20">
        <v>2.3614871501922607</v>
      </c>
      <c r="FS97" s="20">
        <v>2.3520028591156006</v>
      </c>
      <c r="FT97" s="20">
        <v>2.3425230979919434</v>
      </c>
      <c r="FU97" s="20">
        <v>2.3344027996063232</v>
      </c>
      <c r="FV97" s="20">
        <v>2.3249368667602539</v>
      </c>
      <c r="FW97" s="20">
        <v>2.3168313503265381</v>
      </c>
      <c r="FX97" s="20">
        <v>2.3073854446411133</v>
      </c>
      <c r="FY97" s="20">
        <v>2.2979526519775391</v>
      </c>
      <c r="FZ97" s="20">
        <v>2.2898790836334229</v>
      </c>
      <c r="GA97" s="20">
        <v>2.2804746627807617</v>
      </c>
      <c r="GB97" s="20">
        <v>2.2710874080657959</v>
      </c>
      <c r="GC97" s="20">
        <v>2.2630555629730225</v>
      </c>
      <c r="GD97" s="20">
        <v>2.2537035942077637</v>
      </c>
      <c r="GE97" s="20">
        <v>2.2457036972045898</v>
      </c>
      <c r="GF97" s="20">
        <v>2.2363905906677246</v>
      </c>
      <c r="GG97" s="20">
        <v>2.2270996570587158</v>
      </c>
      <c r="GH97" s="20">
        <v>2.2191545963287354</v>
      </c>
      <c r="GI97" s="20">
        <v>2.2099075317382812</v>
      </c>
      <c r="GJ97" s="20">
        <v>2.2006855010986328</v>
      </c>
      <c r="GK97" s="20">
        <v>2.1928009986877441</v>
      </c>
      <c r="GL97" s="20">
        <v>2.1836271286010742</v>
      </c>
      <c r="GM97" s="20">
        <v>2.1757848262786865</v>
      </c>
      <c r="GN97" s="20">
        <v>2.166661262512207</v>
      </c>
      <c r="GO97" s="20">
        <v>2.1575653553009033</v>
      </c>
      <c r="GP97" s="20">
        <v>2.1497917175292969</v>
      </c>
      <c r="GQ97" s="20">
        <v>2.1407489776611328</v>
      </c>
      <c r="GR97" s="20">
        <v>2.1317355632781982</v>
      </c>
      <c r="GS97" s="20">
        <v>2.1240336894989014</v>
      </c>
      <c r="GT97" s="20">
        <v>2.1150758266448975</v>
      </c>
      <c r="GU97" s="20">
        <v>2.1076617240905762</v>
      </c>
    </row>
    <row r="98" spans="1:203" x14ac:dyDescent="0.25">
      <c r="A98" s="9" t="s">
        <v>119</v>
      </c>
      <c r="B98" s="23">
        <v>23</v>
      </c>
      <c r="C98" s="23">
        <v>4</v>
      </c>
      <c r="D98" s="20">
        <v>0</v>
      </c>
      <c r="E98" s="20">
        <v>7.8284327173605561E-4</v>
      </c>
      <c r="F98" s="20">
        <v>8.8899964466691017E-3</v>
      </c>
      <c r="G98" s="20">
        <v>3.4452382475137711E-2</v>
      </c>
      <c r="H98" s="20">
        <v>9.4056524336338043E-2</v>
      </c>
      <c r="I98" s="20">
        <v>0.17339636385440826</v>
      </c>
      <c r="J98" s="20">
        <v>0.3116128146648407</v>
      </c>
      <c r="K98" s="20">
        <v>0.43759515881538391</v>
      </c>
      <c r="L98" s="20">
        <v>0.60520040988922119</v>
      </c>
      <c r="M98" s="20">
        <v>0.75086092948913574</v>
      </c>
      <c r="N98" s="20">
        <v>0.93899714946746826</v>
      </c>
      <c r="O98" s="20">
        <v>1.0960664749145508</v>
      </c>
      <c r="P98" s="20">
        <v>1.2599817514419556</v>
      </c>
      <c r="Q98" s="20">
        <v>1.4590475559234619</v>
      </c>
      <c r="R98" s="20">
        <v>1.6204702854156494</v>
      </c>
      <c r="S98" s="20">
        <v>1.818198561668396</v>
      </c>
      <c r="T98" s="20">
        <v>1.9777964353561401</v>
      </c>
      <c r="U98" s="20">
        <v>2.1722455024719238</v>
      </c>
      <c r="V98" s="20">
        <v>2.3316655158996582</v>
      </c>
      <c r="W98" s="20">
        <v>2.5206069946289062</v>
      </c>
      <c r="X98" s="20">
        <v>2.670809268951416</v>
      </c>
      <c r="Y98" s="20">
        <v>2.8446462154388428</v>
      </c>
      <c r="Z98" s="20">
        <v>2.9821567535400391</v>
      </c>
      <c r="AA98" s="20">
        <v>3.1434636116027832</v>
      </c>
      <c r="AB98" s="20">
        <v>3.271636962890625</v>
      </c>
      <c r="AC98" s="20">
        <v>3.3970222473144531</v>
      </c>
      <c r="AD98" s="20">
        <v>3.5383687019348145</v>
      </c>
      <c r="AE98" s="20">
        <v>3.6533949375152588</v>
      </c>
      <c r="AF98" s="20">
        <v>3.7796082496643066</v>
      </c>
      <c r="AG98" s="20">
        <v>3.8754830360412598</v>
      </c>
      <c r="AH98" s="20">
        <v>3.9848532676696777</v>
      </c>
      <c r="AI98" s="20">
        <v>4.0690255165100098</v>
      </c>
      <c r="AJ98" s="20">
        <v>4.1671442985534668</v>
      </c>
      <c r="AK98" s="20">
        <v>4.2414155006408691</v>
      </c>
      <c r="AL98" s="20">
        <v>4.3270301818847656</v>
      </c>
      <c r="AM98" s="20">
        <v>4.3917460441589355</v>
      </c>
      <c r="AN98" s="20">
        <v>4.4612336158752441</v>
      </c>
      <c r="AO98" s="20">
        <v>4.5175256729125977</v>
      </c>
      <c r="AP98" s="20">
        <v>4.5777745246887207</v>
      </c>
      <c r="AQ98" s="20">
        <v>4.6234116554260254</v>
      </c>
      <c r="AR98" s="20">
        <v>4.6659111976623535</v>
      </c>
      <c r="AS98" s="20">
        <v>4.7124981880187988</v>
      </c>
      <c r="AT98" s="20">
        <v>4.7466835975646973</v>
      </c>
      <c r="AU98" s="20">
        <v>4.7832093238830566</v>
      </c>
      <c r="AV98" s="20">
        <v>4.8098444938659668</v>
      </c>
      <c r="AW98" s="20">
        <v>4.8385162353515625</v>
      </c>
      <c r="AX98" s="20">
        <v>4.8593220710754395</v>
      </c>
      <c r="AY98" s="20">
        <v>4.881472110748291</v>
      </c>
      <c r="AZ98" s="20">
        <v>4.8968071937561035</v>
      </c>
      <c r="BA98" s="20">
        <v>4.9104194641113281</v>
      </c>
      <c r="BB98" s="20">
        <v>4.9234323501586914</v>
      </c>
      <c r="BC98" s="20">
        <v>4.9319686889648437</v>
      </c>
      <c r="BD98" s="20">
        <v>4.9400925636291504</v>
      </c>
      <c r="BE98" s="20">
        <v>4.9448814392089844</v>
      </c>
      <c r="BF98" s="20">
        <v>4.9486923217773437</v>
      </c>
      <c r="BG98" s="20">
        <v>4.9501662254333496</v>
      </c>
      <c r="BH98" s="20">
        <v>4.9501357078552246</v>
      </c>
      <c r="BI98" s="20">
        <v>4.9486923217773437</v>
      </c>
      <c r="BJ98" s="20">
        <v>4.9455399513244629</v>
      </c>
      <c r="BK98" s="20">
        <v>4.9415287971496582</v>
      </c>
      <c r="BL98" s="20">
        <v>4.9354934692382812</v>
      </c>
      <c r="BM98" s="20">
        <v>4.9294543266296387</v>
      </c>
      <c r="BN98" s="20">
        <v>4.9224300384521484</v>
      </c>
      <c r="BO98" s="20">
        <v>4.9127883911132812</v>
      </c>
      <c r="BP98" s="20">
        <v>4.9040560722351074</v>
      </c>
      <c r="BQ98" s="20">
        <v>4.8927030563354492</v>
      </c>
      <c r="BR98" s="20">
        <v>4.8827047348022461</v>
      </c>
      <c r="BS98" s="20">
        <v>4.8697280883789062</v>
      </c>
      <c r="BT98" s="20">
        <v>4.8583598136901855</v>
      </c>
      <c r="BU98" s="20">
        <v>4.8436641693115234</v>
      </c>
      <c r="BV98" s="20">
        <v>4.8312225341796875</v>
      </c>
      <c r="BW98" s="20">
        <v>4.8178482055664062</v>
      </c>
      <c r="BX98" s="20">
        <v>4.802335262298584</v>
      </c>
      <c r="BY98" s="20">
        <v>4.785336971282959</v>
      </c>
      <c r="BZ98" s="20">
        <v>4.7708654403686523</v>
      </c>
      <c r="CA98" s="20">
        <v>4.7563920021057129</v>
      </c>
      <c r="CB98" s="20">
        <v>4.7383899688720703</v>
      </c>
      <c r="CC98" s="20">
        <v>4.7227969169616699</v>
      </c>
      <c r="CD98" s="20">
        <v>4.7047743797302246</v>
      </c>
      <c r="CE98" s="20">
        <v>4.6886386871337891</v>
      </c>
      <c r="CF98" s="20">
        <v>4.6694965362548828</v>
      </c>
      <c r="CG98" s="20">
        <v>4.6531133651733398</v>
      </c>
      <c r="CH98" s="20">
        <v>4.6330971717834473</v>
      </c>
      <c r="CI98" s="20">
        <v>4.6165518760681152</v>
      </c>
      <c r="CJ98" s="20">
        <v>4.599799633026123</v>
      </c>
      <c r="CK98" s="20">
        <v>4.5801353454589844</v>
      </c>
      <c r="CL98" s="20">
        <v>4.5627517700195313</v>
      </c>
      <c r="CM98" s="20">
        <v>4.5422353744506836</v>
      </c>
      <c r="CN98" s="20">
        <v>4.5250983238220215</v>
      </c>
      <c r="CO98" s="20">
        <v>4.5035724639892578</v>
      </c>
      <c r="CP98" s="20">
        <v>4.4872016906738281</v>
      </c>
      <c r="CQ98" s="20">
        <v>4.4661593437194824</v>
      </c>
      <c r="CR98" s="20">
        <v>4.4485902786254883</v>
      </c>
      <c r="CS98" s="20">
        <v>4.4274449348449707</v>
      </c>
      <c r="CT98" s="20">
        <v>4.4097733497619629</v>
      </c>
      <c r="CU98" s="20">
        <v>4.388516902923584</v>
      </c>
      <c r="CV98" s="20">
        <v>4.3707680702209473</v>
      </c>
      <c r="CW98" s="20">
        <v>4.3494367599487305</v>
      </c>
      <c r="CX98" s="20">
        <v>4.3316388130187988</v>
      </c>
      <c r="CY98" s="20">
        <v>4.3102631568908691</v>
      </c>
      <c r="CZ98" s="20">
        <v>4.2710485458374023</v>
      </c>
      <c r="DA98" s="20">
        <v>4.2532224655151367</v>
      </c>
      <c r="DB98" s="20">
        <v>4.2318382263183594</v>
      </c>
      <c r="DC98" s="20">
        <v>4.2140278816223145</v>
      </c>
      <c r="DD98" s="20">
        <v>4.1926727294921875</v>
      </c>
      <c r="DE98" s="20">
        <v>4.1748943328857422</v>
      </c>
      <c r="DF98" s="20">
        <v>4.1571359634399414</v>
      </c>
      <c r="DG98" s="20">
        <v>4.1358556747436523</v>
      </c>
      <c r="DH98" s="20">
        <v>4.1181497573852539</v>
      </c>
      <c r="DI98" s="20">
        <v>4.0969405174255371</v>
      </c>
      <c r="DJ98" s="20">
        <v>4.0793004035949707</v>
      </c>
      <c r="DK98" s="20">
        <v>4.0581760406494141</v>
      </c>
      <c r="DL98" s="20">
        <v>4.0406122207641602</v>
      </c>
      <c r="DM98" s="20">
        <v>4.0195856094360352</v>
      </c>
      <c r="DN98" s="20">
        <v>4.0021066665649414</v>
      </c>
      <c r="DO98" s="20">
        <v>3.9811875820159912</v>
      </c>
      <c r="DP98" s="20">
        <v>3.9638030529022217</v>
      </c>
      <c r="DQ98" s="20">
        <v>3.9430005550384521</v>
      </c>
      <c r="DR98" s="20">
        <v>3.9257168769836426</v>
      </c>
      <c r="DS98" s="20">
        <v>3.9050400257110596</v>
      </c>
      <c r="DT98" s="20">
        <v>3.8878638744354248</v>
      </c>
      <c r="DU98" s="20">
        <v>3.8673193454742432</v>
      </c>
      <c r="DV98" s="20">
        <v>3.8502562046051025</v>
      </c>
      <c r="DW98" s="20">
        <v>3.8298501968383789</v>
      </c>
      <c r="DX98" s="20">
        <v>3.813823938369751</v>
      </c>
      <c r="DY98" s="20">
        <v>3.7959949970245361</v>
      </c>
      <c r="DZ98" s="20">
        <v>3.7733864784240723</v>
      </c>
      <c r="EA98" s="20">
        <v>3.7591478824615479</v>
      </c>
      <c r="EB98" s="20">
        <v>3.7353179454803467</v>
      </c>
      <c r="EC98" s="20">
        <v>3.7227225303649902</v>
      </c>
      <c r="ED98" s="20">
        <v>3.6975638866424561</v>
      </c>
      <c r="EE98" s="20">
        <v>3.6850178241729736</v>
      </c>
      <c r="EF98" s="20">
        <v>3.6634411811828613</v>
      </c>
      <c r="EG98" s="20">
        <v>3.6471166610717773</v>
      </c>
      <c r="EH98" s="20">
        <v>3.6325242519378662</v>
      </c>
      <c r="EI98" s="20">
        <v>3.6111071109771729</v>
      </c>
      <c r="EJ98" s="20">
        <v>3.5968990325927734</v>
      </c>
      <c r="EK98" s="20">
        <v>3.575688362121582</v>
      </c>
      <c r="EL98" s="20">
        <v>3.5616157054901123</v>
      </c>
      <c r="EM98" s="20">
        <v>3.5406081676483154</v>
      </c>
      <c r="EN98" s="20">
        <v>3.5266706943511963</v>
      </c>
      <c r="EO98" s="20">
        <v>3.5058655738830566</v>
      </c>
      <c r="EP98" s="20">
        <v>3.4920628070831299</v>
      </c>
      <c r="EQ98" s="20">
        <v>3.472815990447998</v>
      </c>
      <c r="ER98" s="20">
        <v>3.4546396732330322</v>
      </c>
      <c r="ES98" s="20">
        <v>3.4409801959991455</v>
      </c>
      <c r="ET98" s="20">
        <v>3.4240121841430664</v>
      </c>
      <c r="EU98" s="20">
        <v>3.4069485664367676</v>
      </c>
      <c r="EV98" s="20">
        <v>3.3903918266296387</v>
      </c>
      <c r="EW98" s="20">
        <v>3.3737046718597412</v>
      </c>
      <c r="EX98" s="20">
        <v>3.3566217422485352</v>
      </c>
      <c r="EY98" s="20">
        <v>3.3395686149597168</v>
      </c>
      <c r="EZ98" s="20">
        <v>3.322965145111084</v>
      </c>
      <c r="FA98" s="20">
        <v>3.3059341907501221</v>
      </c>
      <c r="FB98" s="20">
        <v>3.2890923023223877</v>
      </c>
      <c r="FC98" s="20">
        <v>3.2720680236816406</v>
      </c>
      <c r="FD98" s="20">
        <v>3.2554535865783691</v>
      </c>
      <c r="FE98" s="20">
        <v>3.2426137924194336</v>
      </c>
      <c r="FF98" s="20">
        <v>3.2255923748016357</v>
      </c>
      <c r="FG98" s="20">
        <v>3.2090458869934082</v>
      </c>
      <c r="FH98" s="20">
        <v>3.1920294761657715</v>
      </c>
      <c r="FI98" s="20">
        <v>3.1783943176269531</v>
      </c>
      <c r="FJ98" s="20">
        <v>3.1631419658660889</v>
      </c>
      <c r="FK98" s="20">
        <v>3.145827054977417</v>
      </c>
      <c r="FL98" s="20">
        <v>3.1285572052001953</v>
      </c>
      <c r="FM98" s="20">
        <v>3.1159472465515137</v>
      </c>
      <c r="FN98" s="20">
        <v>3.0999090671539307</v>
      </c>
      <c r="FO98" s="20">
        <v>3.0827949047088623</v>
      </c>
      <c r="FP98" s="20">
        <v>3.0667884349822998</v>
      </c>
      <c r="FQ98" s="20">
        <v>3.0551071166992187</v>
      </c>
      <c r="FR98" s="20">
        <v>3.0391666889190674</v>
      </c>
      <c r="FS98" s="20">
        <v>3.0242793560028076</v>
      </c>
      <c r="FT98" s="20">
        <v>3.0083639621734619</v>
      </c>
      <c r="FU98" s="20">
        <v>2.9906282424926758</v>
      </c>
      <c r="FV98" s="20">
        <v>2.9782528877258301</v>
      </c>
      <c r="FW98" s="20">
        <v>2.9597837924957275</v>
      </c>
      <c r="FX98" s="20">
        <v>2.9475333690643311</v>
      </c>
      <c r="FY98" s="20">
        <v>2.9353325366973877</v>
      </c>
      <c r="FZ98" s="20">
        <v>2.9171240329742432</v>
      </c>
      <c r="GA98" s="20">
        <v>2.9050464630126953</v>
      </c>
      <c r="GB98" s="20">
        <v>2.8870224952697754</v>
      </c>
      <c r="GC98" s="20">
        <v>2.8750672340393066</v>
      </c>
      <c r="GD98" s="20">
        <v>2.8631610870361328</v>
      </c>
      <c r="GE98" s="20">
        <v>2.8453922271728516</v>
      </c>
      <c r="GF98" s="20">
        <v>2.8336069583892822</v>
      </c>
      <c r="GG98" s="20">
        <v>2.8160190582275391</v>
      </c>
      <c r="GH98" s="20">
        <v>2.8043537139892578</v>
      </c>
      <c r="GI98" s="20">
        <v>2.7927358150482178</v>
      </c>
      <c r="GJ98" s="20">
        <v>2.7753982543945312</v>
      </c>
      <c r="GK98" s="20">
        <v>2.7638990879058838</v>
      </c>
      <c r="GL98" s="20">
        <v>2.7467384338378906</v>
      </c>
      <c r="GM98" s="20">
        <v>2.7353565692901611</v>
      </c>
      <c r="GN98" s="20">
        <v>2.7240214347839355</v>
      </c>
      <c r="GO98" s="20">
        <v>2.7071058750152588</v>
      </c>
      <c r="GP98" s="20">
        <v>2.6958866119384766</v>
      </c>
      <c r="GQ98" s="20">
        <v>2.6791443824768066</v>
      </c>
      <c r="GR98" s="20">
        <v>2.6680397987365723</v>
      </c>
      <c r="GS98" s="20">
        <v>2.6569814682006836</v>
      </c>
      <c r="GT98" s="20">
        <v>2.6404786109924316</v>
      </c>
      <c r="GU98" s="20">
        <v>2.6316609382629395</v>
      </c>
    </row>
    <row r="99" spans="1:203" x14ac:dyDescent="0.25">
      <c r="A99" s="9" t="s">
        <v>119</v>
      </c>
      <c r="B99" s="23">
        <v>34</v>
      </c>
      <c r="C99" s="23">
        <v>4</v>
      </c>
      <c r="D99" s="20">
        <v>0</v>
      </c>
      <c r="E99" s="20">
        <v>2.3115538351703435E-4</v>
      </c>
      <c r="F99" s="20">
        <v>3.2938094809651375E-3</v>
      </c>
      <c r="G99" s="20">
        <v>1.5072128735482693E-2</v>
      </c>
      <c r="H99" s="20">
        <v>3.6091703921556473E-2</v>
      </c>
      <c r="I99" s="20">
        <v>7.4846565723419189E-2</v>
      </c>
      <c r="J99" s="20">
        <v>0.13060316443443298</v>
      </c>
      <c r="K99" s="20">
        <v>0.18447516858577728</v>
      </c>
      <c r="L99" s="20">
        <v>0.25268536806106567</v>
      </c>
      <c r="M99" s="20">
        <v>0.326112300157547</v>
      </c>
      <c r="N99" s="20">
        <v>0.39216160774230957</v>
      </c>
      <c r="O99" s="20">
        <v>0.47528538107872009</v>
      </c>
      <c r="P99" s="20">
        <v>0.55597567558288574</v>
      </c>
      <c r="Q99" s="20">
        <v>0.62986737489700317</v>
      </c>
      <c r="R99" s="20">
        <v>0.7162775993347168</v>
      </c>
      <c r="S99" s="20">
        <v>0.80478197336196899</v>
      </c>
      <c r="T99" s="20">
        <v>0.87672853469848633</v>
      </c>
      <c r="U99" s="20">
        <v>0.96437007188796997</v>
      </c>
      <c r="V99" s="20">
        <v>1.0541528463363647</v>
      </c>
      <c r="W99" s="20">
        <v>1.126218318939209</v>
      </c>
      <c r="X99" s="20">
        <v>1.2107157707214355</v>
      </c>
      <c r="Y99" s="20">
        <v>1.2949032783508301</v>
      </c>
      <c r="Z99" s="20">
        <v>1.3635141849517822</v>
      </c>
      <c r="AA99" s="20">
        <v>1.4462369680404663</v>
      </c>
      <c r="AB99" s="20">
        <v>1.511773943901062</v>
      </c>
      <c r="AC99" s="20">
        <v>1.5893707275390625</v>
      </c>
      <c r="AD99" s="20">
        <v>1.6646589040756226</v>
      </c>
      <c r="AE99" s="20">
        <v>1.7239575386047363</v>
      </c>
      <c r="AF99" s="20">
        <v>1.7926481962203979</v>
      </c>
      <c r="AG99" s="20">
        <v>1.8601937294006348</v>
      </c>
      <c r="AH99" s="20">
        <v>1.9118634462356567</v>
      </c>
      <c r="AI99" s="20">
        <v>1.9727935791015625</v>
      </c>
      <c r="AJ99" s="20">
        <v>2.0226125717163086</v>
      </c>
      <c r="AK99" s="20">
        <v>2.0791780948638916</v>
      </c>
      <c r="AL99" s="20">
        <v>2.1332874298095703</v>
      </c>
      <c r="AM99" s="20">
        <v>2.177072286605835</v>
      </c>
      <c r="AN99" s="20">
        <v>2.2244253158569336</v>
      </c>
      <c r="AO99" s="20">
        <v>2.2710270881652832</v>
      </c>
      <c r="AP99" s="20">
        <v>2.3079254627227783</v>
      </c>
      <c r="AQ99" s="20">
        <v>2.3502998352050781</v>
      </c>
      <c r="AR99" s="20">
        <v>2.3829476833343506</v>
      </c>
      <c r="AS99" s="20">
        <v>2.4197371006011963</v>
      </c>
      <c r="AT99" s="20">
        <v>2.4534220695495605</v>
      </c>
      <c r="AU99" s="20">
        <v>2.4862973690032959</v>
      </c>
      <c r="AV99" s="20">
        <v>2.5113329887390137</v>
      </c>
      <c r="AW99" s="20">
        <v>2.5403804779052734</v>
      </c>
      <c r="AX99" s="20">
        <v>2.5625925064086914</v>
      </c>
      <c r="AY99" s="20">
        <v>2.5866687297821045</v>
      </c>
      <c r="AZ99" s="20">
        <v>2.6100459098815918</v>
      </c>
      <c r="BA99" s="20">
        <v>2.6283330917358398</v>
      </c>
      <c r="BB99" s="20">
        <v>2.6485016345977783</v>
      </c>
      <c r="BC99" s="20">
        <v>2.6645965576171875</v>
      </c>
      <c r="BD99" s="20">
        <v>2.6814637184143066</v>
      </c>
      <c r="BE99" s="20">
        <v>2.6978263854980469</v>
      </c>
      <c r="BF99" s="20">
        <v>2.7130396366119385</v>
      </c>
      <c r="BG99" s="20">
        <v>2.7245111465454102</v>
      </c>
      <c r="BH99" s="20">
        <v>2.737440824508667</v>
      </c>
      <c r="BI99" s="20">
        <v>2.7492642402648926</v>
      </c>
      <c r="BJ99" s="20">
        <v>2.7583582401275635</v>
      </c>
      <c r="BK99" s="20">
        <v>2.7688624858856201</v>
      </c>
      <c r="BL99" s="20">
        <v>2.7766649723052979</v>
      </c>
      <c r="BM99" s="20">
        <v>2.78517746925354</v>
      </c>
      <c r="BN99" s="20">
        <v>2.793184757232666</v>
      </c>
      <c r="BO99" s="20">
        <v>2.7992115020751953</v>
      </c>
      <c r="BP99" s="20">
        <v>2.8061816692352295</v>
      </c>
      <c r="BQ99" s="20">
        <v>2.8113327026367187</v>
      </c>
      <c r="BR99" s="20">
        <v>2.8169291019439697</v>
      </c>
      <c r="BS99" s="20">
        <v>2.822145938873291</v>
      </c>
      <c r="BT99" s="20">
        <v>2.8268399238586426</v>
      </c>
      <c r="BU99" s="20">
        <v>2.8305199146270752</v>
      </c>
      <c r="BV99" s="20">
        <v>2.8344283103942871</v>
      </c>
      <c r="BW99" s="20">
        <v>2.8373379707336426</v>
      </c>
      <c r="BX99" s="20">
        <v>2.8405873775482178</v>
      </c>
      <c r="BY99" s="20">
        <v>2.8434770107269287</v>
      </c>
      <c r="BZ99" s="20">
        <v>2.8457238674163818</v>
      </c>
      <c r="CA99" s="20">
        <v>2.8480172157287598</v>
      </c>
      <c r="CB99" s="20">
        <v>2.8500816822052002</v>
      </c>
      <c r="CC99" s="20">
        <v>2.8516037464141846</v>
      </c>
      <c r="CD99" s="20">
        <v>2.8532712459564209</v>
      </c>
      <c r="CE99" s="20">
        <v>2.8544459342956543</v>
      </c>
      <c r="CF99" s="20">
        <v>2.8556454181671143</v>
      </c>
      <c r="CG99" s="20">
        <v>2.8566813468933105</v>
      </c>
      <c r="CH99" s="20">
        <v>2.8573904037475586</v>
      </c>
      <c r="CI99" s="20">
        <v>2.8581137657165527</v>
      </c>
      <c r="CJ99" s="20">
        <v>2.8586719036102295</v>
      </c>
      <c r="CK99" s="20">
        <v>2.8590147495269775</v>
      </c>
      <c r="CL99" s="20">
        <v>2.8592982292175293</v>
      </c>
      <c r="CM99" s="20">
        <v>2.8594539165496826</v>
      </c>
      <c r="CN99" s="20">
        <v>2.8594977855682373</v>
      </c>
      <c r="CO99" s="20">
        <v>2.859445333480835</v>
      </c>
      <c r="CP99" s="20">
        <v>2.8592870235443115</v>
      </c>
      <c r="CQ99" s="20">
        <v>2.8590788841247559</v>
      </c>
      <c r="CR99" s="20">
        <v>2.8587436676025391</v>
      </c>
      <c r="CS99" s="20">
        <v>2.8583211898803711</v>
      </c>
      <c r="CT99" s="20">
        <v>2.8579065799713135</v>
      </c>
      <c r="CU99" s="20">
        <v>2.8573381900787354</v>
      </c>
      <c r="CV99" s="20">
        <v>2.8566975593566895</v>
      </c>
      <c r="CW99" s="20">
        <v>2.856112003326416</v>
      </c>
      <c r="CX99" s="20">
        <v>2.8553512096405029</v>
      </c>
      <c r="CY99" s="20">
        <v>2.8545305728912354</v>
      </c>
      <c r="CZ99" s="20">
        <v>2.8528828620910645</v>
      </c>
      <c r="DA99" s="20">
        <v>2.8519124984741211</v>
      </c>
      <c r="DB99" s="20">
        <v>2.8510682582855225</v>
      </c>
      <c r="DC99" s="20">
        <v>2.8500151634216309</v>
      </c>
      <c r="DD99" s="20">
        <v>2.8489205837249756</v>
      </c>
      <c r="DE99" s="20">
        <v>2.8479790687561035</v>
      </c>
      <c r="DF99" s="20">
        <v>2.8468155860900879</v>
      </c>
      <c r="DG99" s="20">
        <v>2.8456180095672607</v>
      </c>
      <c r="DH99" s="20">
        <v>2.8445954322814941</v>
      </c>
      <c r="DI99" s="20">
        <v>2.8433403968811035</v>
      </c>
      <c r="DJ99" s="20">
        <v>2.8422727584838867</v>
      </c>
      <c r="DK99" s="20">
        <v>2.8409671783447266</v>
      </c>
      <c r="DL99" s="20">
        <v>2.8396363258361816</v>
      </c>
      <c r="DM99" s="20">
        <v>2.8385088443756104</v>
      </c>
      <c r="DN99" s="20">
        <v>2.8371360301971436</v>
      </c>
      <c r="DO99" s="20">
        <v>2.8357419967651367</v>
      </c>
      <c r="DP99" s="20">
        <v>2.8345651626586914</v>
      </c>
      <c r="DQ99" s="20">
        <v>2.8331363201141357</v>
      </c>
      <c r="DR99" s="20">
        <v>2.8316900730133057</v>
      </c>
      <c r="DS99" s="20">
        <v>2.830472469329834</v>
      </c>
      <c r="DT99" s="20">
        <v>2.8289976119995117</v>
      </c>
      <c r="DU99" s="20">
        <v>2.8272116184234619</v>
      </c>
      <c r="DV99" s="20">
        <v>2.8262398242950439</v>
      </c>
      <c r="DW99" s="20">
        <v>2.8248696327209473</v>
      </c>
      <c r="DX99" s="20">
        <v>2.823310375213623</v>
      </c>
      <c r="DY99" s="20">
        <v>2.8219120502471924</v>
      </c>
      <c r="DZ99" s="20">
        <v>2.8203296661376953</v>
      </c>
      <c r="EA99" s="20">
        <v>2.8190760612487793</v>
      </c>
      <c r="EB99" s="20">
        <v>2.8173127174377441</v>
      </c>
      <c r="EC99" s="20">
        <v>2.8160390853881836</v>
      </c>
      <c r="ED99" s="20">
        <v>2.8142573833465576</v>
      </c>
      <c r="EE99" s="20">
        <v>2.813115119934082</v>
      </c>
      <c r="EF99" s="20">
        <v>2.8115377426147461</v>
      </c>
      <c r="EG99" s="20">
        <v>2.8099236488342285</v>
      </c>
      <c r="EH99" s="20">
        <v>2.8085510730743408</v>
      </c>
      <c r="EI99" s="20">
        <v>2.8068642616271973</v>
      </c>
      <c r="EJ99" s="20">
        <v>2.8054049015045166</v>
      </c>
      <c r="EK99" s="20">
        <v>2.8035728931427002</v>
      </c>
      <c r="EL99" s="20">
        <v>2.8016388416290283</v>
      </c>
      <c r="EM99" s="20">
        <v>2.7999410629272461</v>
      </c>
      <c r="EN99" s="20">
        <v>2.7977926731109619</v>
      </c>
      <c r="EO99" s="20">
        <v>2.7955176830291748</v>
      </c>
      <c r="EP99" s="20">
        <v>2.7935216426849365</v>
      </c>
      <c r="EQ99" s="20">
        <v>2.791003942489624</v>
      </c>
      <c r="ER99" s="20">
        <v>2.7888026237487793</v>
      </c>
      <c r="ES99" s="20">
        <v>2.7860369682312012</v>
      </c>
      <c r="ET99" s="20">
        <v>2.7831366062164307</v>
      </c>
      <c r="EU99" s="20">
        <v>2.7806179523468018</v>
      </c>
      <c r="EV99" s="20">
        <v>2.7774744033813477</v>
      </c>
      <c r="EW99" s="20">
        <v>2.7742023468017578</v>
      </c>
      <c r="EX99" s="20">
        <v>2.771378755569458</v>
      </c>
      <c r="EY99" s="20">
        <v>2.7678780555725098</v>
      </c>
      <c r="EZ99" s="20">
        <v>2.7648694515228271</v>
      </c>
      <c r="FA99" s="20">
        <v>2.7611525058746338</v>
      </c>
      <c r="FB99" s="20">
        <v>2.7573237419128418</v>
      </c>
      <c r="FC99" s="20">
        <v>2.7540500164031982</v>
      </c>
      <c r="FD99" s="20">
        <v>2.7500262260437012</v>
      </c>
      <c r="FE99" s="20">
        <v>2.7459018230438232</v>
      </c>
      <c r="FF99" s="20">
        <v>2.74239182472229</v>
      </c>
      <c r="FG99" s="20">
        <v>2.7380945682525635</v>
      </c>
      <c r="FH99" s="20">
        <v>2.7337093353271484</v>
      </c>
      <c r="FI99" s="20">
        <v>2.7299904823303223</v>
      </c>
      <c r="FJ99" s="20">
        <v>2.7254538536071777</v>
      </c>
      <c r="FK99" s="20">
        <v>2.7216145992279053</v>
      </c>
      <c r="FL99" s="20">
        <v>2.71694016456604</v>
      </c>
      <c r="FM99" s="20">
        <v>2.7121956348419189</v>
      </c>
      <c r="FN99" s="20">
        <v>2.7081916332244873</v>
      </c>
      <c r="FO99" s="20">
        <v>2.7033286094665527</v>
      </c>
      <c r="FP99" s="20">
        <v>2.6984059810638428</v>
      </c>
      <c r="FQ99" s="20">
        <v>2.6942603588104248</v>
      </c>
      <c r="FR99" s="20">
        <v>2.6892368793487549</v>
      </c>
      <c r="FS99" s="20">
        <v>2.6841626167297363</v>
      </c>
      <c r="FT99" s="20">
        <v>2.6798975467681885</v>
      </c>
      <c r="FU99" s="20">
        <v>2.6747381687164307</v>
      </c>
      <c r="FV99" s="20">
        <v>2.6704061031341553</v>
      </c>
      <c r="FW99" s="20">
        <v>2.6651709079742432</v>
      </c>
      <c r="FX99" s="20">
        <v>2.659898042678833</v>
      </c>
      <c r="FY99" s="20">
        <v>2.6554770469665527</v>
      </c>
      <c r="FZ99" s="20">
        <v>2.6501414775848389</v>
      </c>
      <c r="GA99" s="20">
        <v>2.6447746753692627</v>
      </c>
      <c r="GB99" s="20">
        <v>2.6402788162231445</v>
      </c>
      <c r="GC99" s="20">
        <v>2.6347723007202148</v>
      </c>
      <c r="GD99" s="20">
        <v>2.630260705947876</v>
      </c>
      <c r="GE99" s="20">
        <v>2.6248331069946289</v>
      </c>
      <c r="GF99" s="20">
        <v>2.619375467300415</v>
      </c>
      <c r="GG99" s="20">
        <v>2.6148087978363037</v>
      </c>
      <c r="GH99" s="20">
        <v>2.6093094348907471</v>
      </c>
      <c r="GI99" s="20">
        <v>2.6037919521331787</v>
      </c>
      <c r="GJ99" s="20">
        <v>2.5991811752319336</v>
      </c>
      <c r="GK99" s="20">
        <v>2.5936346054077148</v>
      </c>
      <c r="GL99" s="20">
        <v>2.5880749225616455</v>
      </c>
      <c r="GM99" s="20">
        <v>2.5834321975708008</v>
      </c>
      <c r="GN99" s="20">
        <v>2.5778515338897705</v>
      </c>
      <c r="GO99" s="20">
        <v>2.572260856628418</v>
      </c>
      <c r="GP99" s="20">
        <v>2.5675952434539795</v>
      </c>
      <c r="GQ99" s="20">
        <v>2.5619900226593018</v>
      </c>
      <c r="GR99" s="20">
        <v>2.5563778877258301</v>
      </c>
      <c r="GS99" s="20">
        <v>2.5516965389251709</v>
      </c>
      <c r="GT99" s="20">
        <v>2.5460746288299561</v>
      </c>
      <c r="GU99" s="20">
        <v>2.5414011478424072</v>
      </c>
    </row>
    <row r="100" spans="1:203" x14ac:dyDescent="0.25">
      <c r="A100" s="9" t="s">
        <v>119</v>
      </c>
      <c r="B100" s="23">
        <v>74</v>
      </c>
      <c r="C100" s="23">
        <v>4</v>
      </c>
      <c r="D100" s="20">
        <v>0</v>
      </c>
      <c r="E100" s="20">
        <v>1.3073491572868079E-4</v>
      </c>
      <c r="F100" s="20">
        <v>2.1905163303017616E-3</v>
      </c>
      <c r="G100" s="20">
        <v>9.5323789864778519E-3</v>
      </c>
      <c r="H100" s="20">
        <v>2.1758332848548889E-2</v>
      </c>
      <c r="I100" s="20">
        <v>4.2135294526815414E-2</v>
      </c>
      <c r="J100" s="20">
        <v>7.771003246307373E-2</v>
      </c>
      <c r="K100" s="20">
        <v>0.11249157041311264</v>
      </c>
      <c r="L100" s="20">
        <v>0.16177734732627869</v>
      </c>
      <c r="M100" s="20">
        <v>0.20535816252231598</v>
      </c>
      <c r="N100" s="20">
        <v>0.26393139362335205</v>
      </c>
      <c r="O100" s="20">
        <v>0.31345930695533752</v>
      </c>
      <c r="P100" s="20">
        <v>0.37803149223327637</v>
      </c>
      <c r="Q100" s="20">
        <v>0.43264919519424438</v>
      </c>
      <c r="R100" s="20">
        <v>0.49999943375587463</v>
      </c>
      <c r="S100" s="20">
        <v>0.55553096532821655</v>
      </c>
      <c r="T100" s="20">
        <v>0.61539232730865479</v>
      </c>
      <c r="U100" s="20">
        <v>0.68526828289031982</v>
      </c>
      <c r="V100" s="20">
        <v>0.74407088756561279</v>
      </c>
      <c r="W100" s="20">
        <v>0.81601190567016602</v>
      </c>
      <c r="X100" s="20">
        <v>0.87361621856689453</v>
      </c>
      <c r="Y100" s="20">
        <v>0.94352430105209351</v>
      </c>
      <c r="Z100" s="20">
        <v>1.0015449523925781</v>
      </c>
      <c r="AA100" s="20">
        <v>1.0713202953338623</v>
      </c>
      <c r="AB100" s="20">
        <v>1.1266704797744751</v>
      </c>
      <c r="AC100" s="20">
        <v>1.1937378644943237</v>
      </c>
      <c r="AD100" s="20">
        <v>1.2465400695800781</v>
      </c>
      <c r="AE100" s="20">
        <v>1.2969784736633301</v>
      </c>
      <c r="AF100" s="20">
        <v>1.359190821647644</v>
      </c>
      <c r="AG100" s="20">
        <v>1.4082800149917603</v>
      </c>
      <c r="AH100" s="20">
        <v>1.4680302143096924</v>
      </c>
      <c r="AI100" s="20">
        <v>1.5119051933288574</v>
      </c>
      <c r="AJ100" s="20">
        <v>1.566917896270752</v>
      </c>
      <c r="AK100" s="20">
        <v>1.6094928979873657</v>
      </c>
      <c r="AL100" s="20">
        <v>1.6596412658691406</v>
      </c>
      <c r="AM100" s="20">
        <v>1.6987773180007935</v>
      </c>
      <c r="AN100" s="20">
        <v>1.7467498779296875</v>
      </c>
      <c r="AO100" s="20">
        <v>1.7831805944442749</v>
      </c>
      <c r="AP100" s="20">
        <v>1.8202135562896729</v>
      </c>
      <c r="AQ100" s="20">
        <v>1.8617295026779175</v>
      </c>
      <c r="AR100" s="20">
        <v>1.8942118883132935</v>
      </c>
      <c r="AS100" s="20">
        <v>1.932234525680542</v>
      </c>
      <c r="AT100" s="20">
        <v>1.9631776809692383</v>
      </c>
      <c r="AU100" s="20">
        <v>1.9981225728988647</v>
      </c>
      <c r="AV100" s="20">
        <v>2.0267784595489502</v>
      </c>
      <c r="AW100" s="20">
        <v>2.0587613582611084</v>
      </c>
      <c r="AX100" s="20">
        <v>2.0837290287017822</v>
      </c>
      <c r="AY100" s="20">
        <v>2.1084437370300293</v>
      </c>
      <c r="AZ100" s="20">
        <v>2.1371617317199707</v>
      </c>
      <c r="BA100" s="20">
        <v>2.1586308479309082</v>
      </c>
      <c r="BB100" s="20">
        <v>2.1846413612365723</v>
      </c>
      <c r="BC100" s="20">
        <v>2.2048394680023193</v>
      </c>
      <c r="BD100" s="20">
        <v>2.2291538715362549</v>
      </c>
      <c r="BE100" s="20">
        <v>2.2471554279327393</v>
      </c>
      <c r="BF100" s="20">
        <v>2.269585132598877</v>
      </c>
      <c r="BG100" s="20">
        <v>2.2867333889007568</v>
      </c>
      <c r="BH100" s="20">
        <v>2.3068063259124756</v>
      </c>
      <c r="BI100" s="20">
        <v>2.3223857879638672</v>
      </c>
      <c r="BJ100" s="20">
        <v>2.3383049964904785</v>
      </c>
      <c r="BK100" s="20">
        <v>2.3561375141143799</v>
      </c>
      <c r="BL100" s="20">
        <v>2.3705785274505615</v>
      </c>
      <c r="BM100" s="20">
        <v>2.3875226974487305</v>
      </c>
      <c r="BN100" s="20">
        <v>2.4007177352905273</v>
      </c>
      <c r="BO100" s="20">
        <v>2.4164812564849854</v>
      </c>
      <c r="BP100" s="20">
        <v>2.4282770156860352</v>
      </c>
      <c r="BQ100" s="20">
        <v>2.4432873725891113</v>
      </c>
      <c r="BR100" s="20">
        <v>2.4545633792877197</v>
      </c>
      <c r="BS100" s="20">
        <v>2.4686412811279297</v>
      </c>
      <c r="BT100" s="20">
        <v>2.4794394969940186</v>
      </c>
      <c r="BU100" s="20">
        <v>2.4927802085876465</v>
      </c>
      <c r="BV100" s="20">
        <v>2.502934455871582</v>
      </c>
      <c r="BW100" s="20">
        <v>2.5155980587005615</v>
      </c>
      <c r="BX100" s="20">
        <v>2.5251667499542236</v>
      </c>
      <c r="BY100" s="20">
        <v>2.5347068309783936</v>
      </c>
      <c r="BZ100" s="20">
        <v>2.5464935302734375</v>
      </c>
      <c r="CA100" s="20">
        <v>2.5557236671447754</v>
      </c>
      <c r="CB100" s="20">
        <v>2.5666995048522949</v>
      </c>
      <c r="CC100" s="20">
        <v>2.5759134292602539</v>
      </c>
      <c r="CD100" s="20">
        <v>2.5864684581756592</v>
      </c>
      <c r="CE100" s="20">
        <v>2.5949268341064453</v>
      </c>
      <c r="CF100" s="20">
        <v>2.6035218238830566</v>
      </c>
      <c r="CG100" s="20">
        <v>2.6138675212860107</v>
      </c>
      <c r="CH100" s="20">
        <v>2.6220378875732422</v>
      </c>
      <c r="CI100" s="20">
        <v>2.6317188739776611</v>
      </c>
      <c r="CJ100" s="20">
        <v>2.6392955780029297</v>
      </c>
      <c r="CK100" s="20">
        <v>2.6487312316894531</v>
      </c>
      <c r="CL100" s="20">
        <v>2.6558125019073486</v>
      </c>
      <c r="CM100" s="20">
        <v>2.6627259254455566</v>
      </c>
      <c r="CN100" s="20">
        <v>2.6707699298858643</v>
      </c>
      <c r="CO100" s="20">
        <v>2.6772689819335938</v>
      </c>
      <c r="CP100" s="20">
        <v>2.6847853660583496</v>
      </c>
      <c r="CQ100" s="20">
        <v>2.6905632019042969</v>
      </c>
      <c r="CR100" s="20">
        <v>2.6973423957824707</v>
      </c>
      <c r="CS100" s="20">
        <v>2.7023060321807861</v>
      </c>
      <c r="CT100" s="20">
        <v>2.7086343765258789</v>
      </c>
      <c r="CU100" s="20">
        <v>2.7131831645965576</v>
      </c>
      <c r="CV100" s="20">
        <v>2.7187833786010742</v>
      </c>
      <c r="CW100" s="20">
        <v>2.7227134704589844</v>
      </c>
      <c r="CX100" s="20">
        <v>2.7265534400939941</v>
      </c>
      <c r="CY100" s="20">
        <v>2.7310047149658203</v>
      </c>
      <c r="CZ100" s="20">
        <v>2.7379968166351318</v>
      </c>
      <c r="DA100" s="20">
        <v>2.7408268451690674</v>
      </c>
      <c r="DB100" s="20">
        <v>2.7440950870513916</v>
      </c>
      <c r="DC100" s="20">
        <v>2.7464973926544189</v>
      </c>
      <c r="DD100" s="20">
        <v>2.7492406368255615</v>
      </c>
      <c r="DE100" s="20">
        <v>2.7512362003326416</v>
      </c>
      <c r="DF100" s="20">
        <v>2.7534914016723633</v>
      </c>
      <c r="DG100" s="20">
        <v>2.7551114559173584</v>
      </c>
      <c r="DH100" s="20">
        <v>2.7569160461425781</v>
      </c>
      <c r="DI100" s="20">
        <v>2.7581901550292969</v>
      </c>
      <c r="DJ100" s="20">
        <v>2.759580135345459</v>
      </c>
      <c r="DK100" s="20">
        <v>2.7605364322662354</v>
      </c>
      <c r="DL100" s="20">
        <v>2.7615466117858887</v>
      </c>
      <c r="DM100" s="20">
        <v>2.7622122764587402</v>
      </c>
      <c r="DN100" s="20">
        <v>2.7627565860748291</v>
      </c>
      <c r="DO100" s="20">
        <v>2.7632741928100586</v>
      </c>
      <c r="DP100" s="20">
        <v>2.7635633945465088</v>
      </c>
      <c r="DQ100" s="20">
        <v>2.7637760639190674</v>
      </c>
      <c r="DR100" s="20">
        <v>2.7638325691223145</v>
      </c>
      <c r="DS100" s="20">
        <v>2.7637679576873779</v>
      </c>
      <c r="DT100" s="20">
        <v>2.7636129856109619</v>
      </c>
      <c r="DU100" s="20">
        <v>2.7632958889007568</v>
      </c>
      <c r="DV100" s="20">
        <v>2.7629482746124268</v>
      </c>
      <c r="DW100" s="20">
        <v>2.7624020576477051</v>
      </c>
      <c r="DX100" s="20">
        <v>2.7618799209594727</v>
      </c>
      <c r="DY100" s="20">
        <v>2.7611258029937744</v>
      </c>
      <c r="DZ100" s="20">
        <v>2.7604451179504395</v>
      </c>
      <c r="EA100" s="20">
        <v>2.7595129013061523</v>
      </c>
      <c r="EB100" s="20">
        <v>2.7586736679077148</v>
      </c>
      <c r="EC100" s="20">
        <v>2.7577917575836182</v>
      </c>
      <c r="ED100" s="20">
        <v>2.7565975189208984</v>
      </c>
      <c r="EE100" s="20">
        <v>2.7555501461029053</v>
      </c>
      <c r="EF100" s="20">
        <v>2.7539722919464111</v>
      </c>
      <c r="EG100" s="20">
        <v>2.7531259059906006</v>
      </c>
      <c r="EH100" s="20">
        <v>2.7518696784973145</v>
      </c>
      <c r="EI100" s="20">
        <v>2.7504403591156006</v>
      </c>
      <c r="EJ100" s="20">
        <v>2.7491128444671631</v>
      </c>
      <c r="EK100" s="20">
        <v>2.747197151184082</v>
      </c>
      <c r="EL100" s="20">
        <v>2.7461202144622803</v>
      </c>
      <c r="EM100" s="20">
        <v>2.7440848350524902</v>
      </c>
      <c r="EN100" s="20">
        <v>2.7428951263427734</v>
      </c>
      <c r="EO100" s="20">
        <v>2.7413609027862549</v>
      </c>
      <c r="EP100" s="20">
        <v>2.7396349906921387</v>
      </c>
      <c r="EQ100" s="20">
        <v>2.7374117374420166</v>
      </c>
      <c r="ER100" s="20">
        <v>2.7361273765563965</v>
      </c>
      <c r="ES100" s="20">
        <v>2.7337806224822998</v>
      </c>
      <c r="ET100" s="20">
        <v>2.7325575351715088</v>
      </c>
      <c r="EU100" s="20">
        <v>2.7300665378570557</v>
      </c>
      <c r="EV100" s="20">
        <v>2.7287964820861816</v>
      </c>
      <c r="EW100" s="20">
        <v>2.7269852161407471</v>
      </c>
      <c r="EX100" s="20">
        <v>2.7250697612762451</v>
      </c>
      <c r="EY100" s="20">
        <v>2.7231776714324951</v>
      </c>
      <c r="EZ100" s="20">
        <v>2.7210421562194824</v>
      </c>
      <c r="FA100" s="20">
        <v>2.719214916229248</v>
      </c>
      <c r="FB100" s="20">
        <v>2.7171421051025391</v>
      </c>
      <c r="FC100" s="20">
        <v>2.7148375511169434</v>
      </c>
      <c r="FD100" s="20">
        <v>2.7131493091583252</v>
      </c>
      <c r="FE100" s="20">
        <v>2.7111146450042725</v>
      </c>
      <c r="FF100" s="20">
        <v>2.7086024284362793</v>
      </c>
      <c r="FG100" s="20">
        <v>2.7068736553192139</v>
      </c>
      <c r="FH100" s="20">
        <v>2.7047257423400879</v>
      </c>
      <c r="FI100" s="20">
        <v>2.7026431560516357</v>
      </c>
      <c r="FJ100" s="20">
        <v>2.7005465030670166</v>
      </c>
      <c r="FK100" s="20">
        <v>2.698272705078125</v>
      </c>
      <c r="FL100" s="20">
        <v>2.6959848403930664</v>
      </c>
      <c r="FM100" s="20">
        <v>2.6936841011047363</v>
      </c>
      <c r="FN100" s="20">
        <v>2.6913611888885498</v>
      </c>
      <c r="FO100" s="20">
        <v>2.6897807121276855</v>
      </c>
      <c r="FP100" s="20">
        <v>2.6868128776550293</v>
      </c>
      <c r="FQ100" s="20">
        <v>2.6853682994842529</v>
      </c>
      <c r="FR100" s="20">
        <v>2.6831119060516357</v>
      </c>
      <c r="FS100" s="20">
        <v>2.6806581020355225</v>
      </c>
      <c r="FT100" s="20">
        <v>2.6782829761505127</v>
      </c>
      <c r="FU100" s="20">
        <v>2.6758828163146973</v>
      </c>
      <c r="FV100" s="20">
        <v>2.6734724044799805</v>
      </c>
      <c r="FW100" s="20">
        <v>2.671912670135498</v>
      </c>
      <c r="FX100" s="20">
        <v>2.6696586608886719</v>
      </c>
      <c r="FY100" s="20">
        <v>2.6673645973205566</v>
      </c>
      <c r="FZ100" s="20">
        <v>2.6652131080627441</v>
      </c>
      <c r="GA100" s="20">
        <v>2.6621527671813965</v>
      </c>
      <c r="GB100" s="20">
        <v>2.6599836349487305</v>
      </c>
      <c r="GC100" s="20">
        <v>2.6578071117401123</v>
      </c>
      <c r="GD100" s="20">
        <v>2.6557686328887939</v>
      </c>
      <c r="GE100" s="20">
        <v>2.653872013092041</v>
      </c>
      <c r="GF100" s="20">
        <v>2.6510231494903564</v>
      </c>
      <c r="GG100" s="20">
        <v>2.6491219997406006</v>
      </c>
      <c r="GH100" s="20">
        <v>2.6462669372558594</v>
      </c>
      <c r="GI100" s="20">
        <v>2.6443619728088379</v>
      </c>
      <c r="GJ100" s="20">
        <v>2.6424553394317627</v>
      </c>
      <c r="GK100" s="20">
        <v>2.6395933628082275</v>
      </c>
      <c r="GL100" s="20">
        <v>2.6376841068267822</v>
      </c>
      <c r="GM100" s="20">
        <v>2.6348183155059814</v>
      </c>
      <c r="GN100" s="20">
        <v>2.6329069137573242</v>
      </c>
      <c r="GO100" s="20">
        <v>2.6309945583343506</v>
      </c>
      <c r="GP100" s="20">
        <v>2.6281249523162842</v>
      </c>
      <c r="GQ100" s="20">
        <v>2.626211404800415</v>
      </c>
      <c r="GR100" s="20">
        <v>2.623340368270874</v>
      </c>
      <c r="GS100" s="20">
        <v>2.6214258670806885</v>
      </c>
      <c r="GT100" s="20">
        <v>2.6195108890533447</v>
      </c>
      <c r="GU100" s="20">
        <v>2.6173126697540283</v>
      </c>
    </row>
    <row r="101" spans="1:203" x14ac:dyDescent="0.25">
      <c r="A101" s="9" t="s">
        <v>119</v>
      </c>
      <c r="B101" s="23">
        <v>42</v>
      </c>
      <c r="C101" s="23">
        <v>4</v>
      </c>
      <c r="D101" s="20">
        <v>0</v>
      </c>
      <c r="E101" s="20">
        <v>1.1978507245657966E-4</v>
      </c>
      <c r="F101" s="20">
        <v>1.7257713479921222E-3</v>
      </c>
      <c r="G101" s="20">
        <v>6.5184351988136768E-3</v>
      </c>
      <c r="H101" s="20">
        <v>1.5731500461697578E-2</v>
      </c>
      <c r="I101" s="20">
        <v>3.058222122490406E-2</v>
      </c>
      <c r="J101" s="20">
        <v>5.2826236933469772E-2</v>
      </c>
      <c r="K101" s="20">
        <v>8.1400223076343536E-2</v>
      </c>
      <c r="L101" s="20">
        <v>0.11726431548595428</v>
      </c>
      <c r="M101" s="20">
        <v>0.16005294024944305</v>
      </c>
      <c r="N101" s="20">
        <v>0.20974849164485931</v>
      </c>
      <c r="O101" s="20">
        <v>0.27595338225364685</v>
      </c>
      <c r="P101" s="20">
        <v>0.33924254775047302</v>
      </c>
      <c r="Q101" s="20">
        <v>0.40384721755981445</v>
      </c>
      <c r="R101" s="20">
        <v>0.46918347477912903</v>
      </c>
      <c r="S101" s="20">
        <v>0.53432625532150269</v>
      </c>
      <c r="T101" s="20">
        <v>0.59784609079360962</v>
      </c>
      <c r="U101" s="20">
        <v>0.66246259212493896</v>
      </c>
      <c r="V101" s="20">
        <v>0.72518074512481689</v>
      </c>
      <c r="W101" s="20">
        <v>0.78940349817276001</v>
      </c>
      <c r="X101" s="20">
        <v>0.84970176219940186</v>
      </c>
      <c r="Y101" s="20">
        <v>0.91209679841995239</v>
      </c>
      <c r="Z101" s="20">
        <v>0.97033816576004028</v>
      </c>
      <c r="AA101" s="20">
        <v>1.0298535823822021</v>
      </c>
      <c r="AB101" s="20">
        <v>1.0860484838485718</v>
      </c>
      <c r="AC101" s="20">
        <v>1.1523669958114624</v>
      </c>
      <c r="AD101" s="20">
        <v>1.2079156637191772</v>
      </c>
      <c r="AE101" s="20">
        <v>1.2599300146102905</v>
      </c>
      <c r="AF101" s="20">
        <v>1.3093570470809937</v>
      </c>
      <c r="AG101" s="20">
        <v>1.3593515157699585</v>
      </c>
      <c r="AH101" s="20">
        <v>1.4057379961013794</v>
      </c>
      <c r="AI101" s="20">
        <v>1.4505240917205811</v>
      </c>
      <c r="AJ101" s="20">
        <v>1.4950309991836548</v>
      </c>
      <c r="AK101" s="20">
        <v>1.5373070240020752</v>
      </c>
      <c r="AL101" s="20">
        <v>1.5782703161239624</v>
      </c>
      <c r="AM101" s="20">
        <v>1.6167078018188477</v>
      </c>
      <c r="AN101" s="20">
        <v>1.6548671722412109</v>
      </c>
      <c r="AO101" s="20">
        <v>1.6894786357879639</v>
      </c>
      <c r="AP101" s="20">
        <v>1.7236552238464355</v>
      </c>
      <c r="AQ101" s="20">
        <v>1.7621443271636963</v>
      </c>
      <c r="AR101" s="20">
        <v>1.7868838310241699</v>
      </c>
      <c r="AS101" s="20">
        <v>1.821722149848938</v>
      </c>
      <c r="AT101" s="20">
        <v>1.8495073318481445</v>
      </c>
      <c r="AU101" s="20">
        <v>1.875369668006897</v>
      </c>
      <c r="AV101" s="20">
        <v>1.9003878831863403</v>
      </c>
      <c r="AW101" s="20">
        <v>1.9235818386077881</v>
      </c>
      <c r="AX101" s="20">
        <v>1.9463616609573364</v>
      </c>
      <c r="AY101" s="20">
        <v>1.9671511650085449</v>
      </c>
      <c r="AZ101" s="20">
        <v>1.98680579662323</v>
      </c>
      <c r="BA101" s="20">
        <v>2.005206823348999</v>
      </c>
      <c r="BB101" s="20">
        <v>2.0225455760955811</v>
      </c>
      <c r="BC101" s="20">
        <v>2.0385169982910156</v>
      </c>
      <c r="BD101" s="20">
        <v>2.0534136295318604</v>
      </c>
      <c r="BE101" s="20">
        <v>2.0678200721740723</v>
      </c>
      <c r="BF101" s="20">
        <v>2.081228494644165</v>
      </c>
      <c r="BG101" s="20">
        <v>2.0958847999572754</v>
      </c>
      <c r="BH101" s="20">
        <v>2.1074149608612061</v>
      </c>
      <c r="BI101" s="20">
        <v>2.1158406734466553</v>
      </c>
      <c r="BJ101" s="20">
        <v>2.1271684169769287</v>
      </c>
      <c r="BK101" s="20">
        <v>2.1357760429382324</v>
      </c>
      <c r="BL101" s="20">
        <v>2.1439852714538574</v>
      </c>
      <c r="BM101" s="20">
        <v>2.1511075496673584</v>
      </c>
      <c r="BN101" s="20">
        <v>2.1575713157653809</v>
      </c>
      <c r="BO101" s="20">
        <v>2.1634383201599121</v>
      </c>
      <c r="BP101" s="20">
        <v>2.1687474250793457</v>
      </c>
      <c r="BQ101" s="20">
        <v>2.1733572483062744</v>
      </c>
      <c r="BR101" s="20">
        <v>2.177436351776123</v>
      </c>
      <c r="BS101" s="20">
        <v>2.180927038192749</v>
      </c>
      <c r="BT101" s="20">
        <v>2.1840395927429199</v>
      </c>
      <c r="BU101" s="20">
        <v>2.1865470409393311</v>
      </c>
      <c r="BV101" s="20">
        <v>2.1886837482452393</v>
      </c>
      <c r="BW101" s="20">
        <v>2.1905570030212402</v>
      </c>
      <c r="BX101" s="20">
        <v>2.1917111873626709</v>
      </c>
      <c r="BY101" s="20">
        <v>2.1924421787261963</v>
      </c>
      <c r="BZ101" s="20">
        <v>2.1927955150604248</v>
      </c>
      <c r="CA101" s="20">
        <v>2.1927750110626221</v>
      </c>
      <c r="CB101" s="20">
        <v>2.1923999786376953</v>
      </c>
      <c r="CC101" s="20">
        <v>2.1916654109954834</v>
      </c>
      <c r="CD101" s="20">
        <v>2.1906347274780273</v>
      </c>
      <c r="CE101" s="20">
        <v>2.1893320083618164</v>
      </c>
      <c r="CF101" s="20">
        <v>2.1876792907714844</v>
      </c>
      <c r="CG101" s="20">
        <v>2.1858205795288086</v>
      </c>
      <c r="CH101" s="20">
        <v>2.1837120056152344</v>
      </c>
      <c r="CI101" s="20">
        <v>2.1812877655029297</v>
      </c>
      <c r="CJ101" s="20">
        <v>2.1786558628082275</v>
      </c>
      <c r="CK101" s="20">
        <v>2.175774097442627</v>
      </c>
      <c r="CL101" s="20">
        <v>2.1720399856567383</v>
      </c>
      <c r="CM101" s="20">
        <v>2.1694014072418213</v>
      </c>
      <c r="CN101" s="20">
        <v>2.1654148101806641</v>
      </c>
      <c r="CO101" s="20">
        <v>2.1617200374603271</v>
      </c>
      <c r="CP101" s="20">
        <v>2.1578600406646729</v>
      </c>
      <c r="CQ101" s="20">
        <v>2.1539185047149658</v>
      </c>
      <c r="CR101" s="20">
        <v>2.1497666835784912</v>
      </c>
      <c r="CS101" s="20">
        <v>2.1454763412475586</v>
      </c>
      <c r="CT101" s="20">
        <v>2.1411387920379639</v>
      </c>
      <c r="CU101" s="20">
        <v>2.1365869045257568</v>
      </c>
      <c r="CV101" s="20">
        <v>2.1320128440856934</v>
      </c>
      <c r="CW101" s="20">
        <v>2.1271440982818604</v>
      </c>
      <c r="CX101" s="20">
        <v>2.1223282814025879</v>
      </c>
      <c r="CY101" s="20">
        <v>2.117401123046875</v>
      </c>
      <c r="CZ101" s="20">
        <v>2.1073184013366699</v>
      </c>
      <c r="DA101" s="20">
        <v>2.1012885570526123</v>
      </c>
      <c r="DB101" s="20">
        <v>2.0959670543670654</v>
      </c>
      <c r="DC101" s="20">
        <v>2.0906391143798828</v>
      </c>
      <c r="DD101" s="20">
        <v>2.0851955413818359</v>
      </c>
      <c r="DE101" s="20">
        <v>2.0798101425170898</v>
      </c>
      <c r="DF101" s="20">
        <v>2.0741758346557617</v>
      </c>
      <c r="DG101" s="20">
        <v>2.068774938583374</v>
      </c>
      <c r="DH101" s="20">
        <v>2.0631532669067383</v>
      </c>
      <c r="DI101" s="20">
        <v>2.0576443672180176</v>
      </c>
      <c r="DJ101" s="20">
        <v>2.0516357421875</v>
      </c>
      <c r="DK101" s="20">
        <v>2.0460755825042725</v>
      </c>
      <c r="DL101" s="20">
        <v>2.0401260852813721</v>
      </c>
      <c r="DM101" s="20">
        <v>2.0342450141906738</v>
      </c>
      <c r="DN101" s="20">
        <v>2.0282669067382813</v>
      </c>
      <c r="DO101" s="20">
        <v>2.0223202705383301</v>
      </c>
      <c r="DP101" s="20">
        <v>2.0159759521484375</v>
      </c>
      <c r="DQ101" s="20">
        <v>2.0097887516021729</v>
      </c>
      <c r="DR101" s="20">
        <v>2.0020666122436523</v>
      </c>
      <c r="DS101" s="20">
        <v>1.9954668283462524</v>
      </c>
      <c r="DT101" s="20">
        <v>1.988670825958252</v>
      </c>
      <c r="DU101" s="20">
        <v>1.9819101095199585</v>
      </c>
      <c r="DV101" s="20">
        <v>1.9747729301452637</v>
      </c>
      <c r="DW101" s="20">
        <v>1.9678988456726074</v>
      </c>
      <c r="DX101" s="20">
        <v>1.9606938362121582</v>
      </c>
      <c r="DY101" s="20">
        <v>1.9535869359970093</v>
      </c>
      <c r="DZ101" s="20">
        <v>1.9460917711257935</v>
      </c>
      <c r="EA101" s="20">
        <v>1.9387807846069336</v>
      </c>
      <c r="EB101" s="20">
        <v>1.9312134981155396</v>
      </c>
      <c r="EC101" s="20">
        <v>1.9235438108444214</v>
      </c>
      <c r="ED101" s="20">
        <v>1.9157342910766602</v>
      </c>
      <c r="EE101" s="20">
        <v>1.9080462455749512</v>
      </c>
      <c r="EF101" s="20">
        <v>1.9002718925476074</v>
      </c>
      <c r="EG101" s="20">
        <v>1.8911545276641846</v>
      </c>
      <c r="EH101" s="20">
        <v>1.8845434188842773</v>
      </c>
      <c r="EI101" s="20">
        <v>1.87532639503479</v>
      </c>
      <c r="EJ101" s="20">
        <v>1.867190957069397</v>
      </c>
      <c r="EK101" s="20">
        <v>1.8593204021453857</v>
      </c>
      <c r="EL101" s="20">
        <v>1.8512003421783447</v>
      </c>
      <c r="EM101" s="20">
        <v>1.8431998491287231</v>
      </c>
      <c r="EN101" s="20">
        <v>1.8350136280059814</v>
      </c>
      <c r="EO101" s="20">
        <v>1.8269604444503784</v>
      </c>
      <c r="EP101" s="20">
        <v>1.8187714815139771</v>
      </c>
      <c r="EQ101" s="20">
        <v>1.810388445854187</v>
      </c>
      <c r="ER101" s="20">
        <v>1.8022725582122803</v>
      </c>
      <c r="ES101" s="20">
        <v>1.7941160202026367</v>
      </c>
      <c r="ET101" s="20">
        <v>1.7859903573989868</v>
      </c>
      <c r="EU101" s="20">
        <v>1.777834415435791</v>
      </c>
      <c r="EV101" s="20">
        <v>1.7697890996932983</v>
      </c>
      <c r="EW101" s="20">
        <v>1.760033130645752</v>
      </c>
      <c r="EX101" s="20">
        <v>1.7517907619476318</v>
      </c>
      <c r="EY101" s="20">
        <v>1.7437340021133423</v>
      </c>
      <c r="EZ101" s="20">
        <v>1.7354834079742432</v>
      </c>
      <c r="FA101" s="20">
        <v>1.7274230718612671</v>
      </c>
      <c r="FB101" s="20">
        <v>1.7191139459609985</v>
      </c>
      <c r="FC101" s="20">
        <v>1.7111760377883911</v>
      </c>
      <c r="FD101" s="20">
        <v>1.7029109001159668</v>
      </c>
      <c r="FE101" s="20">
        <v>1.6949946880340576</v>
      </c>
      <c r="FF101" s="20">
        <v>1.6871023178100586</v>
      </c>
      <c r="FG101" s="20">
        <v>1.6788499355316162</v>
      </c>
      <c r="FH101" s="20">
        <v>1.6709898710250854</v>
      </c>
      <c r="FI101" s="20">
        <v>1.6628067493438721</v>
      </c>
      <c r="FJ101" s="20">
        <v>1.6549453735351562</v>
      </c>
      <c r="FK101" s="20">
        <v>1.6451424360275269</v>
      </c>
      <c r="FL101" s="20">
        <v>1.6387370824813843</v>
      </c>
      <c r="FM101" s="20">
        <v>1.6308395862579346</v>
      </c>
      <c r="FN101" s="20">
        <v>1.6215779781341553</v>
      </c>
      <c r="FO101" s="20">
        <v>1.6135467290878296</v>
      </c>
      <c r="FP101" s="20">
        <v>1.6058768033981323</v>
      </c>
      <c r="FQ101" s="20">
        <v>1.5982207059860229</v>
      </c>
      <c r="FR101" s="20">
        <v>1.590275764465332</v>
      </c>
      <c r="FS101" s="20">
        <v>1.5826725959777832</v>
      </c>
      <c r="FT101" s="20">
        <v>1.5747987031936646</v>
      </c>
      <c r="FU101" s="20">
        <v>1.5672272443771362</v>
      </c>
      <c r="FV101" s="20">
        <v>1.55949866771698</v>
      </c>
      <c r="FW101" s="20">
        <v>1.5517773628234863</v>
      </c>
      <c r="FX101" s="20">
        <v>1.544264554977417</v>
      </c>
      <c r="FY101" s="20">
        <v>1.5365873575210571</v>
      </c>
      <c r="FZ101" s="20">
        <v>1.5291095972061157</v>
      </c>
      <c r="GA101" s="20">
        <v>1.5214500427246094</v>
      </c>
      <c r="GB101" s="20">
        <v>1.5127122402191162</v>
      </c>
      <c r="GC101" s="20">
        <v>1.5051976442337036</v>
      </c>
      <c r="GD101" s="20">
        <v>1.4978418350219727</v>
      </c>
      <c r="GE101" s="20">
        <v>1.4903914928436279</v>
      </c>
      <c r="GF101" s="20">
        <v>1.4832041263580322</v>
      </c>
      <c r="GG101" s="20">
        <v>1.4759254455566406</v>
      </c>
      <c r="GH101" s="20">
        <v>1.4686497449874878</v>
      </c>
      <c r="GI101" s="20">
        <v>1.4614095687866211</v>
      </c>
      <c r="GJ101" s="20">
        <v>1.4542008638381958</v>
      </c>
      <c r="GK101" s="20">
        <v>1.4470241069793701</v>
      </c>
      <c r="GL101" s="20">
        <v>1.4384541511535645</v>
      </c>
      <c r="GM101" s="20">
        <v>1.4313479661941528</v>
      </c>
      <c r="GN101" s="20">
        <v>1.4242737293243408</v>
      </c>
      <c r="GO101" s="20">
        <v>1.417231559753418</v>
      </c>
      <c r="GP101" s="20">
        <v>1.4102215766906738</v>
      </c>
      <c r="GQ101" s="20">
        <v>1.4032437801361084</v>
      </c>
      <c r="GR101" s="20">
        <v>1.3962980508804321</v>
      </c>
      <c r="GS101" s="20">
        <v>1.389384388923645</v>
      </c>
      <c r="GT101" s="20">
        <v>1.3825027942657471</v>
      </c>
      <c r="GU101" s="20">
        <v>1.3761512041091919</v>
      </c>
    </row>
    <row r="102" spans="1:203" x14ac:dyDescent="0.25">
      <c r="A102" s="9" t="s">
        <v>119</v>
      </c>
      <c r="B102" s="23">
        <v>69</v>
      </c>
      <c r="C102" s="23">
        <v>5</v>
      </c>
      <c r="D102" s="20">
        <v>0</v>
      </c>
      <c r="E102" s="20">
        <v>5.7279795873910189E-4</v>
      </c>
      <c r="F102" s="20">
        <v>7.255858276039362E-3</v>
      </c>
      <c r="G102" s="20">
        <v>3.0356630682945251E-2</v>
      </c>
      <c r="H102" s="20">
        <v>7.4085526168346405E-2</v>
      </c>
      <c r="I102" s="20">
        <v>0.14051662385463715</v>
      </c>
      <c r="J102" s="20">
        <v>0.20582376420497894</v>
      </c>
      <c r="K102" s="20">
        <v>0.27635493874549866</v>
      </c>
      <c r="L102" s="20">
        <v>0.3531721830368042</v>
      </c>
      <c r="M102" s="20">
        <v>0.43297392129898071</v>
      </c>
      <c r="N102" s="20">
        <v>0.5265125036239624</v>
      </c>
      <c r="O102" s="20">
        <v>0.6099008321762085</v>
      </c>
      <c r="P102" s="20">
        <v>0.6960105299949646</v>
      </c>
      <c r="Q102" s="20">
        <v>0.77968263626098633</v>
      </c>
      <c r="R102" s="20">
        <v>0.87842649221420288</v>
      </c>
      <c r="S102" s="20">
        <v>0.96453851461410522</v>
      </c>
      <c r="T102" s="20">
        <v>1.0467798709869385</v>
      </c>
      <c r="U102" s="20">
        <v>1.1289182901382446</v>
      </c>
      <c r="V102" s="20">
        <v>1.2253990173339844</v>
      </c>
      <c r="W102" s="20">
        <v>1.301957368850708</v>
      </c>
      <c r="X102" s="20">
        <v>1.3795431852340698</v>
      </c>
      <c r="Y102" s="20">
        <v>1.4532676935195923</v>
      </c>
      <c r="Z102" s="20">
        <v>1.5342240333557129</v>
      </c>
      <c r="AA102" s="20">
        <v>1.6041220426559448</v>
      </c>
      <c r="AB102" s="20">
        <v>1.6690217256546021</v>
      </c>
      <c r="AC102" s="20">
        <v>1.7330224514007568</v>
      </c>
      <c r="AD102" s="20">
        <v>1.8050298690795898</v>
      </c>
      <c r="AE102" s="20">
        <v>1.8627114295959473</v>
      </c>
      <c r="AF102" s="20">
        <v>1.916060209274292</v>
      </c>
      <c r="AG102" s="20">
        <v>1.9774148464202881</v>
      </c>
      <c r="AH102" s="20">
        <v>2.0265114307403564</v>
      </c>
      <c r="AI102" s="20">
        <v>2.0723130702972412</v>
      </c>
      <c r="AJ102" s="20">
        <v>2.1166219711303711</v>
      </c>
      <c r="AK102" s="20">
        <v>2.1579411029815674</v>
      </c>
      <c r="AL102" s="20">
        <v>2.2017436027526855</v>
      </c>
      <c r="AM102" s="20">
        <v>2.2382104396820068</v>
      </c>
      <c r="AN102" s="20">
        <v>2.2703342437744141</v>
      </c>
      <c r="AO102" s="20">
        <v>2.3068280220031738</v>
      </c>
      <c r="AP102" s="20">
        <v>2.3356361389160156</v>
      </c>
      <c r="AQ102" s="20">
        <v>2.3624694347381592</v>
      </c>
      <c r="AR102" s="20">
        <v>2.3873245716094971</v>
      </c>
      <c r="AS102" s="20">
        <v>2.4147219657897949</v>
      </c>
      <c r="AT102" s="20">
        <v>2.4353847503662109</v>
      </c>
      <c r="AU102" s="20">
        <v>2.4554333686828613</v>
      </c>
      <c r="AV102" s="20">
        <v>2.4743008613586426</v>
      </c>
      <c r="AW102" s="20">
        <v>2.491732120513916</v>
      </c>
      <c r="AX102" s="20">
        <v>2.5100374221801758</v>
      </c>
      <c r="AY102" s="20">
        <v>2.524834156036377</v>
      </c>
      <c r="AZ102" s="20">
        <v>2.5388925075531006</v>
      </c>
      <c r="BA102" s="20">
        <v>2.5515046119689941</v>
      </c>
      <c r="BB102" s="20">
        <v>2.5654730796813965</v>
      </c>
      <c r="BC102" s="20">
        <v>2.5766899585723877</v>
      </c>
      <c r="BD102" s="20">
        <v>2.5869765281677246</v>
      </c>
      <c r="BE102" s="20">
        <v>2.5980207920074463</v>
      </c>
      <c r="BF102" s="20">
        <v>2.6071507930755615</v>
      </c>
      <c r="BG102" s="20">
        <v>2.6153810024261475</v>
      </c>
      <c r="BH102" s="20">
        <v>2.6233010292053223</v>
      </c>
      <c r="BI102" s="20">
        <v>2.6320652961730957</v>
      </c>
      <c r="BJ102" s="20">
        <v>2.6388468742370605</v>
      </c>
      <c r="BK102" s="20">
        <v>2.6453557014465332</v>
      </c>
      <c r="BL102" s="20">
        <v>2.6515228748321533</v>
      </c>
      <c r="BM102" s="20">
        <v>2.6582536697387695</v>
      </c>
      <c r="BN102" s="20">
        <v>2.6637783050537109</v>
      </c>
      <c r="BO102" s="20">
        <v>2.6690974235534668</v>
      </c>
      <c r="BP102" s="20">
        <v>2.6741371154785156</v>
      </c>
      <c r="BQ102" s="20">
        <v>2.6795544624328613</v>
      </c>
      <c r="BR102" s="20">
        <v>2.6841833591461182</v>
      </c>
      <c r="BS102" s="20">
        <v>2.6884853839874268</v>
      </c>
      <c r="BT102" s="20">
        <v>2.6925182342529297</v>
      </c>
      <c r="BU102" s="20">
        <v>2.6970477104187012</v>
      </c>
      <c r="BV102" s="20">
        <v>2.7008845806121826</v>
      </c>
      <c r="BW102" s="20">
        <v>2.7045674324035645</v>
      </c>
      <c r="BX102" s="20">
        <v>2.7087092399597168</v>
      </c>
      <c r="BY102" s="20">
        <v>2.7121396064758301</v>
      </c>
      <c r="BZ102" s="20">
        <v>2.7154686450958252</v>
      </c>
      <c r="CA102" s="20">
        <v>2.7187047004699707</v>
      </c>
      <c r="CB102" s="20">
        <v>2.7223720550537109</v>
      </c>
      <c r="CC102" s="20">
        <v>2.725430965423584</v>
      </c>
      <c r="CD102" s="20">
        <v>2.7284178733825684</v>
      </c>
      <c r="CE102" s="20">
        <v>2.7313387393951416</v>
      </c>
      <c r="CF102" s="20">
        <v>2.7346696853637695</v>
      </c>
      <c r="CG102" s="20">
        <v>2.7374641895294189</v>
      </c>
      <c r="CH102" s="20">
        <v>2.7402074337005615</v>
      </c>
      <c r="CI102" s="20">
        <v>2.7429027557373047</v>
      </c>
      <c r="CJ102" s="20">
        <v>2.7459921836853027</v>
      </c>
      <c r="CK102" s="20">
        <v>2.7485964298248291</v>
      </c>
      <c r="CL102" s="20">
        <v>2.7511634826660156</v>
      </c>
      <c r="CM102" s="20">
        <v>2.7541148662567139</v>
      </c>
      <c r="CN102" s="20">
        <v>2.7566101551055908</v>
      </c>
      <c r="CO102" s="20">
        <v>2.7590756416320801</v>
      </c>
      <c r="CP102" s="20">
        <v>2.7615139484405518</v>
      </c>
      <c r="CQ102" s="20">
        <v>2.7643265724182129</v>
      </c>
      <c r="CR102" s="20">
        <v>2.7667117118835449</v>
      </c>
      <c r="CS102" s="20">
        <v>2.7690746784210205</v>
      </c>
      <c r="CT102" s="20">
        <v>2.7714173793792725</v>
      </c>
      <c r="CU102" s="20">
        <v>2.7741262912750244</v>
      </c>
      <c r="CV102" s="20">
        <v>2.7762813568115234</v>
      </c>
      <c r="CW102" s="20">
        <v>2.7786054611206055</v>
      </c>
      <c r="CX102" s="20">
        <v>2.7811853885650635</v>
      </c>
      <c r="CY102" s="20">
        <v>2.7834808826446533</v>
      </c>
      <c r="CZ102" s="20">
        <v>2.7881269454956055</v>
      </c>
      <c r="DA102" s="20">
        <v>2.7905206680297852</v>
      </c>
      <c r="DB102" s="20">
        <v>2.7928388118743896</v>
      </c>
      <c r="DC102" s="20">
        <v>2.7950336933135986</v>
      </c>
      <c r="DD102" s="20">
        <v>2.7972557544708252</v>
      </c>
      <c r="DE102" s="20">
        <v>2.7998216152191162</v>
      </c>
      <c r="DF102" s="20">
        <v>2.8018014430999756</v>
      </c>
      <c r="DG102" s="20">
        <v>2.8039684295654297</v>
      </c>
      <c r="DH102" s="20">
        <v>2.80649733543396</v>
      </c>
      <c r="DI102" s="20">
        <v>2.8084566593170166</v>
      </c>
      <c r="DJ102" s="20">
        <v>2.8110964298248291</v>
      </c>
      <c r="DK102" s="20">
        <v>2.8130908012390137</v>
      </c>
      <c r="DL102" s="20">
        <v>2.8151876926422119</v>
      </c>
      <c r="DM102" s="20">
        <v>2.8172848224639893</v>
      </c>
      <c r="DN102" s="20">
        <v>2.8197116851806641</v>
      </c>
      <c r="DO102" s="20">
        <v>2.8217892646789551</v>
      </c>
      <c r="DP102" s="20">
        <v>2.8239643573760986</v>
      </c>
      <c r="DQ102" s="20">
        <v>2.8260464668273926</v>
      </c>
      <c r="DR102" s="20">
        <v>2.828204870223999</v>
      </c>
      <c r="DS102" s="20">
        <v>2.8307802677154541</v>
      </c>
      <c r="DT102" s="20">
        <v>2.8329746723175049</v>
      </c>
      <c r="DU102" s="20">
        <v>2.8349087238311768</v>
      </c>
      <c r="DV102" s="20">
        <v>2.8369879722595215</v>
      </c>
      <c r="DW102" s="20">
        <v>2.8389875888824463</v>
      </c>
      <c r="DX102" s="20">
        <v>2.8408913612365723</v>
      </c>
      <c r="DY102" s="20">
        <v>2.8429667949676514</v>
      </c>
      <c r="DZ102" s="20">
        <v>2.8446042537689209</v>
      </c>
      <c r="EA102" s="20">
        <v>2.8460996150970459</v>
      </c>
      <c r="EB102" s="20">
        <v>2.8474464416503906</v>
      </c>
      <c r="EC102" s="20">
        <v>2.8488233089447021</v>
      </c>
      <c r="ED102" s="20">
        <v>2.849834680557251</v>
      </c>
      <c r="EE102" s="20">
        <v>2.8506901264190674</v>
      </c>
      <c r="EF102" s="20">
        <v>2.8513906002044678</v>
      </c>
      <c r="EG102" s="20">
        <v>2.851938009262085</v>
      </c>
      <c r="EH102" s="20">
        <v>2.8523874282836914</v>
      </c>
      <c r="EI102" s="20">
        <v>2.8526144027709961</v>
      </c>
      <c r="EJ102" s="20">
        <v>2.8526999950408936</v>
      </c>
      <c r="EK102" s="20">
        <v>2.8526477813720703</v>
      </c>
      <c r="EL102" s="20">
        <v>2.8524191379547119</v>
      </c>
      <c r="EM102" s="20">
        <v>2.8520851135253906</v>
      </c>
      <c r="EN102" s="20">
        <v>2.8516280651092529</v>
      </c>
      <c r="EO102" s="20">
        <v>2.85105299949646</v>
      </c>
      <c r="EP102" s="20">
        <v>2.8502390384674072</v>
      </c>
      <c r="EQ102" s="20">
        <v>2.849423885345459</v>
      </c>
      <c r="ER102" s="20">
        <v>2.8485050201416016</v>
      </c>
      <c r="ES102" s="20">
        <v>2.847487211227417</v>
      </c>
      <c r="ET102" s="20">
        <v>2.8461799621582031</v>
      </c>
      <c r="EU102" s="20">
        <v>2.844961404800415</v>
      </c>
      <c r="EV102" s="20">
        <v>2.8436515331268311</v>
      </c>
      <c r="EW102" s="20">
        <v>2.8422729969024658</v>
      </c>
      <c r="EX102" s="20">
        <v>2.8405673503875732</v>
      </c>
      <c r="EY102" s="20">
        <v>2.8390240669250488</v>
      </c>
      <c r="EZ102" s="20">
        <v>2.8374092578887939</v>
      </c>
      <c r="FA102" s="20">
        <v>2.835726261138916</v>
      </c>
      <c r="FB102" s="20">
        <v>2.8336811065673828</v>
      </c>
      <c r="FC102" s="20">
        <v>2.8318614959716797</v>
      </c>
      <c r="FD102" s="20">
        <v>2.8299834728240967</v>
      </c>
      <c r="FE102" s="20">
        <v>2.8277220726013184</v>
      </c>
      <c r="FF102" s="20">
        <v>2.8257267475128174</v>
      </c>
      <c r="FG102" s="20">
        <v>2.8236813545227051</v>
      </c>
      <c r="FH102" s="20">
        <v>2.8215882778167725</v>
      </c>
      <c r="FI102" s="20">
        <v>2.8190889358520508</v>
      </c>
      <c r="FJ102" s="20">
        <v>2.8169002532958984</v>
      </c>
      <c r="FK102" s="20">
        <v>2.8146705627441406</v>
      </c>
      <c r="FL102" s="20">
        <v>2.8124017715454102</v>
      </c>
      <c r="FM102" s="20">
        <v>2.8097085952758789</v>
      </c>
      <c r="FN102" s="20">
        <v>2.8074407577514648</v>
      </c>
      <c r="FO102" s="20">
        <v>2.8049957752227783</v>
      </c>
      <c r="FP102" s="20">
        <v>2.8023765087127686</v>
      </c>
      <c r="FQ102" s="20">
        <v>2.7998178005218506</v>
      </c>
      <c r="FR102" s="20">
        <v>2.7972476482391357</v>
      </c>
      <c r="FS102" s="20">
        <v>2.7944948673248291</v>
      </c>
      <c r="FT102" s="20">
        <v>2.791738748550415</v>
      </c>
      <c r="FU102" s="20">
        <v>2.7889559268951416</v>
      </c>
      <c r="FV102" s="20">
        <v>2.7867810726165771</v>
      </c>
      <c r="FW102" s="20">
        <v>2.7841010093688965</v>
      </c>
      <c r="FX102" s="20">
        <v>2.7812511920928955</v>
      </c>
      <c r="FY102" s="20">
        <v>2.7785420417785645</v>
      </c>
      <c r="FZ102" s="20">
        <v>2.7756509780883789</v>
      </c>
      <c r="GA102" s="20">
        <v>2.7727401256561279</v>
      </c>
      <c r="GB102" s="20">
        <v>2.769810676574707</v>
      </c>
      <c r="GC102" s="20">
        <v>2.7669997215270996</v>
      </c>
      <c r="GD102" s="20">
        <v>2.7642214298248291</v>
      </c>
      <c r="GE102" s="20">
        <v>2.761408805847168</v>
      </c>
      <c r="GF102" s="20">
        <v>2.7586503028869629</v>
      </c>
      <c r="GG102" s="20">
        <v>2.7557086944580078</v>
      </c>
      <c r="GH102" s="20">
        <v>2.7527825832366943</v>
      </c>
      <c r="GI102" s="20">
        <v>2.7496929168701172</v>
      </c>
      <c r="GJ102" s="20">
        <v>2.7466084957122803</v>
      </c>
      <c r="GK102" s="20">
        <v>2.7441873550415039</v>
      </c>
      <c r="GL102" s="20">
        <v>2.7411630153656006</v>
      </c>
      <c r="GM102" s="20">
        <v>2.7381401062011719</v>
      </c>
      <c r="GN102" s="20">
        <v>2.7348997592926025</v>
      </c>
      <c r="GO102" s="20">
        <v>2.7316412925720215</v>
      </c>
      <c r="GP102" s="20">
        <v>2.7294588088989258</v>
      </c>
      <c r="GQ102" s="20">
        <v>2.7261669635772705</v>
      </c>
      <c r="GR102" s="20">
        <v>2.7232348918914795</v>
      </c>
      <c r="GS102" s="20">
        <v>2.7202696800231934</v>
      </c>
      <c r="GT102" s="20">
        <v>2.7165164947509766</v>
      </c>
      <c r="GU102" s="20">
        <v>2.7145862579345703</v>
      </c>
    </row>
    <row r="103" spans="1:203" x14ac:dyDescent="0.25">
      <c r="A103" s="9" t="s">
        <v>119</v>
      </c>
      <c r="B103" s="23">
        <v>45</v>
      </c>
      <c r="C103" s="23">
        <v>5</v>
      </c>
      <c r="D103" s="20">
        <v>0</v>
      </c>
      <c r="E103" s="20">
        <v>2.0319623581599444E-4</v>
      </c>
      <c r="F103" s="20">
        <v>2.6567843742668629E-3</v>
      </c>
      <c r="G103" s="20">
        <v>1.1119102127850056E-2</v>
      </c>
      <c r="H103" s="20">
        <v>3.2226119190454483E-2</v>
      </c>
      <c r="I103" s="20">
        <v>5.8100078254938126E-2</v>
      </c>
      <c r="J103" s="20">
        <v>0.10337570309638977</v>
      </c>
      <c r="K103" s="20">
        <v>0.15752863883972168</v>
      </c>
      <c r="L103" s="20">
        <v>0.20444975793361664</v>
      </c>
      <c r="M103" s="20">
        <v>0.26916128396987915</v>
      </c>
      <c r="N103" s="20">
        <v>0.32353848218917847</v>
      </c>
      <c r="O103" s="20">
        <v>0.39416584372520447</v>
      </c>
      <c r="P103" s="20">
        <v>0.46884304285049438</v>
      </c>
      <c r="Q103" s="20">
        <v>0.53108501434326172</v>
      </c>
      <c r="R103" s="20">
        <v>0.59439247846603394</v>
      </c>
      <c r="S103" s="20">
        <v>0.67232179641723633</v>
      </c>
      <c r="T103" s="20">
        <v>0.75034844875335693</v>
      </c>
      <c r="U103" s="20">
        <v>0.81103938817977905</v>
      </c>
      <c r="V103" s="20">
        <v>0.89164888858795166</v>
      </c>
      <c r="W103" s="20">
        <v>0.96875059604644775</v>
      </c>
      <c r="X103" s="20">
        <v>1.0299975872039795</v>
      </c>
      <c r="Y103" s="20">
        <v>1.1048576831817627</v>
      </c>
      <c r="Z103" s="20">
        <v>1.1621392965316772</v>
      </c>
      <c r="AA103" s="20">
        <v>1.2363778352737427</v>
      </c>
      <c r="AB103" s="20">
        <v>1.2930936813354492</v>
      </c>
      <c r="AC103" s="20">
        <v>1.3611025810241699</v>
      </c>
      <c r="AD103" s="20">
        <v>1.4255635738372803</v>
      </c>
      <c r="AE103" s="20">
        <v>1.4779980182647705</v>
      </c>
      <c r="AF103" s="20">
        <v>1.5394424200057983</v>
      </c>
      <c r="AG103" s="20">
        <v>1.5971554517745972</v>
      </c>
      <c r="AH103" s="20">
        <v>1.6427571773529053</v>
      </c>
      <c r="AI103" s="20">
        <v>1.6957706212997437</v>
      </c>
      <c r="AJ103" s="20">
        <v>1.7355462312698364</v>
      </c>
      <c r="AK103" s="20">
        <v>1.7837455272674561</v>
      </c>
      <c r="AL103" s="20">
        <v>1.8314121961593628</v>
      </c>
      <c r="AM103" s="20">
        <v>1.8657647371292114</v>
      </c>
      <c r="AN103" s="20">
        <v>1.9071389436721802</v>
      </c>
      <c r="AO103" s="20">
        <v>1.9390406608581543</v>
      </c>
      <c r="AP103" s="20">
        <v>1.9763668775558472</v>
      </c>
      <c r="AQ103" s="20">
        <v>2.0120036602020264</v>
      </c>
      <c r="AR103" s="20">
        <v>2.0385494232177734</v>
      </c>
      <c r="AS103" s="20">
        <v>2.0696921348571777</v>
      </c>
      <c r="AT103" s="20">
        <v>2.0993838310241699</v>
      </c>
      <c r="AU103" s="20">
        <v>2.1216492652893066</v>
      </c>
      <c r="AV103" s="20">
        <v>2.1471290588378906</v>
      </c>
      <c r="AW103" s="20">
        <v>2.1664602756500244</v>
      </c>
      <c r="AX103" s="20">
        <v>2.1898729801177979</v>
      </c>
      <c r="AY103" s="20">
        <v>2.2106711864471436</v>
      </c>
      <c r="AZ103" s="20">
        <v>2.2273445129394531</v>
      </c>
      <c r="BA103" s="20">
        <v>2.2455859184265137</v>
      </c>
      <c r="BB103" s="20">
        <v>2.2595067024230957</v>
      </c>
      <c r="BC103" s="20">
        <v>2.2754204273223877</v>
      </c>
      <c r="BD103" s="20">
        <v>2.2907440662384033</v>
      </c>
      <c r="BE103" s="20">
        <v>2.3019981384277344</v>
      </c>
      <c r="BF103" s="20">
        <v>2.3155109882354736</v>
      </c>
      <c r="BG103" s="20">
        <v>2.325322151184082</v>
      </c>
      <c r="BH103" s="20">
        <v>2.3366236686706543</v>
      </c>
      <c r="BI103" s="20">
        <v>2.3456707000732422</v>
      </c>
      <c r="BJ103" s="20">
        <v>2.3554823398590088</v>
      </c>
      <c r="BK103" s="20">
        <v>2.3649885654449463</v>
      </c>
      <c r="BL103" s="20">
        <v>2.3719356060028076</v>
      </c>
      <c r="BM103" s="20">
        <v>2.379880428314209</v>
      </c>
      <c r="BN103" s="20">
        <v>2.3861322402954102</v>
      </c>
      <c r="BO103" s="20">
        <v>2.3932108879089355</v>
      </c>
      <c r="BP103" s="20">
        <v>2.3997383117675781</v>
      </c>
      <c r="BQ103" s="20">
        <v>2.4044961929321289</v>
      </c>
      <c r="BR103" s="20">
        <v>2.4103870391845703</v>
      </c>
      <c r="BS103" s="20">
        <v>2.4156806468963623</v>
      </c>
      <c r="BT103" s="20">
        <v>2.4195160865783691</v>
      </c>
      <c r="BU103" s="20">
        <v>2.4242029190063477</v>
      </c>
      <c r="BV103" s="20">
        <v>2.4275929927825928</v>
      </c>
      <c r="BW103" s="20">
        <v>2.431682825088501</v>
      </c>
      <c r="BX103" s="20">
        <v>2.4354729652404785</v>
      </c>
      <c r="BY103" s="20">
        <v>2.4382092952728271</v>
      </c>
      <c r="BZ103" s="20">
        <v>2.4415340423583984</v>
      </c>
      <c r="CA103" s="20">
        <v>2.444007396697998</v>
      </c>
      <c r="CB103" s="20">
        <v>2.4468264579772949</v>
      </c>
      <c r="CC103" s="20">
        <v>2.4495034217834473</v>
      </c>
      <c r="CD103" s="20">
        <v>2.451491117477417</v>
      </c>
      <c r="CE103" s="20">
        <v>2.4538145065307617</v>
      </c>
      <c r="CF103" s="20">
        <v>2.4555537700653076</v>
      </c>
      <c r="CG103" s="20">
        <v>2.457561731338501</v>
      </c>
      <c r="CH103" s="20">
        <v>2.4594526290893555</v>
      </c>
      <c r="CI103" s="20">
        <v>2.460845947265625</v>
      </c>
      <c r="CJ103" s="20">
        <v>2.4624636173248291</v>
      </c>
      <c r="CK103" s="20">
        <v>2.4639904499053955</v>
      </c>
      <c r="CL103" s="20">
        <v>2.4651246070861816</v>
      </c>
      <c r="CM103" s="20">
        <v>2.4664125442504883</v>
      </c>
      <c r="CN103" s="20">
        <v>2.467381477355957</v>
      </c>
      <c r="CO103" s="20">
        <v>2.4685447216033936</v>
      </c>
      <c r="CP103" s="20">
        <v>2.4693839550018311</v>
      </c>
      <c r="CQ103" s="20">
        <v>2.4703834056854248</v>
      </c>
      <c r="CR103" s="20">
        <v>2.4712655544281006</v>
      </c>
      <c r="CS103" s="20">
        <v>2.4719324111938477</v>
      </c>
      <c r="CT103" s="20">
        <v>2.472719669342041</v>
      </c>
      <c r="CU103" s="20">
        <v>2.4732911586761475</v>
      </c>
      <c r="CV103" s="20">
        <v>2.473945140838623</v>
      </c>
      <c r="CW103" s="20">
        <v>2.474543571472168</v>
      </c>
      <c r="CX103" s="20">
        <v>2.4749867916107178</v>
      </c>
      <c r="CY103" s="20">
        <v>2.4754879474639893</v>
      </c>
      <c r="CZ103" s="20">
        <v>2.4762721061706543</v>
      </c>
      <c r="DA103" s="20">
        <v>2.4766473770141602</v>
      </c>
      <c r="DB103" s="20">
        <v>2.4769198894500732</v>
      </c>
      <c r="DC103" s="20">
        <v>2.4772024154663086</v>
      </c>
      <c r="DD103" s="20">
        <v>2.4774377346038818</v>
      </c>
      <c r="DE103" s="20">
        <v>2.4775431156158447</v>
      </c>
      <c r="DF103" s="20">
        <v>2.4775493144989014</v>
      </c>
      <c r="DG103" s="20">
        <v>2.4774415493011475</v>
      </c>
      <c r="DH103" s="20">
        <v>2.4771504402160645</v>
      </c>
      <c r="DI103" s="20">
        <v>2.4766738414764404</v>
      </c>
      <c r="DJ103" s="20">
        <v>2.4761531352996826</v>
      </c>
      <c r="DK103" s="20">
        <v>2.4753232002258301</v>
      </c>
      <c r="DL103" s="20">
        <v>2.4745140075683594</v>
      </c>
      <c r="DM103" s="20">
        <v>2.4733200073242187</v>
      </c>
      <c r="DN103" s="20">
        <v>2.4719245433807373</v>
      </c>
      <c r="DO103" s="20">
        <v>2.4706645011901855</v>
      </c>
      <c r="DP103" s="20">
        <v>2.4689128398895264</v>
      </c>
      <c r="DQ103" s="20">
        <v>2.4673733711242676</v>
      </c>
      <c r="DR103" s="20">
        <v>2.4652805328369141</v>
      </c>
      <c r="DS103" s="20">
        <v>2.4630057811737061</v>
      </c>
      <c r="DT103" s="20">
        <v>2.4610595703125</v>
      </c>
      <c r="DU103" s="20">
        <v>2.4584736824035645</v>
      </c>
      <c r="DV103" s="20">
        <v>2.4562869071960449</v>
      </c>
      <c r="DW103" s="20">
        <v>2.4534118175506592</v>
      </c>
      <c r="DX103" s="20">
        <v>2.450385570526123</v>
      </c>
      <c r="DY103" s="20">
        <v>2.4478604793548584</v>
      </c>
      <c r="DZ103" s="20">
        <v>2.4445796012878418</v>
      </c>
      <c r="EA103" s="20">
        <v>2.441859245300293</v>
      </c>
      <c r="EB103" s="20">
        <v>2.4383456707000732</v>
      </c>
      <c r="EC103" s="20">
        <v>2.4347114562988281</v>
      </c>
      <c r="ED103" s="20">
        <v>2.4317219257354736</v>
      </c>
      <c r="EE103" s="20">
        <v>2.427886962890625</v>
      </c>
      <c r="EF103" s="20">
        <v>2.4247441291809082</v>
      </c>
      <c r="EG103" s="20">
        <v>2.4207425117492676</v>
      </c>
      <c r="EH103" s="20">
        <v>2.4166710376739502</v>
      </c>
      <c r="EI103" s="20">
        <v>2.4132843017578125</v>
      </c>
      <c r="EJ103" s="20">
        <v>2.4089758396148682</v>
      </c>
      <c r="EK103" s="20">
        <v>2.4055278301239014</v>
      </c>
      <c r="EL103" s="20">
        <v>2.4011473655700684</v>
      </c>
      <c r="EM103" s="20">
        <v>2.396695613861084</v>
      </c>
      <c r="EN103" s="20">
        <v>2.3930861949920654</v>
      </c>
      <c r="EO103" s="20">
        <v>2.3885183334350586</v>
      </c>
      <c r="EP103" s="20">
        <v>2.3848211765289307</v>
      </c>
      <c r="EQ103" s="20">
        <v>2.3801496028900146</v>
      </c>
      <c r="ER103" s="20">
        <v>2.3754253387451172</v>
      </c>
      <c r="ES103" s="20">
        <v>2.3716104030609131</v>
      </c>
      <c r="ET103" s="20">
        <v>2.3667998313903809</v>
      </c>
      <c r="EU103" s="20">
        <v>2.3619463443756104</v>
      </c>
      <c r="EV103" s="20">
        <v>2.3580341339111328</v>
      </c>
      <c r="EW103" s="20">
        <v>2.35310959815979</v>
      </c>
      <c r="EX103" s="20">
        <v>2.349144458770752</v>
      </c>
      <c r="EY103" s="20">
        <v>2.3441581726074219</v>
      </c>
      <c r="EZ103" s="20">
        <v>2.3391413688659668</v>
      </c>
      <c r="FA103" s="20">
        <v>2.3351070880889893</v>
      </c>
      <c r="FB103" s="20">
        <v>2.3301570415496826</v>
      </c>
      <c r="FC103" s="20">
        <v>2.3250198364257813</v>
      </c>
      <c r="FD103" s="20">
        <v>2.3209524154663086</v>
      </c>
      <c r="FE103" s="20">
        <v>2.3163962364196777</v>
      </c>
      <c r="FF103" s="20">
        <v>2.3098361492156982</v>
      </c>
      <c r="FG103" s="20">
        <v>2.3059725761413574</v>
      </c>
      <c r="FH103" s="20">
        <v>2.3021693229675293</v>
      </c>
      <c r="FI103" s="20">
        <v>2.2955832481384277</v>
      </c>
      <c r="FJ103" s="20">
        <v>2.2918779850006104</v>
      </c>
      <c r="FK103" s="20">
        <v>2.2875378131866455</v>
      </c>
      <c r="FL103" s="20">
        <v>2.2814042568206787</v>
      </c>
      <c r="FM103" s="20">
        <v>2.2779667377471924</v>
      </c>
      <c r="FN103" s="20">
        <v>2.2716391086578369</v>
      </c>
      <c r="FO103" s="20">
        <v>2.2679374217987061</v>
      </c>
      <c r="FP103" s="20">
        <v>2.2617847919464111</v>
      </c>
      <c r="FQ103" s="20">
        <v>2.2581861019134521</v>
      </c>
      <c r="FR103" s="20">
        <v>2.2536563873291016</v>
      </c>
      <c r="FS103" s="20">
        <v>2.2485880851745605</v>
      </c>
      <c r="FT103" s="20">
        <v>2.2427833080291748</v>
      </c>
      <c r="FU103" s="20">
        <v>2.2391655445098877</v>
      </c>
      <c r="FV103" s="20">
        <v>2.2333710193634033</v>
      </c>
      <c r="FW103" s="20">
        <v>2.2293906211853027</v>
      </c>
      <c r="FX103" s="20">
        <v>2.2246432304382324</v>
      </c>
      <c r="FY103" s="20">
        <v>2.2188258171081543</v>
      </c>
      <c r="FZ103" s="20">
        <v>2.2138137817382813</v>
      </c>
      <c r="GA103" s="20">
        <v>2.2094998359680176</v>
      </c>
      <c r="GB103" s="20">
        <v>2.2049148082733154</v>
      </c>
      <c r="GC103" s="20">
        <v>2.1988949775695801</v>
      </c>
      <c r="GD103" s="20">
        <v>2.1946609020233154</v>
      </c>
      <c r="GE103" s="20">
        <v>2.1904296875</v>
      </c>
      <c r="GF103" s="20">
        <v>2.1855568885803223</v>
      </c>
      <c r="GG103" s="20">
        <v>2.1798667907714844</v>
      </c>
      <c r="GH103" s="20">
        <v>2.1756479740142822</v>
      </c>
      <c r="GI103" s="20">
        <v>2.1710944175720215</v>
      </c>
      <c r="GJ103" s="20">
        <v>2.1651172637939453</v>
      </c>
      <c r="GK103" s="20">
        <v>2.160912036895752</v>
      </c>
      <c r="GL103" s="20">
        <v>2.1567106246948242</v>
      </c>
      <c r="GM103" s="20">
        <v>2.1518728733062744</v>
      </c>
      <c r="GN103" s="20">
        <v>2.1462256908416748</v>
      </c>
      <c r="GO103" s="20">
        <v>2.1421945095062256</v>
      </c>
      <c r="GP103" s="20">
        <v>2.137359619140625</v>
      </c>
      <c r="GQ103" s="20">
        <v>2.1327645778656006</v>
      </c>
      <c r="GR103" s="20">
        <v>2.1276886463165283</v>
      </c>
      <c r="GS103" s="20">
        <v>2.123133659362793</v>
      </c>
      <c r="GT103" s="20">
        <v>2.116847038269043</v>
      </c>
      <c r="GU103" s="20">
        <v>2.113778829574585</v>
      </c>
    </row>
    <row r="104" spans="1:203" x14ac:dyDescent="0.25">
      <c r="A104" s="9" t="s">
        <v>119</v>
      </c>
      <c r="B104" s="23">
        <v>58</v>
      </c>
      <c r="C104" s="23">
        <v>5</v>
      </c>
      <c r="D104" s="20">
        <v>0</v>
      </c>
      <c r="E104" s="20">
        <v>1.3274719240143895E-3</v>
      </c>
      <c r="F104" s="20">
        <v>1.4501948840916157E-2</v>
      </c>
      <c r="G104" s="20">
        <v>6.0842946171760559E-2</v>
      </c>
      <c r="H104" s="20">
        <v>0.15080830454826355</v>
      </c>
      <c r="I104" s="20">
        <v>0.267027348279953</v>
      </c>
      <c r="J104" s="20">
        <v>0.39574500918388367</v>
      </c>
      <c r="K104" s="20">
        <v>0.53870296478271484</v>
      </c>
      <c r="L104" s="20">
        <v>0.69221740961074829</v>
      </c>
      <c r="M104" s="20">
        <v>0.85409450531005859</v>
      </c>
      <c r="N104" s="20">
        <v>1.0168220996856689</v>
      </c>
      <c r="O104" s="20">
        <v>1.1858692169189453</v>
      </c>
      <c r="P104" s="20">
        <v>1.3275458812713623</v>
      </c>
      <c r="Q104" s="20">
        <v>1.5008977651596069</v>
      </c>
      <c r="R104" s="20">
        <v>1.6966630220413208</v>
      </c>
      <c r="S104" s="20">
        <v>1.8371928930282593</v>
      </c>
      <c r="T104" s="20">
        <v>2.0106935501098633</v>
      </c>
      <c r="U104" s="20">
        <v>2.1720888614654541</v>
      </c>
      <c r="V104" s="20">
        <v>2.3323390483856201</v>
      </c>
      <c r="W104" s="20">
        <v>2.488182544708252</v>
      </c>
      <c r="X104" s="20">
        <v>2.6377809047698975</v>
      </c>
      <c r="Y104" s="20">
        <v>2.7782371044158936</v>
      </c>
      <c r="Z104" s="20">
        <v>2.9135148525238037</v>
      </c>
      <c r="AA104" s="20">
        <v>3.0438606739044189</v>
      </c>
      <c r="AB104" s="20">
        <v>3.1706335544586182</v>
      </c>
      <c r="AC104" s="20">
        <v>3.2867462635040283</v>
      </c>
      <c r="AD104" s="20">
        <v>3.3974423408508301</v>
      </c>
      <c r="AE104" s="20">
        <v>3.5041849613189697</v>
      </c>
      <c r="AF104" s="20">
        <v>3.5981118679046631</v>
      </c>
      <c r="AG104" s="20">
        <v>3.6892809867858887</v>
      </c>
      <c r="AH104" s="20">
        <v>3.7753739356994629</v>
      </c>
      <c r="AI104" s="20">
        <v>3.8521101474761963</v>
      </c>
      <c r="AJ104" s="20">
        <v>3.9204797744750977</v>
      </c>
      <c r="AK104" s="20">
        <v>3.9856712818145752</v>
      </c>
      <c r="AL104" s="20">
        <v>4.0464787483215332</v>
      </c>
      <c r="AM104" s="20">
        <v>4.0996899604797363</v>
      </c>
      <c r="AN104" s="20">
        <v>4.1463184356689453</v>
      </c>
      <c r="AO104" s="20">
        <v>4.1902213096618652</v>
      </c>
      <c r="AP104" s="20">
        <v>4.2303118705749512</v>
      </c>
      <c r="AQ104" s="20">
        <v>4.2594742774963379</v>
      </c>
      <c r="AR104" s="20">
        <v>4.2947916984558105</v>
      </c>
      <c r="AS104" s="20">
        <v>4.318295955657959</v>
      </c>
      <c r="AT104" s="20">
        <v>4.3426609039306641</v>
      </c>
      <c r="AU104" s="20">
        <v>4.3644680976867676</v>
      </c>
      <c r="AV104" s="20">
        <v>4.3822569847106934</v>
      </c>
      <c r="AW104" s="20">
        <v>4.3982195854187012</v>
      </c>
      <c r="AX104" s="20">
        <v>4.4119558334350586</v>
      </c>
      <c r="AY104" s="20">
        <v>4.4229974746704102</v>
      </c>
      <c r="AZ104" s="20">
        <v>4.4317464828491211</v>
      </c>
      <c r="BA104" s="20">
        <v>4.4389858245849609</v>
      </c>
      <c r="BB104" s="20">
        <v>4.4445948600769043</v>
      </c>
      <c r="BC104" s="20">
        <v>4.4483451843261719</v>
      </c>
      <c r="BD104" s="20">
        <v>4.4507265090942383</v>
      </c>
      <c r="BE104" s="20">
        <v>4.4517822265625</v>
      </c>
      <c r="BF104" s="20">
        <v>4.4516143798828125</v>
      </c>
      <c r="BG104" s="20">
        <v>4.4503183364868164</v>
      </c>
      <c r="BH104" s="20">
        <v>4.4480037689208984</v>
      </c>
      <c r="BI104" s="20">
        <v>4.444737434387207</v>
      </c>
      <c r="BJ104" s="20">
        <v>4.4405851364135742</v>
      </c>
      <c r="BK104" s="20">
        <v>4.4356999397277832</v>
      </c>
      <c r="BL104" s="20">
        <v>4.4299197196960449</v>
      </c>
      <c r="BM104" s="20">
        <v>4.423487663269043</v>
      </c>
      <c r="BN104" s="20">
        <v>4.4167261123657227</v>
      </c>
      <c r="BO104" s="20">
        <v>4.4091501235961914</v>
      </c>
      <c r="BP104" s="20">
        <v>4.4011721611022949</v>
      </c>
      <c r="BQ104" s="20">
        <v>4.3926734924316406</v>
      </c>
      <c r="BR104" s="20">
        <v>4.3836879730224609</v>
      </c>
      <c r="BS104" s="20">
        <v>4.3742809295654297</v>
      </c>
      <c r="BT104" s="20">
        <v>4.3644890785217285</v>
      </c>
      <c r="BU104" s="20">
        <v>4.3543410301208496</v>
      </c>
      <c r="BV104" s="20">
        <v>4.3438630104064941</v>
      </c>
      <c r="BW104" s="20">
        <v>4.3330802917480469</v>
      </c>
      <c r="BX104" s="20">
        <v>4.3220157623291016</v>
      </c>
      <c r="BY104" s="20">
        <v>4.3106894493103027</v>
      </c>
      <c r="BZ104" s="20">
        <v>4.2991213798522949</v>
      </c>
      <c r="CA104" s="20">
        <v>4.287330150604248</v>
      </c>
      <c r="CB104" s="20">
        <v>4.2753310203552246</v>
      </c>
      <c r="CC104" s="20">
        <v>4.2631406784057617</v>
      </c>
      <c r="CD104" s="20">
        <v>4.2507734298706055</v>
      </c>
      <c r="CE104" s="20">
        <v>4.2403421401977539</v>
      </c>
      <c r="CF104" s="20">
        <v>4.227684497833252</v>
      </c>
      <c r="CG104" s="20">
        <v>4.2148861885070801</v>
      </c>
      <c r="CH104" s="20">
        <v>4.2019577026367187</v>
      </c>
      <c r="CI104" s="20">
        <v>4.1889090538024902</v>
      </c>
      <c r="CJ104" s="20">
        <v>4.1757516860961914</v>
      </c>
      <c r="CK104" s="20">
        <v>4.1624927520751953</v>
      </c>
      <c r="CL104" s="20">
        <v>4.149141788482666</v>
      </c>
      <c r="CM104" s="20">
        <v>4.135706901550293</v>
      </c>
      <c r="CN104" s="20">
        <v>4.1221952438354492</v>
      </c>
      <c r="CO104" s="20">
        <v>4.108614444732666</v>
      </c>
      <c r="CP104" s="20">
        <v>4.0948858261108398</v>
      </c>
      <c r="CQ104" s="20">
        <v>4.0781517028808594</v>
      </c>
      <c r="CR104" s="20">
        <v>4.0676741600036621</v>
      </c>
      <c r="CS104" s="20">
        <v>4.0527634620666504</v>
      </c>
      <c r="CT104" s="20">
        <v>4.0406069755554199</v>
      </c>
      <c r="CU104" s="20">
        <v>4.0267558097839355</v>
      </c>
      <c r="CV104" s="20">
        <v>4.0111589431762695</v>
      </c>
      <c r="CW104" s="20">
        <v>3.9990241527557373</v>
      </c>
      <c r="CX104" s="20">
        <v>3.9851303100585937</v>
      </c>
      <c r="CY104" s="20">
        <v>3.969501256942749</v>
      </c>
      <c r="CZ104" s="20">
        <v>3.9428668022155762</v>
      </c>
      <c r="DA104" s="20">
        <v>3.9289569854736328</v>
      </c>
      <c r="DB104" s="20">
        <v>3.9154555797576904</v>
      </c>
      <c r="DC104" s="20">
        <v>3.8998117446899414</v>
      </c>
      <c r="DD104" s="20">
        <v>3.8868515491485596</v>
      </c>
      <c r="DE104" s="20">
        <v>3.873171329498291</v>
      </c>
      <c r="DF104" s="20">
        <v>3.856783390045166</v>
      </c>
      <c r="DG104" s="20">
        <v>3.8436264991760254</v>
      </c>
      <c r="DH104" s="20">
        <v>3.8304100036621094</v>
      </c>
      <c r="DI104" s="20">
        <v>3.8168091773986816</v>
      </c>
      <c r="DJ104" s="20">
        <v>3.8030045032501221</v>
      </c>
      <c r="DK104" s="20">
        <v>3.7893779277801514</v>
      </c>
      <c r="DL104" s="20">
        <v>3.7751851081848145</v>
      </c>
      <c r="DM104" s="20">
        <v>3.761075496673584</v>
      </c>
      <c r="DN104" s="20">
        <v>3.7465062141418457</v>
      </c>
      <c r="DO104" s="20">
        <v>3.7319333553314209</v>
      </c>
      <c r="DP104" s="20">
        <v>3.7173471450805664</v>
      </c>
      <c r="DQ104" s="20">
        <v>3.7066266536712646</v>
      </c>
      <c r="DR104" s="20">
        <v>3.692983865737915</v>
      </c>
      <c r="DS104" s="20">
        <v>3.6797745227813721</v>
      </c>
      <c r="DT104" s="20">
        <v>3.660815954208374</v>
      </c>
      <c r="DU104" s="20">
        <v>3.649477481842041</v>
      </c>
      <c r="DV104" s="20">
        <v>3.6381609439849854</v>
      </c>
      <c r="DW104" s="20">
        <v>3.6256968975067139</v>
      </c>
      <c r="DX104" s="20">
        <v>3.6098997592926025</v>
      </c>
      <c r="DY104" s="20">
        <v>3.59859299659729</v>
      </c>
      <c r="DZ104" s="20">
        <v>3.5816090106964111</v>
      </c>
      <c r="EA104" s="20">
        <v>3.5704367160797119</v>
      </c>
      <c r="EB104" s="20">
        <v>3.5537257194519043</v>
      </c>
      <c r="EC104" s="20">
        <v>3.5426173210144043</v>
      </c>
      <c r="ED104" s="20">
        <v>3.5315351486206055</v>
      </c>
      <c r="EE104" s="20">
        <v>3.5149617195129395</v>
      </c>
      <c r="EF104" s="20">
        <v>3.5039463043212891</v>
      </c>
      <c r="EG104" s="20">
        <v>3.4874742031097412</v>
      </c>
      <c r="EH104" s="20">
        <v>3.476527214050293</v>
      </c>
      <c r="EI104" s="20">
        <v>3.4656078815460205</v>
      </c>
      <c r="EJ104" s="20">
        <v>3.4492816925048828</v>
      </c>
      <c r="EK104" s="20">
        <v>3.4384326934814453</v>
      </c>
      <c r="EL104" s="20">
        <v>3.4222128391265869</v>
      </c>
      <c r="EM104" s="20">
        <v>3.4114353656768799</v>
      </c>
      <c r="EN104" s="20">
        <v>3.4006867408752441</v>
      </c>
      <c r="EO104" s="20">
        <v>3.3846182823181152</v>
      </c>
      <c r="EP104" s="20">
        <v>3.3739423751831055</v>
      </c>
      <c r="EQ104" s="20">
        <v>3.3579833507537842</v>
      </c>
      <c r="ER104" s="20">
        <v>3.3473811149597168</v>
      </c>
      <c r="ES104" s="20">
        <v>3.3368082046508789</v>
      </c>
      <c r="ET104" s="20">
        <v>3.3210046291351318</v>
      </c>
      <c r="EU104" s="20">
        <v>3.3105058670043945</v>
      </c>
      <c r="EV104" s="20">
        <v>3.2948136329650879</v>
      </c>
      <c r="EW104" s="20">
        <v>3.2843897342681885</v>
      </c>
      <c r="EX104" s="20">
        <v>3.2739956378936768</v>
      </c>
      <c r="EY104" s="20">
        <v>3.2584607601165771</v>
      </c>
      <c r="EZ104" s="20">
        <v>3.2481415271759033</v>
      </c>
      <c r="FA104" s="20">
        <v>3.2327196598052979</v>
      </c>
      <c r="FB104" s="20">
        <v>3.2224757671356201</v>
      </c>
      <c r="FC104" s="20">
        <v>3.2122619152069092</v>
      </c>
      <c r="FD104" s="20">
        <v>3.196998119354248</v>
      </c>
      <c r="FE104" s="20">
        <v>3.1868596076965332</v>
      </c>
      <c r="FF104" s="20">
        <v>3.171708345413208</v>
      </c>
      <c r="FG104" s="20">
        <v>3.1616454124450684</v>
      </c>
      <c r="FH104" s="20">
        <v>3.1516125202178955</v>
      </c>
      <c r="FI104" s="20">
        <v>3.1366198062896729</v>
      </c>
      <c r="FJ104" s="20">
        <v>3.126662015914917</v>
      </c>
      <c r="FK104" s="20">
        <v>3.1117818355560303</v>
      </c>
      <c r="FL104" s="20">
        <v>3.1018993854522705</v>
      </c>
      <c r="FM104" s="20">
        <v>3.0920464992523193</v>
      </c>
      <c r="FN104" s="20">
        <v>3.0773236751556396</v>
      </c>
      <c r="FO104" s="20">
        <v>3.0675461292266846</v>
      </c>
      <c r="FP104" s="20">
        <v>3.0529353618621826</v>
      </c>
      <c r="FQ104" s="20">
        <v>3.0432322025299072</v>
      </c>
      <c r="FR104" s="20">
        <v>3.0335588455200195</v>
      </c>
      <c r="FS104" s="20">
        <v>3.0191044807434082</v>
      </c>
      <c r="FT104" s="20">
        <v>3.0095052719116211</v>
      </c>
      <c r="FU104" s="20">
        <v>2.995161771774292</v>
      </c>
      <c r="FV104" s="20">
        <v>2.9856364727020264</v>
      </c>
      <c r="FW104" s="20">
        <v>2.9761407375335693</v>
      </c>
      <c r="FX104" s="20">
        <v>2.9619519710540771</v>
      </c>
      <c r="FY104" s="20">
        <v>2.9525296688079834</v>
      </c>
      <c r="FZ104" s="20">
        <v>2.938450813293457</v>
      </c>
      <c r="GA104" s="20">
        <v>2.9291012287139893</v>
      </c>
      <c r="GB104" s="20">
        <v>2.919780969619751</v>
      </c>
      <c r="GC104" s="20">
        <v>2.9058549404144287</v>
      </c>
      <c r="GD104" s="20">
        <v>2.8966071605682373</v>
      </c>
      <c r="GE104" s="20">
        <v>2.8827893733978271</v>
      </c>
      <c r="GF104" s="20">
        <v>2.8736138343811035</v>
      </c>
      <c r="GG104" s="20">
        <v>2.8644664287567139</v>
      </c>
      <c r="GH104" s="20">
        <v>2.8507997989654541</v>
      </c>
      <c r="GI104" s="20">
        <v>2.841724157333374</v>
      </c>
      <c r="GJ104" s="20">
        <v>2.8281641006469727</v>
      </c>
      <c r="GK104" s="20">
        <v>2.8191595077514648</v>
      </c>
      <c r="GL104" s="20">
        <v>2.8101832866668701</v>
      </c>
      <c r="GM104" s="20">
        <v>2.796771764755249</v>
      </c>
      <c r="GN104" s="20">
        <v>2.7878658771514893</v>
      </c>
      <c r="GO104" s="20">
        <v>2.7745597362518311</v>
      </c>
      <c r="GP104" s="20">
        <v>2.765723705291748</v>
      </c>
      <c r="GQ104" s="20">
        <v>2.7569155693054199</v>
      </c>
      <c r="GR104" s="20">
        <v>2.743755578994751</v>
      </c>
      <c r="GS104" s="20">
        <v>2.7350165843963623</v>
      </c>
      <c r="GT104" s="20">
        <v>2.7219603061676025</v>
      </c>
      <c r="GU104" s="20">
        <v>2.7155370712280273</v>
      </c>
    </row>
    <row r="105" spans="1:203" x14ac:dyDescent="0.25">
      <c r="A105" s="9" t="s">
        <v>119</v>
      </c>
      <c r="B105" s="23">
        <v>38</v>
      </c>
      <c r="C105" s="23">
        <v>5</v>
      </c>
      <c r="D105" s="20">
        <v>0</v>
      </c>
      <c r="E105" s="20">
        <v>3.5427525290288031E-4</v>
      </c>
      <c r="F105" s="20">
        <v>5.3722094744443893E-3</v>
      </c>
      <c r="G105" s="20">
        <v>2.2051995620131493E-2</v>
      </c>
      <c r="H105" s="20">
        <v>4.2478498071432114E-2</v>
      </c>
      <c r="I105" s="20">
        <v>7.3855459690093994E-2</v>
      </c>
      <c r="J105" s="20">
        <v>0.10475511103868484</v>
      </c>
      <c r="K105" s="20">
        <v>0.14740703999996185</v>
      </c>
      <c r="L105" s="20">
        <v>0.19242443144321442</v>
      </c>
      <c r="M105" s="20">
        <v>0.23233732581138611</v>
      </c>
      <c r="N105" s="20">
        <v>0.2849147617816925</v>
      </c>
      <c r="O105" s="20">
        <v>0.33051368594169617</v>
      </c>
      <c r="P105" s="20">
        <v>0.38542765378952026</v>
      </c>
      <c r="Q105" s="20">
        <v>0.44003430008888245</v>
      </c>
      <c r="R105" s="20">
        <v>0.48640036582946777</v>
      </c>
      <c r="S105" s="20">
        <v>0.54234200716018677</v>
      </c>
      <c r="T105" s="20">
        <v>0.59960627555847168</v>
      </c>
      <c r="U105" s="20">
        <v>0.64606583118438721</v>
      </c>
      <c r="V105" s="20">
        <v>0.70085817575454712</v>
      </c>
      <c r="W105" s="20">
        <v>0.75325703620910645</v>
      </c>
      <c r="X105" s="20">
        <v>0.79739046096801758</v>
      </c>
      <c r="Y105" s="20">
        <v>0.84832757711410522</v>
      </c>
      <c r="Z105" s="20">
        <v>0.88978779315948486</v>
      </c>
      <c r="AA105" s="20">
        <v>0.93767601251602173</v>
      </c>
      <c r="AB105" s="20">
        <v>0.98129594326019287</v>
      </c>
      <c r="AC105" s="20">
        <v>1.0176205635070801</v>
      </c>
      <c r="AD105" s="20">
        <v>1.0595492124557495</v>
      </c>
      <c r="AE105" s="20">
        <v>1.0988783836364746</v>
      </c>
      <c r="AF105" s="20">
        <v>1.1289904117584229</v>
      </c>
      <c r="AG105" s="20">
        <v>1.1638922691345215</v>
      </c>
      <c r="AH105" s="20">
        <v>1.1964366436004639</v>
      </c>
      <c r="AI105" s="20">
        <v>1.2218388319015503</v>
      </c>
      <c r="AJ105" s="20">
        <v>1.2511450052261353</v>
      </c>
      <c r="AK105" s="20">
        <v>1.2734470367431641</v>
      </c>
      <c r="AL105" s="20">
        <v>1.2987425327301025</v>
      </c>
      <c r="AM105" s="20">
        <v>1.3220852613449097</v>
      </c>
      <c r="AN105" s="20">
        <v>1.3402892351150513</v>
      </c>
      <c r="AO105" s="20">
        <v>1.3610104322433472</v>
      </c>
      <c r="AP105" s="20">
        <v>1.3793607950210571</v>
      </c>
      <c r="AQ105" s="20">
        <v>1.3934946060180664</v>
      </c>
      <c r="AR105" s="20">
        <v>1.4095901250839233</v>
      </c>
      <c r="AS105" s="20">
        <v>1.4245175123214722</v>
      </c>
      <c r="AT105" s="20">
        <v>1.4356322288513184</v>
      </c>
      <c r="AU105" s="20">
        <v>1.4480862617492676</v>
      </c>
      <c r="AV105" s="20">
        <v>1.4576104879379272</v>
      </c>
      <c r="AW105" s="20">
        <v>1.4676804542541504</v>
      </c>
      <c r="AX105" s="20">
        <v>1.4771745204925537</v>
      </c>
      <c r="AY105" s="20">
        <v>1.4843472242355347</v>
      </c>
      <c r="AZ105" s="20">
        <v>1.4921665191650391</v>
      </c>
      <c r="BA105" s="20">
        <v>1.499193549156189</v>
      </c>
      <c r="BB105" s="20">
        <v>1.5044862031936646</v>
      </c>
      <c r="BC105" s="20">
        <v>1.5102089643478394</v>
      </c>
      <c r="BD105" s="20">
        <v>1.5152953863143921</v>
      </c>
      <c r="BE105" s="20">
        <v>1.5190832614898682</v>
      </c>
      <c r="BF105" s="20">
        <v>1.5231273174285889</v>
      </c>
      <c r="BG105" s="20">
        <v>1.5266648530960083</v>
      </c>
      <c r="BH105" s="20">
        <v>1.529254674911499</v>
      </c>
      <c r="BI105" s="20">
        <v>1.5319653749465942</v>
      </c>
      <c r="BJ105" s="20">
        <v>1.5342754125595093</v>
      </c>
      <c r="BK105" s="20">
        <v>1.5359178781509399</v>
      </c>
      <c r="BL105" s="20">
        <v>1.5375757217407227</v>
      </c>
      <c r="BM105" s="20">
        <v>1.5389881134033203</v>
      </c>
      <c r="BN105" s="20">
        <v>1.5398643016815186</v>
      </c>
      <c r="BO105" s="20">
        <v>1.5406191349029541</v>
      </c>
      <c r="BP105" s="20">
        <v>1.5411454439163208</v>
      </c>
      <c r="BQ105" s="20">
        <v>1.5415550470352173</v>
      </c>
      <c r="BR105" s="20">
        <v>1.541722297668457</v>
      </c>
      <c r="BS105" s="20">
        <v>1.5417234897613525</v>
      </c>
      <c r="BT105" s="20">
        <v>1.5415706634521484</v>
      </c>
      <c r="BU105" s="20">
        <v>1.5412274599075317</v>
      </c>
      <c r="BV105" s="20">
        <v>1.5408562421798706</v>
      </c>
      <c r="BW105" s="20">
        <v>1.54021155834198</v>
      </c>
      <c r="BX105" s="20">
        <v>1.5396119356155396</v>
      </c>
      <c r="BY105" s="20">
        <v>1.5389000177383423</v>
      </c>
      <c r="BZ105" s="20">
        <v>1.5379372835159302</v>
      </c>
      <c r="CA105" s="20">
        <v>1.5370820760726929</v>
      </c>
      <c r="CB105" s="20">
        <v>1.5358344316482544</v>
      </c>
      <c r="CC105" s="20">
        <v>1.534741997718811</v>
      </c>
      <c r="CD105" s="20">
        <v>1.5335855484008789</v>
      </c>
      <c r="CE105" s="20">
        <v>1.5323657989501953</v>
      </c>
      <c r="CF105" s="20">
        <v>1.5310858488082886</v>
      </c>
      <c r="CG105" s="20">
        <v>1.5297822952270508</v>
      </c>
      <c r="CH105" s="20">
        <v>1.5284469127655029</v>
      </c>
      <c r="CI105" s="20">
        <v>1.5268847942352295</v>
      </c>
      <c r="CJ105" s="20">
        <v>1.5250140428543091</v>
      </c>
      <c r="CK105" s="20">
        <v>1.5237348079681396</v>
      </c>
      <c r="CL105" s="20">
        <v>1.5224319696426392</v>
      </c>
      <c r="CM105" s="20">
        <v>1.5204371213912964</v>
      </c>
      <c r="CN105" s="20">
        <v>1.5190823078155518</v>
      </c>
      <c r="CO105" s="20">
        <v>1.517300009727478</v>
      </c>
      <c r="CP105" s="20">
        <v>1.5159190893173218</v>
      </c>
      <c r="CQ105" s="20">
        <v>1.5140230655670166</v>
      </c>
      <c r="CR105" s="20">
        <v>1.5119574069976807</v>
      </c>
      <c r="CS105" s="20">
        <v>1.5106596946716309</v>
      </c>
      <c r="CT105" s="20">
        <v>1.5085880756378174</v>
      </c>
      <c r="CU105" s="20">
        <v>1.5072922706604004</v>
      </c>
      <c r="CV105" s="20">
        <v>1.5051836967468262</v>
      </c>
      <c r="CW105" s="20">
        <v>1.5032196044921875</v>
      </c>
      <c r="CX105" s="20">
        <v>1.5017199516296387</v>
      </c>
      <c r="CY105" s="20">
        <v>1.4996340274810791</v>
      </c>
      <c r="CZ105" s="20">
        <v>1.496186375617981</v>
      </c>
      <c r="DA105" s="20">
        <v>1.4940264225006104</v>
      </c>
      <c r="DB105" s="20">
        <v>1.4926021099090576</v>
      </c>
      <c r="DC105" s="20">
        <v>1.490420937538147</v>
      </c>
      <c r="DD105" s="20">
        <v>1.4890779256820679</v>
      </c>
      <c r="DE105" s="20">
        <v>1.4869304895401001</v>
      </c>
      <c r="DF105" s="20">
        <v>1.48479163646698</v>
      </c>
      <c r="DG105" s="20">
        <v>1.4832476377487183</v>
      </c>
      <c r="DH105" s="20">
        <v>1.4811748266220093</v>
      </c>
      <c r="DI105" s="20">
        <v>1.4798637628555298</v>
      </c>
      <c r="DJ105" s="20">
        <v>1.4775440692901611</v>
      </c>
      <c r="DK105" s="20">
        <v>1.4755252599716187</v>
      </c>
      <c r="DL105" s="20">
        <v>1.4739789962768555</v>
      </c>
      <c r="DM105" s="20">
        <v>1.4719836711883545</v>
      </c>
      <c r="DN105" s="20">
        <v>1.4704388380050659</v>
      </c>
      <c r="DO105" s="20">
        <v>1.4684635400772095</v>
      </c>
      <c r="DP105" s="20">
        <v>1.4661502838134766</v>
      </c>
      <c r="DQ105" s="20">
        <v>1.4649666547775269</v>
      </c>
      <c r="DR105" s="20">
        <v>1.462658166885376</v>
      </c>
      <c r="DS105" s="20">
        <v>1.4607285261154175</v>
      </c>
      <c r="DT105" s="20">
        <v>1.4595057964324951</v>
      </c>
      <c r="DU105" s="20">
        <v>1.4574688673019409</v>
      </c>
      <c r="DV105" s="20">
        <v>1.4557912349700928</v>
      </c>
      <c r="DW105" s="20">
        <v>1.4537488222122192</v>
      </c>
      <c r="DX105" s="20">
        <v>1.4516549110412598</v>
      </c>
      <c r="DY105" s="20">
        <v>1.4498610496520996</v>
      </c>
      <c r="DZ105" s="20">
        <v>1.4476414918899536</v>
      </c>
      <c r="EA105" s="20">
        <v>1.4457311630249023</v>
      </c>
      <c r="EB105" s="20">
        <v>1.4433618783950806</v>
      </c>
      <c r="EC105" s="20">
        <v>1.4409055709838867</v>
      </c>
      <c r="ED105" s="20">
        <v>1.4387911558151245</v>
      </c>
      <c r="EE105" s="20">
        <v>1.4361718893051147</v>
      </c>
      <c r="EF105" s="20">
        <v>1.4339213371276855</v>
      </c>
      <c r="EG105" s="20">
        <v>1.4311400651931763</v>
      </c>
      <c r="EH105" s="20">
        <v>1.4282724857330322</v>
      </c>
      <c r="EI105" s="20">
        <v>1.4258182048797607</v>
      </c>
      <c r="EJ105" s="20">
        <v>1.4227977991104126</v>
      </c>
      <c r="EK105" s="20">
        <v>1.4202200174331665</v>
      </c>
      <c r="EL105" s="20">
        <v>1.4170562028884888</v>
      </c>
      <c r="EM105" s="20">
        <v>1.4138184785842896</v>
      </c>
      <c r="EN105" s="20">
        <v>1.4110661745071411</v>
      </c>
      <c r="EO105" s="20">
        <v>1.4077012538909912</v>
      </c>
      <c r="EP105" s="20">
        <v>1.4048477411270142</v>
      </c>
      <c r="EQ105" s="20">
        <v>1.4013668298721313</v>
      </c>
      <c r="ER105" s="20">
        <v>1.3978271484375</v>
      </c>
      <c r="ES105" s="20">
        <v>1.3948351144790649</v>
      </c>
      <c r="ET105" s="20">
        <v>1.3911961317062378</v>
      </c>
      <c r="EU105" s="20">
        <v>1.3875076770782471</v>
      </c>
      <c r="EV105" s="20">
        <v>1.3843981027603149</v>
      </c>
      <c r="EW105" s="20">
        <v>1.3806259632110596</v>
      </c>
      <c r="EX105" s="20">
        <v>1.3774509429931641</v>
      </c>
      <c r="EY105" s="20">
        <v>1.3736050128936768</v>
      </c>
      <c r="EZ105" s="20">
        <v>1.3697226047515869</v>
      </c>
      <c r="FA105" s="20">
        <v>1.3664611577987671</v>
      </c>
      <c r="FB105" s="20">
        <v>1.362518310546875</v>
      </c>
      <c r="FC105" s="20">
        <v>1.3592098951339722</v>
      </c>
      <c r="FD105" s="20">
        <v>1.3552143573760986</v>
      </c>
      <c r="FE105" s="20">
        <v>1.3511934280395508</v>
      </c>
      <c r="FF105" s="20">
        <v>1.3478244543075562</v>
      </c>
      <c r="FG105" s="20">
        <v>1.3437619209289551</v>
      </c>
      <c r="FH105" s="20">
        <v>1.3403611183166504</v>
      </c>
      <c r="FI105" s="20">
        <v>1.3360099792480469</v>
      </c>
      <c r="FJ105" s="20">
        <v>1.3326348066329956</v>
      </c>
      <c r="FK105" s="20">
        <v>1.3285411596298218</v>
      </c>
      <c r="FL105" s="20">
        <v>1.3244329690933228</v>
      </c>
      <c r="FM105" s="20">
        <v>1.3209987878799438</v>
      </c>
      <c r="FN105" s="20">
        <v>1.3168666362762451</v>
      </c>
      <c r="FO105" s="20">
        <v>1.3127238750457764</v>
      </c>
      <c r="FP105" s="20">
        <v>1.3092646598815918</v>
      </c>
      <c r="FQ105" s="20">
        <v>1.305106520652771</v>
      </c>
      <c r="FR105" s="20">
        <v>1.3013606071472168</v>
      </c>
      <c r="FS105" s="20">
        <v>1.2966665029525757</v>
      </c>
      <c r="FT105" s="20">
        <v>1.293700098991394</v>
      </c>
      <c r="FU105" s="20">
        <v>1.28971266746521</v>
      </c>
      <c r="FV105" s="20">
        <v>1.2857022285461426</v>
      </c>
      <c r="FW105" s="20">
        <v>1.2816120386123657</v>
      </c>
      <c r="FX105" s="20">
        <v>1.2770998477935791</v>
      </c>
      <c r="FY105" s="20">
        <v>1.2740925550460815</v>
      </c>
      <c r="FZ105" s="20">
        <v>1.2695832252502441</v>
      </c>
      <c r="GA105" s="20">
        <v>1.2660908699035645</v>
      </c>
      <c r="GB105" s="20">
        <v>1.262073278427124</v>
      </c>
      <c r="GC105" s="20">
        <v>1.2579942941665649</v>
      </c>
      <c r="GD105" s="20">
        <v>1.2538387775421143</v>
      </c>
      <c r="GE105" s="20">
        <v>1.2497450113296509</v>
      </c>
      <c r="GF105" s="20">
        <v>1.2455751895904541</v>
      </c>
      <c r="GG105" s="20">
        <v>1.2425379753112793</v>
      </c>
      <c r="GH105" s="20">
        <v>1.2381939888000488</v>
      </c>
      <c r="GI105" s="20">
        <v>1.2338279485702515</v>
      </c>
      <c r="GJ105" s="20">
        <v>1.2309046983718872</v>
      </c>
      <c r="GK105" s="20">
        <v>1.2265136241912842</v>
      </c>
      <c r="GL105" s="20">
        <v>1.2224366664886475</v>
      </c>
      <c r="GM105" s="20">
        <v>1.2183300256729126</v>
      </c>
      <c r="GN105" s="20">
        <v>1.2150993347167969</v>
      </c>
      <c r="GO105" s="20">
        <v>1.2102621793746948</v>
      </c>
      <c r="GP105" s="20">
        <v>1.2070436477661133</v>
      </c>
      <c r="GQ105" s="20">
        <v>1.2038302421569824</v>
      </c>
      <c r="GR105" s="20">
        <v>1.1990199089050293</v>
      </c>
      <c r="GS105" s="20">
        <v>1.1958198547363281</v>
      </c>
      <c r="GT105" s="20">
        <v>1.1910301446914673</v>
      </c>
      <c r="GU105" s="20">
        <v>1.188623309135437</v>
      </c>
    </row>
    <row r="106" spans="1:203" x14ac:dyDescent="0.25">
      <c r="A106" s="9" t="s">
        <v>119</v>
      </c>
      <c r="B106" s="23">
        <v>60</v>
      </c>
      <c r="C106" s="23">
        <v>5</v>
      </c>
      <c r="D106" s="20">
        <v>0</v>
      </c>
      <c r="E106" s="20">
        <v>1.6877848247531801E-4</v>
      </c>
      <c r="F106" s="20">
        <v>1.9432937260717154E-3</v>
      </c>
      <c r="G106" s="20">
        <v>7.7282777056097984E-3</v>
      </c>
      <c r="H106" s="20">
        <v>1.7552245408296585E-2</v>
      </c>
      <c r="I106" s="20">
        <v>3.2417278736829758E-2</v>
      </c>
      <c r="J106" s="20">
        <v>5.5730879306793213E-2</v>
      </c>
      <c r="K106" s="20">
        <v>7.6256006956100464E-2</v>
      </c>
      <c r="L106" s="20">
        <v>9.7452528774738312E-2</v>
      </c>
      <c r="M106" s="20">
        <v>0.11910117417573929</v>
      </c>
      <c r="N106" s="20">
        <v>0.14443811774253845</v>
      </c>
      <c r="O106" s="20">
        <v>0.16614437103271484</v>
      </c>
      <c r="P106" s="20">
        <v>0.19137908518314362</v>
      </c>
      <c r="Q106" s="20">
        <v>0.21210408210754395</v>
      </c>
      <c r="R106" s="20">
        <v>0.23182490468025208</v>
      </c>
      <c r="S106" s="20">
        <v>0.25162112712860107</v>
      </c>
      <c r="T106" s="20">
        <v>0.27313044667243958</v>
      </c>
      <c r="U106" s="20">
        <v>0.29129195213317871</v>
      </c>
      <c r="V106" s="20">
        <v>0.30883312225341797</v>
      </c>
      <c r="W106" s="20">
        <v>0.32879999279975891</v>
      </c>
      <c r="X106" s="20">
        <v>0.34523758292198181</v>
      </c>
      <c r="Y106" s="20">
        <v>0.36059999465942383</v>
      </c>
      <c r="Z106" s="20">
        <v>0.3779711127281189</v>
      </c>
      <c r="AA106" s="20">
        <v>0.39240804314613342</v>
      </c>
      <c r="AB106" s="20">
        <v>0.40572485327720642</v>
      </c>
      <c r="AC106" s="20">
        <v>0.42127031087875366</v>
      </c>
      <c r="AD106" s="20">
        <v>0.43359112739562988</v>
      </c>
      <c r="AE106" s="20">
        <v>0.44544848799705505</v>
      </c>
      <c r="AF106" s="20">
        <v>0.45872229337692261</v>
      </c>
      <c r="AG106" s="20">
        <v>0.46964466571807861</v>
      </c>
      <c r="AH106" s="20">
        <v>0.47960862517356873</v>
      </c>
      <c r="AI106" s="20">
        <v>0.49124738574028015</v>
      </c>
      <c r="AJ106" s="20">
        <v>0.50068444013595581</v>
      </c>
      <c r="AK106" s="20">
        <v>0.50953900814056396</v>
      </c>
      <c r="AL106" s="20">
        <v>0.52001035213470459</v>
      </c>
      <c r="AM106" s="20">
        <v>0.52804422378540039</v>
      </c>
      <c r="AN106" s="20">
        <v>0.53572946786880493</v>
      </c>
      <c r="AO106" s="20">
        <v>0.54301589727401733</v>
      </c>
      <c r="AP106" s="20">
        <v>0.55118632316589355</v>
      </c>
      <c r="AQ106" s="20">
        <v>0.55760985612869263</v>
      </c>
      <c r="AR106" s="20">
        <v>0.56399697065353394</v>
      </c>
      <c r="AS106" s="20">
        <v>0.57102888822555542</v>
      </c>
      <c r="AT106" s="20">
        <v>0.57654005289077759</v>
      </c>
      <c r="AU106" s="20">
        <v>0.58184689283370972</v>
      </c>
      <c r="AV106" s="20">
        <v>0.5877876877784729</v>
      </c>
      <c r="AW106" s="20">
        <v>0.59248220920562744</v>
      </c>
      <c r="AX106" s="20">
        <v>0.59679585695266724</v>
      </c>
      <c r="AY106" s="20">
        <v>0.60180020332336426</v>
      </c>
      <c r="AZ106" s="20">
        <v>0.60571682453155518</v>
      </c>
      <c r="BA106" s="20">
        <v>0.60940241813659668</v>
      </c>
      <c r="BB106" s="20">
        <v>0.61356371641159058</v>
      </c>
      <c r="BC106" s="20">
        <v>0.61674392223358154</v>
      </c>
      <c r="BD106" s="20">
        <v>0.61974143981933594</v>
      </c>
      <c r="BE106" s="20">
        <v>0.62298399209976196</v>
      </c>
      <c r="BF106" s="20">
        <v>0.62564998865127563</v>
      </c>
      <c r="BG106" s="20">
        <v>0.62803298234939575</v>
      </c>
      <c r="BH106" s="20">
        <v>0.63076090812683105</v>
      </c>
      <c r="BI106" s="20">
        <v>0.632865309715271</v>
      </c>
      <c r="BJ106" s="20">
        <v>0.6348186731338501</v>
      </c>
      <c r="BK106" s="20">
        <v>0.63698655366897583</v>
      </c>
      <c r="BL106" s="20">
        <v>0.63861405849456787</v>
      </c>
      <c r="BM106" s="20">
        <v>0.64011991024017334</v>
      </c>
      <c r="BN106" s="20">
        <v>0.64171165227890015</v>
      </c>
      <c r="BO106" s="20">
        <v>0.64299070835113525</v>
      </c>
      <c r="BP106" s="20">
        <v>0.64410364627838135</v>
      </c>
      <c r="BQ106" s="20">
        <v>0.64515858888626099</v>
      </c>
      <c r="BR106" s="20">
        <v>0.64625650644302368</v>
      </c>
      <c r="BS106" s="20">
        <v>0.64709413051605225</v>
      </c>
      <c r="BT106" s="20">
        <v>0.64781039953231812</v>
      </c>
      <c r="BU106" s="20">
        <v>0.64853554964065552</v>
      </c>
      <c r="BV106" s="20">
        <v>0.64908319711685181</v>
      </c>
      <c r="BW106" s="20">
        <v>0.64953118562698364</v>
      </c>
      <c r="BX106" s="20">
        <v>0.6499859094619751</v>
      </c>
      <c r="BY106" s="20">
        <v>0.65027600526809692</v>
      </c>
      <c r="BZ106" s="20">
        <v>0.6504974365234375</v>
      </c>
      <c r="CA106" s="20">
        <v>0.65068280696868896</v>
      </c>
      <c r="CB106" s="20">
        <v>0.65077006816864014</v>
      </c>
      <c r="CC106" s="20">
        <v>0.65079736709594727</v>
      </c>
      <c r="CD106" s="20">
        <v>0.65075880289077759</v>
      </c>
      <c r="CE106" s="20">
        <v>0.65066701173782349</v>
      </c>
      <c r="CF106" s="20">
        <v>0.65049010515213013</v>
      </c>
      <c r="CG106" s="20">
        <v>0.65028977394104004</v>
      </c>
      <c r="CH106" s="20">
        <v>0.65004366636276245</v>
      </c>
      <c r="CI106" s="20">
        <v>0.64969074726104736</v>
      </c>
      <c r="CJ106" s="20">
        <v>0.64935111999511719</v>
      </c>
      <c r="CK106" s="20">
        <v>0.64897197484970093</v>
      </c>
      <c r="CL106" s="20">
        <v>0.64846760034561157</v>
      </c>
      <c r="CM106" s="20">
        <v>0.64800804853439331</v>
      </c>
      <c r="CN106" s="20">
        <v>0.64751464128494263</v>
      </c>
      <c r="CO106" s="20">
        <v>0.64688009023666382</v>
      </c>
      <c r="CP106" s="20">
        <v>0.64631754159927368</v>
      </c>
      <c r="CQ106" s="20">
        <v>0.64572590589523315</v>
      </c>
      <c r="CR106" s="20">
        <v>0.64497953653335571</v>
      </c>
      <c r="CS106" s="20">
        <v>0.64432865381240845</v>
      </c>
      <c r="CT106" s="20">
        <v>0.64365285634994507</v>
      </c>
      <c r="CU106" s="20">
        <v>0.6428106427192688</v>
      </c>
      <c r="CV106" s="20">
        <v>0.64208418130874634</v>
      </c>
      <c r="CW106" s="20">
        <v>0.64133632183074951</v>
      </c>
      <c r="CX106" s="20">
        <v>0.64041227102279663</v>
      </c>
      <c r="CY106" s="20">
        <v>0.63962113857269287</v>
      </c>
      <c r="CZ106" s="20">
        <v>0.6378178596496582</v>
      </c>
      <c r="DA106" s="20">
        <v>0.63697159290313721</v>
      </c>
      <c r="DB106" s="20">
        <v>0.63610994815826416</v>
      </c>
      <c r="DC106" s="20">
        <v>0.63483953475952148</v>
      </c>
      <c r="DD106" s="20">
        <v>0.63415837287902832</v>
      </c>
      <c r="DE106" s="20">
        <v>0.63330453634262085</v>
      </c>
      <c r="DF106" s="20">
        <v>0.63208043575286865</v>
      </c>
      <c r="DG106" s="20">
        <v>0.63129198551177979</v>
      </c>
      <c r="DH106" s="20">
        <v>0.62994521856307983</v>
      </c>
      <c r="DI106" s="20">
        <v>0.62922102212905884</v>
      </c>
      <c r="DJ106" s="20">
        <v>0.62818723917007446</v>
      </c>
      <c r="DK106" s="20">
        <v>0.62721782922744751</v>
      </c>
      <c r="DL106" s="20">
        <v>0.62613648176193237</v>
      </c>
      <c r="DM106" s="20">
        <v>0.62513929605484009</v>
      </c>
      <c r="DN106" s="20">
        <v>0.62380361557006836</v>
      </c>
      <c r="DO106" s="20">
        <v>0.62292152643203735</v>
      </c>
      <c r="DP106" s="20">
        <v>0.62189012765884399</v>
      </c>
      <c r="DQ106" s="20">
        <v>0.6206963062286377</v>
      </c>
      <c r="DR106" s="20">
        <v>0.61965262889862061</v>
      </c>
      <c r="DS106" s="20">
        <v>0.61844527721405029</v>
      </c>
      <c r="DT106" s="20">
        <v>0.61746680736541748</v>
      </c>
      <c r="DU106" s="20">
        <v>0.61617207527160645</v>
      </c>
      <c r="DV106" s="20">
        <v>0.61525732278823853</v>
      </c>
      <c r="DW106" s="20">
        <v>0.61403530836105347</v>
      </c>
      <c r="DX106" s="20">
        <v>0.61281043291091919</v>
      </c>
      <c r="DY106" s="20">
        <v>0.6116483211517334</v>
      </c>
      <c r="DZ106" s="20">
        <v>0.61073362827301025</v>
      </c>
      <c r="EA106" s="20">
        <v>0.60956031084060669</v>
      </c>
      <c r="EB106" s="20">
        <v>0.60841226577758789</v>
      </c>
      <c r="EC106" s="20">
        <v>0.60720533132553101</v>
      </c>
      <c r="ED106" s="20">
        <v>0.60597902536392212</v>
      </c>
      <c r="EE106" s="20">
        <v>0.60477638244628906</v>
      </c>
      <c r="EF106" s="20">
        <v>0.60353785753250122</v>
      </c>
      <c r="EG106" s="20">
        <v>0.60262584686279297</v>
      </c>
      <c r="EH106" s="20">
        <v>0.60141628980636597</v>
      </c>
      <c r="EI106" s="20">
        <v>0.60018903017044067</v>
      </c>
      <c r="EJ106" s="20">
        <v>0.59917092323303223</v>
      </c>
      <c r="EK106" s="20">
        <v>0.59799808263778687</v>
      </c>
      <c r="EL106" s="20">
        <v>0.59671163558959961</v>
      </c>
      <c r="EM106" s="20">
        <v>0.5953935980796814</v>
      </c>
      <c r="EN106" s="20">
        <v>0.59443223476409912</v>
      </c>
      <c r="EO106" s="20">
        <v>0.59320062398910522</v>
      </c>
      <c r="EP106" s="20">
        <v>0.59187972545623779</v>
      </c>
      <c r="EQ106" s="20">
        <v>0.59099721908569336</v>
      </c>
      <c r="ER106" s="20">
        <v>0.58973842859268188</v>
      </c>
      <c r="ES106" s="20">
        <v>0.58847635984420776</v>
      </c>
      <c r="ET106" s="20">
        <v>0.58721047639846802</v>
      </c>
      <c r="EU106" s="20">
        <v>0.58628231287002563</v>
      </c>
      <c r="EV106" s="20">
        <v>0.58508938550949097</v>
      </c>
      <c r="EW106" s="20">
        <v>0.5837787389755249</v>
      </c>
      <c r="EX106" s="20">
        <v>0.58277475833892822</v>
      </c>
      <c r="EY106" s="20">
        <v>0.58151727914810181</v>
      </c>
      <c r="EZ106" s="20">
        <v>0.58005690574645996</v>
      </c>
      <c r="FA106" s="20">
        <v>0.57908391952514648</v>
      </c>
      <c r="FB106" s="20">
        <v>0.57811146974563599</v>
      </c>
      <c r="FC106" s="20">
        <v>0.57665383815765381</v>
      </c>
      <c r="FD106" s="20">
        <v>0.5756828784942627</v>
      </c>
      <c r="FE106" s="20">
        <v>0.57422775030136108</v>
      </c>
      <c r="FF106" s="20">
        <v>0.57325863838195801</v>
      </c>
      <c r="FG106" s="20">
        <v>0.57229024171829224</v>
      </c>
      <c r="FH106" s="20">
        <v>0.57083916664123535</v>
      </c>
      <c r="FI106" s="20">
        <v>0.56987285614013672</v>
      </c>
      <c r="FJ106" s="20">
        <v>0.56842499971389771</v>
      </c>
      <c r="FK106" s="20">
        <v>0.56746095418930054</v>
      </c>
      <c r="FL106" s="20">
        <v>0.56649786233901978</v>
      </c>
      <c r="FM106" s="20">
        <v>0.56505501270294189</v>
      </c>
      <c r="FN106" s="20">
        <v>0.5640944242477417</v>
      </c>
      <c r="FO106" s="20">
        <v>0.56265538930892944</v>
      </c>
      <c r="FP106" s="20">
        <v>0.56169742345809937</v>
      </c>
      <c r="FQ106" s="20">
        <v>0.56074053049087524</v>
      </c>
      <c r="FR106" s="20">
        <v>0.5593072772026062</v>
      </c>
      <c r="FS106" s="20">
        <v>0.55835318565368652</v>
      </c>
      <c r="FT106" s="20">
        <v>0.55692428350448608</v>
      </c>
      <c r="FU106" s="20">
        <v>0.5559731125831604</v>
      </c>
      <c r="FV106" s="20">
        <v>0.55502313375473022</v>
      </c>
      <c r="FW106" s="20">
        <v>0.5536004900932312</v>
      </c>
      <c r="FX106" s="20">
        <v>0.55265355110168457</v>
      </c>
      <c r="FY106" s="20">
        <v>0.5512356162071228</v>
      </c>
      <c r="FZ106" s="20">
        <v>0.55029183626174927</v>
      </c>
      <c r="GA106" s="20">
        <v>0.54934942722320557</v>
      </c>
      <c r="GB106" s="20">
        <v>0.54793810844421387</v>
      </c>
      <c r="GC106" s="20">
        <v>0.54699891805648804</v>
      </c>
      <c r="GD106" s="20">
        <v>0.5455925464630127</v>
      </c>
      <c r="GE106" s="20">
        <v>0.54465663433074951</v>
      </c>
      <c r="GF106" s="20">
        <v>0.54372209310531616</v>
      </c>
      <c r="GG106" s="20">
        <v>0.54232275485992432</v>
      </c>
      <c r="GH106" s="20">
        <v>0.54139161109924316</v>
      </c>
      <c r="GI106" s="20">
        <v>0.539997398853302</v>
      </c>
      <c r="GJ106" s="20">
        <v>0.53906965255737305</v>
      </c>
      <c r="GK106" s="20">
        <v>0.5381433367729187</v>
      </c>
      <c r="GL106" s="20">
        <v>0.53675633668899536</v>
      </c>
      <c r="GM106" s="20">
        <v>0.53583353757858276</v>
      </c>
      <c r="GN106" s="20">
        <v>0.53445184230804443</v>
      </c>
      <c r="GO106" s="20">
        <v>0.53353250026702881</v>
      </c>
      <c r="GP106" s="20">
        <v>0.53261458873748779</v>
      </c>
      <c r="GQ106" s="20">
        <v>0.53124028444290161</v>
      </c>
      <c r="GR106" s="20">
        <v>0.53032600879669189</v>
      </c>
      <c r="GS106" s="20">
        <v>0.52895712852478027</v>
      </c>
      <c r="GT106" s="20">
        <v>0.52804625034332275</v>
      </c>
      <c r="GU106" s="20">
        <v>0.52721643447875977</v>
      </c>
    </row>
    <row r="107" spans="1:203" x14ac:dyDescent="0.25">
      <c r="A107" s="9" t="s">
        <v>119</v>
      </c>
      <c r="B107" s="23">
        <v>24</v>
      </c>
      <c r="C107" s="23">
        <v>5</v>
      </c>
      <c r="D107" s="20">
        <v>0</v>
      </c>
      <c r="E107" s="20">
        <v>2.788145502563566E-4</v>
      </c>
      <c r="F107" s="20">
        <v>3.9471127092838287E-3</v>
      </c>
      <c r="G107" s="20">
        <v>1.5942633152008057E-2</v>
      </c>
      <c r="H107" s="20">
        <v>3.4742273390293121E-2</v>
      </c>
      <c r="I107" s="20">
        <v>6.4147591590881348E-2</v>
      </c>
      <c r="J107" s="20">
        <v>0.10527355223894119</v>
      </c>
      <c r="K107" s="20">
        <v>0.15055449306964874</v>
      </c>
      <c r="L107" s="20">
        <v>0.20742432773113251</v>
      </c>
      <c r="M107" s="20">
        <v>0.25987023115158081</v>
      </c>
      <c r="N107" s="20">
        <v>0.31390896439552307</v>
      </c>
      <c r="O107" s="20">
        <v>0.38213813304901123</v>
      </c>
      <c r="P107" s="20">
        <v>0.43905147910118103</v>
      </c>
      <c r="Q107" s="20">
        <v>0.49573054909706116</v>
      </c>
      <c r="R107" s="20">
        <v>0.55530279874801636</v>
      </c>
      <c r="S107" s="20">
        <v>0.62271130084991455</v>
      </c>
      <c r="T107" s="20">
        <v>0.68073272705078125</v>
      </c>
      <c r="U107" s="20">
        <v>0.73783040046691895</v>
      </c>
      <c r="V107" s="20">
        <v>0.79493844509124756</v>
      </c>
      <c r="W107" s="20">
        <v>0.86201047897338867</v>
      </c>
      <c r="X107" s="20">
        <v>0.91513979434967041</v>
      </c>
      <c r="Y107" s="20">
        <v>0.96671974658966064</v>
      </c>
      <c r="Z107" s="20">
        <v>1.0187954902648926</v>
      </c>
      <c r="AA107" s="20">
        <v>1.0794851779937744</v>
      </c>
      <c r="AB107" s="20">
        <v>1.1269596815109253</v>
      </c>
      <c r="AC107" s="20">
        <v>1.1744968891143799</v>
      </c>
      <c r="AD107" s="20">
        <v>1.2188764810562134</v>
      </c>
      <c r="AE107" s="20">
        <v>1.2616137266159058</v>
      </c>
      <c r="AF107" s="20">
        <v>1.3098049163818359</v>
      </c>
      <c r="AG107" s="20">
        <v>1.3468048572540283</v>
      </c>
      <c r="AH107" s="20">
        <v>1.382306694984436</v>
      </c>
      <c r="AI107" s="20">
        <v>1.4239983558654785</v>
      </c>
      <c r="AJ107" s="20">
        <v>1.4571318626403809</v>
      </c>
      <c r="AK107" s="20">
        <v>1.488003134727478</v>
      </c>
      <c r="AL107" s="20">
        <v>1.517730712890625</v>
      </c>
      <c r="AM107" s="20">
        <v>1.5464649200439453</v>
      </c>
      <c r="AN107" s="20">
        <v>1.5771627426147461</v>
      </c>
      <c r="AO107" s="20">
        <v>1.601143479347229</v>
      </c>
      <c r="AP107" s="20">
        <v>1.6247223615646362</v>
      </c>
      <c r="AQ107" s="20">
        <v>1.6503816843032837</v>
      </c>
      <c r="AR107" s="20">
        <v>1.6705538034439087</v>
      </c>
      <c r="AS107" s="20">
        <v>1.6890765428543091</v>
      </c>
      <c r="AT107" s="20">
        <v>1.7067943811416626</v>
      </c>
      <c r="AU107" s="20">
        <v>1.7265260219573975</v>
      </c>
      <c r="AV107" s="20">
        <v>1.7412844896316528</v>
      </c>
      <c r="AW107" s="20">
        <v>1.7556869983673096</v>
      </c>
      <c r="AX107" s="20">
        <v>1.7684885263442993</v>
      </c>
      <c r="AY107" s="20">
        <v>1.7809740304946899</v>
      </c>
      <c r="AZ107" s="20">
        <v>1.7941818237304687</v>
      </c>
      <c r="BA107" s="20">
        <v>1.8047289848327637</v>
      </c>
      <c r="BB107" s="20">
        <v>1.8143863677978516</v>
      </c>
      <c r="BC107" s="20">
        <v>1.8253713846206665</v>
      </c>
      <c r="BD107" s="20">
        <v>1.8335999250411987</v>
      </c>
      <c r="BE107" s="20">
        <v>1.8415753841400146</v>
      </c>
      <c r="BF107" s="20">
        <v>1.8487448692321777</v>
      </c>
      <c r="BG107" s="20">
        <v>1.8554444313049316</v>
      </c>
      <c r="BH107" s="20">
        <v>1.8628467321395874</v>
      </c>
      <c r="BI107" s="20">
        <v>1.8684651851654053</v>
      </c>
      <c r="BJ107" s="20">
        <v>1.873711109161377</v>
      </c>
      <c r="BK107" s="20">
        <v>1.8797652721405029</v>
      </c>
      <c r="BL107" s="20">
        <v>1.884427547454834</v>
      </c>
      <c r="BM107" s="20">
        <v>1.888670802116394</v>
      </c>
      <c r="BN107" s="20">
        <v>1.8926460742950439</v>
      </c>
      <c r="BO107" s="20">
        <v>1.8969388008117676</v>
      </c>
      <c r="BP107" s="20">
        <v>1.9004415273666382</v>
      </c>
      <c r="BQ107" s="20">
        <v>1.9035854339599609</v>
      </c>
      <c r="BR107" s="20">
        <v>1.9066528081893921</v>
      </c>
      <c r="BS107" s="20">
        <v>1.9099885225296021</v>
      </c>
      <c r="BT107" s="20">
        <v>1.9126113653182983</v>
      </c>
      <c r="BU107" s="20">
        <v>1.9150213003158569</v>
      </c>
      <c r="BV107" s="20">
        <v>1.9173383712768555</v>
      </c>
      <c r="BW107" s="20">
        <v>1.919929027557373</v>
      </c>
      <c r="BX107" s="20">
        <v>1.9218887090682983</v>
      </c>
      <c r="BY107" s="20">
        <v>1.9238077402114868</v>
      </c>
      <c r="BZ107" s="20">
        <v>1.9255415201187134</v>
      </c>
      <c r="CA107" s="20">
        <v>1.9275428056716919</v>
      </c>
      <c r="CB107" s="20">
        <v>1.9290757179260254</v>
      </c>
      <c r="CC107" s="20">
        <v>1.9305667877197266</v>
      </c>
      <c r="CD107" s="20">
        <v>1.9319630861282349</v>
      </c>
      <c r="CE107" s="20">
        <v>1.9335728883743286</v>
      </c>
      <c r="CF107" s="20">
        <v>1.9348092079162598</v>
      </c>
      <c r="CG107" s="20">
        <v>1.935962438583374</v>
      </c>
      <c r="CH107" s="20">
        <v>1.9372912645339966</v>
      </c>
      <c r="CI107" s="20">
        <v>1.9383442401885986</v>
      </c>
      <c r="CJ107" s="20">
        <v>1.9393562078475952</v>
      </c>
      <c r="CK107" s="20">
        <v>1.9402992725372314</v>
      </c>
      <c r="CL107" s="20">
        <v>1.9412343502044678</v>
      </c>
      <c r="CM107" s="20">
        <v>1.942266583442688</v>
      </c>
      <c r="CN107" s="20">
        <v>1.9430694580078125</v>
      </c>
      <c r="CO107" s="20">
        <v>1.9438718557357788</v>
      </c>
      <c r="CP107" s="20">
        <v>1.9446089267730713</v>
      </c>
      <c r="CQ107" s="20">
        <v>1.9454463720321655</v>
      </c>
      <c r="CR107" s="20">
        <v>1.9461367130279541</v>
      </c>
      <c r="CS107" s="20">
        <v>1.9467946290969849</v>
      </c>
      <c r="CT107" s="20">
        <v>1.9475513696670532</v>
      </c>
      <c r="CU107" s="20">
        <v>1.9481557607650757</v>
      </c>
      <c r="CV107" s="20">
        <v>1.9487379789352417</v>
      </c>
      <c r="CW107" s="20">
        <v>1.9492992162704468</v>
      </c>
      <c r="CX107" s="20">
        <v>1.9499468803405762</v>
      </c>
      <c r="CY107" s="20">
        <v>1.9504660367965698</v>
      </c>
      <c r="CZ107" s="20">
        <v>1.9515489339828491</v>
      </c>
      <c r="DA107" s="20">
        <v>1.9520159959793091</v>
      </c>
      <c r="DB107" s="20">
        <v>1.9524687528610229</v>
      </c>
      <c r="DC107" s="20">
        <v>1.952907919883728</v>
      </c>
      <c r="DD107" s="20">
        <v>1.9534178972244263</v>
      </c>
      <c r="DE107" s="20">
        <v>1.9538295269012451</v>
      </c>
      <c r="DF107" s="20">
        <v>1.9542295932769775</v>
      </c>
      <c r="DG107" s="20">
        <v>1.9546188116073608</v>
      </c>
      <c r="DH107" s="20">
        <v>1.9550726413726807</v>
      </c>
      <c r="DI107" s="20">
        <v>1.9554400444030762</v>
      </c>
      <c r="DJ107" s="20">
        <v>1.9557983875274658</v>
      </c>
      <c r="DK107" s="20">
        <v>1.9561477899551392</v>
      </c>
      <c r="DL107" s="20">
        <v>1.9565564393997192</v>
      </c>
      <c r="DM107" s="20">
        <v>1.9568884372711182</v>
      </c>
      <c r="DN107" s="20">
        <v>1.9572130441665649</v>
      </c>
      <c r="DO107" s="20">
        <v>1.9575306177139282</v>
      </c>
      <c r="DP107" s="20">
        <v>1.9579029083251953</v>
      </c>
      <c r="DQ107" s="20">
        <v>1.9582062959671021</v>
      </c>
      <c r="DR107" s="20">
        <v>1.9585036039352417</v>
      </c>
      <c r="DS107" s="20">
        <v>1.9588528871536255</v>
      </c>
      <c r="DT107" s="20">
        <v>1.9591377973556519</v>
      </c>
      <c r="DU107" s="20">
        <v>1.9594179391860962</v>
      </c>
      <c r="DV107" s="20">
        <v>1.9596931934356689</v>
      </c>
      <c r="DW107" s="20">
        <v>1.959973931312561</v>
      </c>
      <c r="DX107" s="20">
        <v>1.9602612257003784</v>
      </c>
      <c r="DY107" s="20">
        <v>1.9605743885040283</v>
      </c>
      <c r="DZ107" s="20">
        <v>1.9608179330825806</v>
      </c>
      <c r="EA107" s="20">
        <v>1.9611557722091675</v>
      </c>
      <c r="EB107" s="20">
        <v>1.9613455533981323</v>
      </c>
      <c r="EC107" s="20">
        <v>1.9616684913635254</v>
      </c>
      <c r="ED107" s="20">
        <v>1.9618456363677979</v>
      </c>
      <c r="EE107" s="20">
        <v>1.9621597528457642</v>
      </c>
      <c r="EF107" s="20">
        <v>1.9623730182647705</v>
      </c>
      <c r="EG107" s="20">
        <v>1.9625899791717529</v>
      </c>
      <c r="EH107" s="20">
        <v>1.9627690315246582</v>
      </c>
      <c r="EI107" s="20">
        <v>1.9628952741622925</v>
      </c>
      <c r="EJ107" s="20">
        <v>1.96296226978302</v>
      </c>
      <c r="EK107" s="20">
        <v>1.9629385471343994</v>
      </c>
      <c r="EL107" s="20">
        <v>1.9628363847732544</v>
      </c>
      <c r="EM107" s="20">
        <v>1.9626524448394775</v>
      </c>
      <c r="EN107" s="20">
        <v>1.9623199701309204</v>
      </c>
      <c r="EO107" s="20">
        <v>1.9619489908218384</v>
      </c>
      <c r="EP107" s="20">
        <v>1.9614921808242798</v>
      </c>
      <c r="EQ107" s="20">
        <v>1.9609502553939819</v>
      </c>
      <c r="ER107" s="20">
        <v>1.9601893424987793</v>
      </c>
      <c r="ES107" s="20">
        <v>1.9594650268554687</v>
      </c>
      <c r="ET107" s="20">
        <v>1.9586606025695801</v>
      </c>
      <c r="EU107" s="20">
        <v>1.9577783346176147</v>
      </c>
      <c r="EV107" s="20">
        <v>1.9566202163696289</v>
      </c>
      <c r="EW107" s="20">
        <v>1.9555753469467163</v>
      </c>
      <c r="EX107" s="20">
        <v>1.9544605016708374</v>
      </c>
      <c r="EY107" s="20">
        <v>1.9532781839370728</v>
      </c>
      <c r="EZ107" s="20">
        <v>1.9517742395401001</v>
      </c>
      <c r="FA107" s="20">
        <v>1.9504529237747192</v>
      </c>
      <c r="FB107" s="20">
        <v>1.9490723609924316</v>
      </c>
      <c r="FC107" s="20">
        <v>1.9476350545883179</v>
      </c>
      <c r="FD107" s="20">
        <v>1.9461437463760376</v>
      </c>
      <c r="FE107" s="20">
        <v>1.9442857503890991</v>
      </c>
      <c r="FF107" s="20">
        <v>1.9426829814910889</v>
      </c>
      <c r="FG107" s="20">
        <v>1.9410334825515747</v>
      </c>
      <c r="FH107" s="20">
        <v>1.9393391609191895</v>
      </c>
      <c r="FI107" s="20">
        <v>1.9372497797012329</v>
      </c>
      <c r="FJ107" s="20">
        <v>1.9354641437530518</v>
      </c>
      <c r="FK107" s="20">
        <v>1.9336400032043457</v>
      </c>
      <c r="FL107" s="20">
        <v>1.931779146194458</v>
      </c>
      <c r="FM107" s="20">
        <v>1.9295002222061157</v>
      </c>
      <c r="FN107" s="20">
        <v>1.9275649785995483</v>
      </c>
      <c r="FO107" s="20">
        <v>1.9255983829498291</v>
      </c>
      <c r="FP107" s="20">
        <v>1.9236019849777222</v>
      </c>
      <c r="FQ107" s="20">
        <v>1.9211691617965698</v>
      </c>
      <c r="FR107" s="20">
        <v>1.9191124439239502</v>
      </c>
      <c r="FS107" s="20">
        <v>1.9170304536819458</v>
      </c>
      <c r="FT107" s="20">
        <v>1.9149245023727417</v>
      </c>
      <c r="FU107" s="20">
        <v>1.9123674631118774</v>
      </c>
      <c r="FV107" s="20">
        <v>1.9100712537765503</v>
      </c>
      <c r="FW107" s="20">
        <v>1.9079387187957764</v>
      </c>
      <c r="FX107" s="20">
        <v>1.9057573080062866</v>
      </c>
      <c r="FY107" s="20">
        <v>1.9031155109405518</v>
      </c>
      <c r="FZ107" s="20">
        <v>1.9008927345275879</v>
      </c>
      <c r="GA107" s="20">
        <v>1.8986524343490601</v>
      </c>
      <c r="GB107" s="20">
        <v>1.896396279335022</v>
      </c>
      <c r="GC107" s="20">
        <v>1.8936693668365479</v>
      </c>
      <c r="GD107" s="20">
        <v>1.8913818597793579</v>
      </c>
      <c r="GE107" s="20">
        <v>1.8890814781188965</v>
      </c>
      <c r="GF107" s="20">
        <v>1.8867689371109009</v>
      </c>
      <c r="GG107" s="20">
        <v>1.8839790821075439</v>
      </c>
      <c r="GH107" s="20">
        <v>1.8816424608230591</v>
      </c>
      <c r="GI107" s="20">
        <v>1.8792959451675415</v>
      </c>
      <c r="GJ107" s="20">
        <v>1.8769400119781494</v>
      </c>
      <c r="GK107" s="20">
        <v>1.8741015195846558</v>
      </c>
      <c r="GL107" s="20">
        <v>1.8717271089553833</v>
      </c>
      <c r="GM107" s="20">
        <v>1.86934494972229</v>
      </c>
      <c r="GN107" s="20">
        <v>1.8663842678070068</v>
      </c>
      <c r="GO107" s="20">
        <v>1.8643145561218262</v>
      </c>
      <c r="GP107" s="20">
        <v>1.8618513345718384</v>
      </c>
      <c r="GQ107" s="20">
        <v>1.8589122295379639</v>
      </c>
      <c r="GR107" s="20">
        <v>1.8567979335784912</v>
      </c>
      <c r="GS107" s="20">
        <v>1.8532422780990601</v>
      </c>
      <c r="GT107" s="20">
        <v>1.8513460159301758</v>
      </c>
      <c r="GU107" s="20">
        <v>1.849190354347229</v>
      </c>
    </row>
    <row r="108" spans="1:203" x14ac:dyDescent="0.25">
      <c r="A108" s="9" t="s">
        <v>119</v>
      </c>
      <c r="B108" s="23">
        <v>30</v>
      </c>
      <c r="C108" s="23">
        <v>5</v>
      </c>
      <c r="D108" s="20">
        <v>0</v>
      </c>
      <c r="E108" s="20">
        <v>3.1564862001687288E-4</v>
      </c>
      <c r="F108" s="20">
        <v>3.6912190262228251E-3</v>
      </c>
      <c r="G108" s="20">
        <v>1.5184610150754452E-2</v>
      </c>
      <c r="H108" s="20">
        <v>3.8563244044780731E-2</v>
      </c>
      <c r="I108" s="20">
        <v>7.3436133563518524E-2</v>
      </c>
      <c r="J108" s="20">
        <v>0.12235906720161438</v>
      </c>
      <c r="K108" s="20">
        <v>0.17865335941314697</v>
      </c>
      <c r="L108" s="20">
        <v>0.23791813850402832</v>
      </c>
      <c r="M108" s="20">
        <v>0.30203408002853394</v>
      </c>
      <c r="N108" s="20">
        <v>0.36859026551246643</v>
      </c>
      <c r="O108" s="20">
        <v>0.43806952238082886</v>
      </c>
      <c r="P108" s="20">
        <v>0.50706791877746582</v>
      </c>
      <c r="Q108" s="20">
        <v>0.57985365390777588</v>
      </c>
      <c r="R108" s="20">
        <v>0.65037238597869873</v>
      </c>
      <c r="S108" s="20">
        <v>0.72081989049911499</v>
      </c>
      <c r="T108" s="20">
        <v>0.79013282060623169</v>
      </c>
      <c r="U108" s="20">
        <v>0.85868453979492188</v>
      </c>
      <c r="V108" s="20">
        <v>0.9256320595741272</v>
      </c>
      <c r="W108" s="20">
        <v>0.99120056629180908</v>
      </c>
      <c r="X108" s="20">
        <v>1.04258131980896</v>
      </c>
      <c r="Y108" s="20">
        <v>1.1033867597579956</v>
      </c>
      <c r="Z108" s="20">
        <v>1.1647849082946777</v>
      </c>
      <c r="AA108" s="20">
        <v>1.2212157249450684</v>
      </c>
      <c r="AB108" s="20">
        <v>1.2775441408157349</v>
      </c>
      <c r="AC108" s="20">
        <v>1.3294388055801392</v>
      </c>
      <c r="AD108" s="20">
        <v>1.3788357973098755</v>
      </c>
      <c r="AE108" s="20">
        <v>1.4272161722183228</v>
      </c>
      <c r="AF108" s="20">
        <v>1.4724665880203247</v>
      </c>
      <c r="AG108" s="20">
        <v>1.5155898332595825</v>
      </c>
      <c r="AH108" s="20">
        <v>1.5542266368865967</v>
      </c>
      <c r="AI108" s="20">
        <v>1.5921969413757324</v>
      </c>
      <c r="AJ108" s="20">
        <v>1.626844048500061</v>
      </c>
      <c r="AK108" s="20">
        <v>1.6594609022140503</v>
      </c>
      <c r="AL108" s="20">
        <v>1.6898168325424194</v>
      </c>
      <c r="AM108" s="20">
        <v>1.7182213068008423</v>
      </c>
      <c r="AN108" s="20">
        <v>1.7440820932388306</v>
      </c>
      <c r="AO108" s="20">
        <v>1.769193172454834</v>
      </c>
      <c r="AP108" s="20">
        <v>1.7913107872009277</v>
      </c>
      <c r="AQ108" s="20">
        <v>1.8126784563064575</v>
      </c>
      <c r="AR108" s="20">
        <v>1.8315620422363281</v>
      </c>
      <c r="AS108" s="20">
        <v>1.84894859790802</v>
      </c>
      <c r="AT108" s="20">
        <v>1.8654088973999023</v>
      </c>
      <c r="AU108" s="20">
        <v>1.8802682161331177</v>
      </c>
      <c r="AV108" s="20">
        <v>1.8939440250396729</v>
      </c>
      <c r="AW108" s="20">
        <v>1.906109094619751</v>
      </c>
      <c r="AX108" s="20">
        <v>1.9175786972045898</v>
      </c>
      <c r="AY108" s="20">
        <v>1.9276165962219238</v>
      </c>
      <c r="AZ108" s="20">
        <v>1.9366942644119263</v>
      </c>
      <c r="BA108" s="20">
        <v>1.9431372880935669</v>
      </c>
      <c r="BB108" s="20">
        <v>1.9520859718322754</v>
      </c>
      <c r="BC108" s="20">
        <v>1.9573715925216675</v>
      </c>
      <c r="BD108" s="20">
        <v>1.9632312059402466</v>
      </c>
      <c r="BE108" s="20">
        <v>1.9684096574783325</v>
      </c>
      <c r="BF108" s="20">
        <v>1.9729115962982178</v>
      </c>
      <c r="BG108" s="20">
        <v>1.9768251180648804</v>
      </c>
      <c r="BH108" s="20">
        <v>1.9801185131072998</v>
      </c>
      <c r="BI108" s="20">
        <v>1.9830120801925659</v>
      </c>
      <c r="BJ108" s="20">
        <v>1.9853075742721558</v>
      </c>
      <c r="BK108" s="20">
        <v>1.987242579460144</v>
      </c>
      <c r="BL108" s="20">
        <v>1.9886875152587891</v>
      </c>
      <c r="BM108" s="20">
        <v>1.98975670337677</v>
      </c>
      <c r="BN108" s="20">
        <v>1.9905036687850952</v>
      </c>
      <c r="BO108" s="20">
        <v>1.9908854961395264</v>
      </c>
      <c r="BP108" s="20">
        <v>1.9909632205963135</v>
      </c>
      <c r="BQ108" s="20">
        <v>1.9907499551773071</v>
      </c>
      <c r="BR108" s="20">
        <v>1.9902594089508057</v>
      </c>
      <c r="BS108" s="20">
        <v>1.9895089864730835</v>
      </c>
      <c r="BT108" s="20">
        <v>1.9885091781616211</v>
      </c>
      <c r="BU108" s="20">
        <v>1.9873136281967163</v>
      </c>
      <c r="BV108" s="20">
        <v>1.9859112501144409</v>
      </c>
      <c r="BW108" s="20">
        <v>1.9843517541885376</v>
      </c>
      <c r="BX108" s="20">
        <v>1.9825464487075806</v>
      </c>
      <c r="BY108" s="20">
        <v>1.980657696723938</v>
      </c>
      <c r="BZ108" s="20">
        <v>1.9785295724868774</v>
      </c>
      <c r="CA108" s="20">
        <v>1.9763470888137817</v>
      </c>
      <c r="CB108" s="20">
        <v>1.9740391969680786</v>
      </c>
      <c r="CC108" s="20">
        <v>1.9719526767730713</v>
      </c>
      <c r="CD108" s="20">
        <v>1.9689542055130005</v>
      </c>
      <c r="CE108" s="20">
        <v>1.9666955471038818</v>
      </c>
      <c r="CF108" s="20">
        <v>1.9639623165130615</v>
      </c>
      <c r="CG108" s="20">
        <v>1.9605106115341187</v>
      </c>
      <c r="CH108" s="20">
        <v>1.9581283330917358</v>
      </c>
      <c r="CI108" s="20">
        <v>1.9550731182098389</v>
      </c>
      <c r="CJ108" s="20">
        <v>1.9519102573394775</v>
      </c>
      <c r="CK108" s="20">
        <v>1.9487471580505371</v>
      </c>
      <c r="CL108" s="20">
        <v>1.9453868865966797</v>
      </c>
      <c r="CM108" s="20">
        <v>1.942069411277771</v>
      </c>
      <c r="CN108" s="20">
        <v>1.9386842250823975</v>
      </c>
      <c r="CO108" s="20">
        <v>1.9352642297744751</v>
      </c>
      <c r="CP108" s="20">
        <v>1.93178391456604</v>
      </c>
      <c r="CQ108" s="20">
        <v>1.9283325672149658</v>
      </c>
      <c r="CR108" s="20">
        <v>1.9248600006103516</v>
      </c>
      <c r="CS108" s="20">
        <v>1.9212697744369507</v>
      </c>
      <c r="CT108" s="20">
        <v>1.9176392555236816</v>
      </c>
      <c r="CU108" s="20">
        <v>1.9139773845672607</v>
      </c>
      <c r="CV108" s="20">
        <v>1.9102861881256104</v>
      </c>
      <c r="CW108" s="20">
        <v>1.9065678119659424</v>
      </c>
      <c r="CX108" s="20">
        <v>1.9028251171112061</v>
      </c>
      <c r="CY108" s="20">
        <v>1.8990601301193237</v>
      </c>
      <c r="CZ108" s="20">
        <v>1.8914716243743896</v>
      </c>
      <c r="DA108" s="20">
        <v>1.8876520395278931</v>
      </c>
      <c r="DB108" s="20">
        <v>1.8838179111480713</v>
      </c>
      <c r="DC108" s="20">
        <v>1.8799710273742676</v>
      </c>
      <c r="DD108" s="20">
        <v>1.8761128187179565</v>
      </c>
      <c r="DE108" s="20">
        <v>1.8722447156906128</v>
      </c>
      <c r="DF108" s="20">
        <v>1.8683685064315796</v>
      </c>
      <c r="DG108" s="20">
        <v>1.8644851446151733</v>
      </c>
      <c r="DH108" s="20">
        <v>1.8605959415435791</v>
      </c>
      <c r="DI108" s="20">
        <v>1.8567020893096924</v>
      </c>
      <c r="DJ108" s="20">
        <v>1.8528048992156982</v>
      </c>
      <c r="DK108" s="20">
        <v>1.848905086517334</v>
      </c>
      <c r="DL108" s="20">
        <v>1.8450038433074951</v>
      </c>
      <c r="DM108" s="20">
        <v>1.8416835069656372</v>
      </c>
      <c r="DN108" s="20">
        <v>1.8372753858566284</v>
      </c>
      <c r="DO108" s="20">
        <v>1.8332942724227905</v>
      </c>
      <c r="DP108" s="20">
        <v>1.8292751312255859</v>
      </c>
      <c r="DQ108" s="20">
        <v>1.8251765966415405</v>
      </c>
      <c r="DR108" s="20">
        <v>1.8209837675094604</v>
      </c>
      <c r="DS108" s="20">
        <v>1.8166851997375488</v>
      </c>
      <c r="DT108" s="20">
        <v>1.812274694442749</v>
      </c>
      <c r="DU108" s="20">
        <v>1.8086632490158081</v>
      </c>
      <c r="DV108" s="20">
        <v>1.804044246673584</v>
      </c>
      <c r="DW108" s="20">
        <v>1.7993093729019165</v>
      </c>
      <c r="DX108" s="20">
        <v>1.7944605350494385</v>
      </c>
      <c r="DY108" s="20">
        <v>1.7895005941390991</v>
      </c>
      <c r="DZ108" s="20">
        <v>1.784433126449585</v>
      </c>
      <c r="EA108" s="20">
        <v>1.7792624235153198</v>
      </c>
      <c r="EB108" s="20">
        <v>1.7739928960800171</v>
      </c>
      <c r="EC108" s="20">
        <v>1.7686293125152588</v>
      </c>
      <c r="ED108" s="20">
        <v>1.7631765604019165</v>
      </c>
      <c r="EE108" s="20">
        <v>1.7576394081115723</v>
      </c>
      <c r="EF108" s="20">
        <v>1.7520229816436768</v>
      </c>
      <c r="EG108" s="20">
        <v>1.7463318109512329</v>
      </c>
      <c r="EH108" s="20">
        <v>1.7405706644058228</v>
      </c>
      <c r="EI108" s="20">
        <v>1.7347441911697388</v>
      </c>
      <c r="EJ108" s="20">
        <v>1.7288566827774048</v>
      </c>
      <c r="EK108" s="20">
        <v>1.7229125499725342</v>
      </c>
      <c r="EL108" s="20">
        <v>1.7169158458709717</v>
      </c>
      <c r="EM108" s="20">
        <v>1.7108705043792725</v>
      </c>
      <c r="EN108" s="20">
        <v>1.7047803401947021</v>
      </c>
      <c r="EO108" s="20">
        <v>1.6986490488052368</v>
      </c>
      <c r="EP108" s="20">
        <v>1.6924799680709839</v>
      </c>
      <c r="EQ108" s="20">
        <v>1.6862764358520508</v>
      </c>
      <c r="ER108" s="20">
        <v>1.6800414323806763</v>
      </c>
      <c r="ES108" s="20">
        <v>1.6737781763076782</v>
      </c>
      <c r="ET108" s="20">
        <v>1.6687490940093994</v>
      </c>
      <c r="EU108" s="20">
        <v>1.6624419689178467</v>
      </c>
      <c r="EV108" s="20">
        <v>1.6561141014099121</v>
      </c>
      <c r="EW108" s="20">
        <v>1.6497679948806763</v>
      </c>
      <c r="EX108" s="20">
        <v>1.6434059143066406</v>
      </c>
      <c r="EY108" s="20">
        <v>1.6370301246643066</v>
      </c>
      <c r="EZ108" s="20">
        <v>1.6306427717208862</v>
      </c>
      <c r="FA108" s="20">
        <v>1.6242458820343018</v>
      </c>
      <c r="FB108" s="20">
        <v>1.617841362953186</v>
      </c>
      <c r="FC108" s="20">
        <v>1.6114307641983032</v>
      </c>
      <c r="FD108" s="20">
        <v>1.6050162315368652</v>
      </c>
      <c r="FE108" s="20">
        <v>1.5985989570617676</v>
      </c>
      <c r="FF108" s="20">
        <v>1.5921807289123535</v>
      </c>
      <c r="FG108" s="20">
        <v>1.5859073400497437</v>
      </c>
      <c r="FH108" s="20">
        <v>1.5798549652099609</v>
      </c>
      <c r="FI108" s="20">
        <v>1.5734529495239258</v>
      </c>
      <c r="FJ108" s="20">
        <v>1.5670958757400513</v>
      </c>
      <c r="FK108" s="20">
        <v>1.5607270002365112</v>
      </c>
      <c r="FL108" s="20">
        <v>1.5543595552444458</v>
      </c>
      <c r="FM108" s="20">
        <v>1.5479956865310669</v>
      </c>
      <c r="FN108" s="20">
        <v>1.5416382551193237</v>
      </c>
      <c r="FO108" s="20">
        <v>1.5352888107299805</v>
      </c>
      <c r="FP108" s="20">
        <v>1.5289486646652222</v>
      </c>
      <c r="FQ108" s="20">
        <v>1.5226190090179443</v>
      </c>
      <c r="FR108" s="20">
        <v>1.5163007974624634</v>
      </c>
      <c r="FS108" s="20">
        <v>1.5099948644638062</v>
      </c>
      <c r="FT108" s="20">
        <v>1.5037016868591309</v>
      </c>
      <c r="FU108" s="20">
        <v>1.4974222183227539</v>
      </c>
      <c r="FV108" s="20">
        <v>1.4911569356918335</v>
      </c>
      <c r="FW108" s="20">
        <v>1.4852473735809326</v>
      </c>
      <c r="FX108" s="20">
        <v>1.477873682975769</v>
      </c>
      <c r="FY108" s="20">
        <v>1.473063588142395</v>
      </c>
      <c r="FZ108" s="20">
        <v>1.4660414457321167</v>
      </c>
      <c r="GA108" s="20">
        <v>1.458693265914917</v>
      </c>
      <c r="GB108" s="20">
        <v>1.4539244174957275</v>
      </c>
      <c r="GC108" s="20">
        <v>1.4479513168334961</v>
      </c>
      <c r="GD108" s="20">
        <v>1.4406660795211792</v>
      </c>
      <c r="GE108" s="20">
        <v>1.4359019994735718</v>
      </c>
      <c r="GF108" s="20">
        <v>1.4292361736297607</v>
      </c>
      <c r="GG108" s="20">
        <v>1.4236754179000854</v>
      </c>
      <c r="GH108" s="20">
        <v>1.4167135953903198</v>
      </c>
      <c r="GI108" s="20">
        <v>1.4120481014251709</v>
      </c>
      <c r="GJ108" s="20">
        <v>1.4044365882873535</v>
      </c>
      <c r="GK108" s="20">
        <v>1.400087833404541</v>
      </c>
      <c r="GL108" s="20">
        <v>1.3938790559768677</v>
      </c>
      <c r="GM108" s="20">
        <v>1.3869168758392334</v>
      </c>
      <c r="GN108" s="20">
        <v>1.3821498155593872</v>
      </c>
      <c r="GO108" s="20">
        <v>1.3749663829803467</v>
      </c>
      <c r="GP108" s="20">
        <v>1.3700358867645264</v>
      </c>
      <c r="GQ108" s="20">
        <v>1.3643531799316406</v>
      </c>
      <c r="GR108" s="20">
        <v>1.3577885627746582</v>
      </c>
      <c r="GS108" s="20">
        <v>1.3529176712036133</v>
      </c>
      <c r="GT108" s="20">
        <v>1.3456411361694336</v>
      </c>
      <c r="GU108" s="20">
        <v>1.341658353805542</v>
      </c>
    </row>
    <row r="109" spans="1:203" x14ac:dyDescent="0.25">
      <c r="A109" s="9" t="s">
        <v>119</v>
      </c>
      <c r="B109" s="23">
        <v>91</v>
      </c>
      <c r="C109" s="23">
        <v>5</v>
      </c>
      <c r="D109" s="20">
        <v>0</v>
      </c>
      <c r="E109" s="20">
        <v>2.1562608890235424E-4</v>
      </c>
      <c r="F109" s="20">
        <v>3.1119601335376501E-3</v>
      </c>
      <c r="G109" s="20">
        <v>1.0786225087940693E-2</v>
      </c>
      <c r="H109" s="20">
        <v>3.0028929933905602E-2</v>
      </c>
      <c r="I109" s="20">
        <v>5.8158081024885178E-2</v>
      </c>
      <c r="J109" s="20">
        <v>9.6638388931751251E-2</v>
      </c>
      <c r="K109" s="20">
        <v>0.14517267048358917</v>
      </c>
      <c r="L109" s="20">
        <v>0.21966588497161865</v>
      </c>
      <c r="M109" s="20">
        <v>0.29178169369697571</v>
      </c>
      <c r="N109" s="20">
        <v>0.37456509470939636</v>
      </c>
      <c r="O109" s="20">
        <v>0.45837435126304626</v>
      </c>
      <c r="P109" s="20">
        <v>0.55526643991470337</v>
      </c>
      <c r="Q109" s="20">
        <v>0.64034074544906616</v>
      </c>
      <c r="R109" s="20">
        <v>0.72622621059417725</v>
      </c>
      <c r="S109" s="20">
        <v>0.81122392416000366</v>
      </c>
      <c r="T109" s="20">
        <v>0.90710258483886719</v>
      </c>
      <c r="U109" s="20">
        <v>0.99160242080688477</v>
      </c>
      <c r="V109" s="20">
        <v>1.0713775157928467</v>
      </c>
      <c r="W109" s="20">
        <v>1.1517399549484253</v>
      </c>
      <c r="X109" s="20">
        <v>1.2297147512435913</v>
      </c>
      <c r="Y109" s="20">
        <v>1.3179036378860474</v>
      </c>
      <c r="Z109" s="20">
        <v>1.3936425447463989</v>
      </c>
      <c r="AA109" s="20">
        <v>1.4669973850250244</v>
      </c>
      <c r="AB109" s="20">
        <v>1.5369895696640015</v>
      </c>
      <c r="AC109" s="20">
        <v>1.6151775121688843</v>
      </c>
      <c r="AD109" s="20">
        <v>1.6808124780654907</v>
      </c>
      <c r="AE109" s="20">
        <v>1.7446098327636719</v>
      </c>
      <c r="AF109" s="20">
        <v>1.8057081699371338</v>
      </c>
      <c r="AG109" s="20">
        <v>1.8749157190322876</v>
      </c>
      <c r="AH109" s="20">
        <v>1.9314730167388916</v>
      </c>
      <c r="AI109" s="20">
        <v>1.9860821962356567</v>
      </c>
      <c r="AJ109" s="20">
        <v>2.038968563079834</v>
      </c>
      <c r="AK109" s="20">
        <v>2.0981645584106445</v>
      </c>
      <c r="AL109" s="20">
        <v>2.1463577747344971</v>
      </c>
      <c r="AM109" s="20">
        <v>2.193037748336792</v>
      </c>
      <c r="AN109" s="20">
        <v>2.2374711036682129</v>
      </c>
      <c r="AO109" s="20">
        <v>2.2811191082000732</v>
      </c>
      <c r="AP109" s="20">
        <v>2.3275394439697266</v>
      </c>
      <c r="AQ109" s="20">
        <v>2.366851806640625</v>
      </c>
      <c r="AR109" s="20">
        <v>2.40543532371521</v>
      </c>
      <c r="AS109" s="20">
        <v>2.4411303997039795</v>
      </c>
      <c r="AT109" s="20">
        <v>2.4802794456481934</v>
      </c>
      <c r="AU109" s="20">
        <v>2.5127696990966797</v>
      </c>
      <c r="AV109" s="20">
        <v>2.5439114570617676</v>
      </c>
      <c r="AW109" s="20">
        <v>2.5734672546386719</v>
      </c>
      <c r="AX109" s="20">
        <v>2.6069834232330322</v>
      </c>
      <c r="AY109" s="20">
        <v>2.633613109588623</v>
      </c>
      <c r="AZ109" s="20">
        <v>2.6585381031036377</v>
      </c>
      <c r="BA109" s="20">
        <v>2.6831088066101074</v>
      </c>
      <c r="BB109" s="20">
        <v>2.708510160446167</v>
      </c>
      <c r="BC109" s="20">
        <v>2.7296707630157471</v>
      </c>
      <c r="BD109" s="20">
        <v>2.7502989768981934</v>
      </c>
      <c r="BE109" s="20">
        <v>2.7693066596984863</v>
      </c>
      <c r="BF109" s="20">
        <v>2.7909727096557617</v>
      </c>
      <c r="BG109" s="20">
        <v>2.8081989288330078</v>
      </c>
      <c r="BH109" s="20">
        <v>2.824120044708252</v>
      </c>
      <c r="BI109" s="20">
        <v>2.8399581909179687</v>
      </c>
      <c r="BJ109" s="20">
        <v>2.8567500114440918</v>
      </c>
      <c r="BK109" s="20">
        <v>2.8706161975860596</v>
      </c>
      <c r="BL109" s="20">
        <v>2.8839232921600342</v>
      </c>
      <c r="BM109" s="20">
        <v>2.8956544399261475</v>
      </c>
      <c r="BN109" s="20">
        <v>2.9091324806213379</v>
      </c>
      <c r="BO109" s="20">
        <v>2.9199752807617187</v>
      </c>
      <c r="BP109" s="20">
        <v>2.9297990798950195</v>
      </c>
      <c r="BQ109" s="20">
        <v>2.9390523433685303</v>
      </c>
      <c r="BR109" s="20">
        <v>2.9477303028106689</v>
      </c>
      <c r="BS109" s="20">
        <v>2.9570071697235107</v>
      </c>
      <c r="BT109" s="20">
        <v>2.9645149707794189</v>
      </c>
      <c r="BU109" s="20">
        <v>2.9714069366455078</v>
      </c>
      <c r="BV109" s="20">
        <v>2.9775242805480957</v>
      </c>
      <c r="BW109" s="20">
        <v>2.9844262599945068</v>
      </c>
      <c r="BX109" s="20">
        <v>2.9895439147949219</v>
      </c>
      <c r="BY109" s="20">
        <v>2.9943268299102783</v>
      </c>
      <c r="BZ109" s="20">
        <v>2.9986217021942139</v>
      </c>
      <c r="CA109" s="20">
        <v>3.0030720233917236</v>
      </c>
      <c r="CB109" s="20">
        <v>3.0065596103668213</v>
      </c>
      <c r="CC109" s="20">
        <v>3.0095775127410889</v>
      </c>
      <c r="CD109" s="20">
        <v>3.0122542381286621</v>
      </c>
      <c r="CE109" s="20">
        <v>3.014554500579834</v>
      </c>
      <c r="CF109" s="20">
        <v>3.0167942047119141</v>
      </c>
      <c r="CG109" s="20">
        <v>3.0184266567230225</v>
      </c>
      <c r="CH109" s="20">
        <v>3.0197465419769287</v>
      </c>
      <c r="CI109" s="20">
        <v>3.0207324028015137</v>
      </c>
      <c r="CJ109" s="20">
        <v>3.0215563774108887</v>
      </c>
      <c r="CK109" s="20">
        <v>3.0219767093658447</v>
      </c>
      <c r="CL109" s="20">
        <v>3.0221388339996338</v>
      </c>
      <c r="CM109" s="20">
        <v>3.0220677852630615</v>
      </c>
      <c r="CN109" s="20">
        <v>3.0216841697692871</v>
      </c>
      <c r="CO109" s="20">
        <v>3.0211389064788818</v>
      </c>
      <c r="CP109" s="20">
        <v>3.0203750133514404</v>
      </c>
      <c r="CQ109" s="20">
        <v>3.0194225311279297</v>
      </c>
      <c r="CR109" s="20">
        <v>3.0180926322937012</v>
      </c>
      <c r="CS109" s="20">
        <v>3.0167322158813477</v>
      </c>
      <c r="CT109" s="20">
        <v>3.0151875019073486</v>
      </c>
      <c r="CU109" s="20">
        <v>3.0134921073913574</v>
      </c>
      <c r="CV109" s="20">
        <v>3.0113685131072998</v>
      </c>
      <c r="CW109" s="20">
        <v>3.009364128112793</v>
      </c>
      <c r="CX109" s="20">
        <v>3.0072438716888428</v>
      </c>
      <c r="CY109" s="20">
        <v>3.004934549331665</v>
      </c>
      <c r="CZ109" s="20">
        <v>2.9996180534362793</v>
      </c>
      <c r="DA109" s="20">
        <v>2.9969089031219482</v>
      </c>
      <c r="DB109" s="20">
        <v>2.9942493438720703</v>
      </c>
      <c r="DC109" s="20">
        <v>2.9913806915283203</v>
      </c>
      <c r="DD109" s="20">
        <v>2.9879119396209717</v>
      </c>
      <c r="DE109" s="20">
        <v>2.9848699569702148</v>
      </c>
      <c r="DF109" s="20">
        <v>2.9816498756408691</v>
      </c>
      <c r="DG109" s="20">
        <v>2.9784407615661621</v>
      </c>
      <c r="DH109" s="20">
        <v>2.9746458530426025</v>
      </c>
      <c r="DI109" s="20">
        <v>2.9711990356445313</v>
      </c>
      <c r="DJ109" s="20">
        <v>2.9678161144256592</v>
      </c>
      <c r="DK109" s="20">
        <v>2.9642915725708008</v>
      </c>
      <c r="DL109" s="20">
        <v>2.9600443840026855</v>
      </c>
      <c r="DM109" s="20">
        <v>2.956411600112915</v>
      </c>
      <c r="DN109" s="20">
        <v>2.9528348445892334</v>
      </c>
      <c r="DO109" s="20">
        <v>2.9490616321563721</v>
      </c>
      <c r="DP109" s="20">
        <v>2.9451625347137451</v>
      </c>
      <c r="DQ109" s="20">
        <v>2.9407603740692139</v>
      </c>
      <c r="DR109" s="20">
        <v>2.9367692470550537</v>
      </c>
      <c r="DS109" s="20">
        <v>2.9328477382659912</v>
      </c>
      <c r="DT109" s="20">
        <v>2.9289772510528564</v>
      </c>
      <c r="DU109" s="20">
        <v>2.9242634773254395</v>
      </c>
      <c r="DV109" s="20">
        <v>2.9202470779418945</v>
      </c>
      <c r="DW109" s="20">
        <v>2.9160981178283691</v>
      </c>
      <c r="DX109" s="20">
        <v>2.9119460582733154</v>
      </c>
      <c r="DY109" s="20">
        <v>2.9071967601776123</v>
      </c>
      <c r="DZ109" s="20">
        <v>2.9030270576477051</v>
      </c>
      <c r="EA109" s="20">
        <v>2.8987536430358887</v>
      </c>
      <c r="EB109" s="20">
        <v>2.8946115970611572</v>
      </c>
      <c r="EC109" s="20">
        <v>2.8896455764770508</v>
      </c>
      <c r="ED109" s="20">
        <v>2.8853280544281006</v>
      </c>
      <c r="EE109" s="20">
        <v>2.881068229675293</v>
      </c>
      <c r="EF109" s="20">
        <v>2.8768844604492187</v>
      </c>
      <c r="EG109" s="20">
        <v>2.8724367618560791</v>
      </c>
      <c r="EH109" s="20">
        <v>2.8674750328063965</v>
      </c>
      <c r="EI109" s="20">
        <v>2.8631565570831299</v>
      </c>
      <c r="EJ109" s="20">
        <v>2.8588161468505859</v>
      </c>
      <c r="EK109" s="20">
        <v>2.8544464111328125</v>
      </c>
      <c r="EL109" s="20">
        <v>2.8494663238525391</v>
      </c>
      <c r="EM109" s="20">
        <v>2.8451266288757324</v>
      </c>
      <c r="EN109" s="20">
        <v>2.8407535552978516</v>
      </c>
      <c r="EO109" s="20">
        <v>2.8356401920318604</v>
      </c>
      <c r="EP109" s="20">
        <v>2.8312506675720215</v>
      </c>
      <c r="EQ109" s="20">
        <v>2.8268554210662842</v>
      </c>
      <c r="ER109" s="20">
        <v>2.822455883026123</v>
      </c>
      <c r="ES109" s="20">
        <v>2.8173182010650635</v>
      </c>
      <c r="ET109" s="20">
        <v>2.8129110336303711</v>
      </c>
      <c r="EU109" s="20">
        <v>2.8085012435913086</v>
      </c>
      <c r="EV109" s="20">
        <v>2.8040895462036133</v>
      </c>
      <c r="EW109" s="20">
        <v>2.798940896987915</v>
      </c>
      <c r="EX109" s="20">
        <v>2.7945272922515869</v>
      </c>
      <c r="EY109" s="20">
        <v>2.7901129722595215</v>
      </c>
      <c r="EZ109" s="20">
        <v>2.7856988906860352</v>
      </c>
      <c r="FA109" s="20">
        <v>2.7805502414703369</v>
      </c>
      <c r="FB109" s="20">
        <v>2.7761383056640625</v>
      </c>
      <c r="FC109" s="20">
        <v>2.7717280387878418</v>
      </c>
      <c r="FD109" s="20">
        <v>2.7673194408416748</v>
      </c>
      <c r="FE109" s="20">
        <v>2.7621793746948242</v>
      </c>
      <c r="FF109" s="20">
        <v>2.7577764987945557</v>
      </c>
      <c r="FG109" s="20">
        <v>2.7533767223358154</v>
      </c>
      <c r="FH109" s="20">
        <v>2.7489802837371826</v>
      </c>
      <c r="FI109" s="20">
        <v>2.7438557147979736</v>
      </c>
      <c r="FJ109" s="20">
        <v>2.7394678592681885</v>
      </c>
      <c r="FK109" s="20">
        <v>2.735084056854248</v>
      </c>
      <c r="FL109" s="20">
        <v>2.7307050228118896</v>
      </c>
      <c r="FM109" s="20">
        <v>2.725602388381958</v>
      </c>
      <c r="FN109" s="20">
        <v>2.7212340831756592</v>
      </c>
      <c r="FO109" s="20">
        <v>2.7168707847595215</v>
      </c>
      <c r="FP109" s="20">
        <v>2.7125132083892822</v>
      </c>
      <c r="FQ109" s="20">
        <v>2.7074365615844727</v>
      </c>
      <c r="FR109" s="20">
        <v>2.7030916213989258</v>
      </c>
      <c r="FS109" s="20">
        <v>2.6987526416778564</v>
      </c>
      <c r="FT109" s="20">
        <v>2.6944200992584229</v>
      </c>
      <c r="FU109" s="20">
        <v>2.689373254776001</v>
      </c>
      <c r="FV109" s="20">
        <v>2.6850547790527344</v>
      </c>
      <c r="FW109" s="20">
        <v>2.6807429790496826</v>
      </c>
      <c r="FX109" s="20">
        <v>2.6757209300994873</v>
      </c>
      <c r="FY109" s="20">
        <v>2.671424388885498</v>
      </c>
      <c r="FZ109" s="20">
        <v>2.6671342849731445</v>
      </c>
      <c r="GA109" s="20">
        <v>2.6628520488739014</v>
      </c>
      <c r="GB109" s="20">
        <v>2.657865047454834</v>
      </c>
      <c r="GC109" s="20">
        <v>2.6535985469818115</v>
      </c>
      <c r="GD109" s="20">
        <v>2.6493396759033203</v>
      </c>
      <c r="GE109" s="20">
        <v>2.6450884342193604</v>
      </c>
      <c r="GF109" s="20">
        <v>2.6401381492614746</v>
      </c>
      <c r="GG109" s="20">
        <v>2.6359038352966309</v>
      </c>
      <c r="GH109" s="20">
        <v>2.6316771507263184</v>
      </c>
      <c r="GI109" s="20">
        <v>2.6274585723876953</v>
      </c>
      <c r="GJ109" s="20">
        <v>2.622546911239624</v>
      </c>
      <c r="GK109" s="20">
        <v>2.6183457374572754</v>
      </c>
      <c r="GL109" s="20">
        <v>2.6141526699066162</v>
      </c>
      <c r="GM109" s="20">
        <v>2.6099677085876465</v>
      </c>
      <c r="GN109" s="20">
        <v>2.6050956249237061</v>
      </c>
      <c r="GO109" s="20">
        <v>2.600928783416748</v>
      </c>
      <c r="GP109" s="20">
        <v>2.5967700481414795</v>
      </c>
      <c r="GQ109" s="20">
        <v>2.5926196575164795</v>
      </c>
      <c r="GR109" s="20">
        <v>2.5877885818481445</v>
      </c>
      <c r="GS109" s="20">
        <v>2.5836565494537354</v>
      </c>
      <c r="GT109" s="20">
        <v>2.5795328617095947</v>
      </c>
      <c r="GU109" s="20">
        <v>2.5757019519805908</v>
      </c>
    </row>
    <row r="110" spans="1:203" x14ac:dyDescent="0.25">
      <c r="A110" s="9" t="s">
        <v>119</v>
      </c>
      <c r="B110" s="23">
        <v>89</v>
      </c>
      <c r="C110" s="23">
        <v>5</v>
      </c>
      <c r="D110" s="20">
        <v>0</v>
      </c>
      <c r="E110" s="20">
        <v>5.1956676179543138E-4</v>
      </c>
      <c r="F110" s="20">
        <v>6.2227882444858551E-3</v>
      </c>
      <c r="G110" s="20">
        <v>2.5602413341403008E-2</v>
      </c>
      <c r="H110" s="20">
        <v>5.9842374175786972E-2</v>
      </c>
      <c r="I110" s="20">
        <v>0.10069220513105392</v>
      </c>
      <c r="J110" s="20">
        <v>0.14755174517631531</v>
      </c>
      <c r="K110" s="20">
        <v>0.19782097637653351</v>
      </c>
      <c r="L110" s="20">
        <v>0.25153082609176636</v>
      </c>
      <c r="M110" s="20">
        <v>0.30916571617126465</v>
      </c>
      <c r="N110" s="20">
        <v>0.36622312664985657</v>
      </c>
      <c r="O110" s="20">
        <v>0.42590582370758057</v>
      </c>
      <c r="P110" s="20">
        <v>0.4858105480670929</v>
      </c>
      <c r="Q110" s="20">
        <v>0.5476069450378418</v>
      </c>
      <c r="R110" s="20">
        <v>0.60669773817062378</v>
      </c>
      <c r="S110" s="20">
        <v>0.66690599918365479</v>
      </c>
      <c r="T110" s="20">
        <v>0.73671895265579224</v>
      </c>
      <c r="U110" s="20">
        <v>0.78442138433456421</v>
      </c>
      <c r="V110" s="20">
        <v>0.84618836641311646</v>
      </c>
      <c r="W110" s="20">
        <v>0.90007919073104858</v>
      </c>
      <c r="X110" s="20">
        <v>0.9539109468460083</v>
      </c>
      <c r="Y110" s="20">
        <v>1.0032573938369751</v>
      </c>
      <c r="Z110" s="20">
        <v>1.0514762401580811</v>
      </c>
      <c r="AA110" s="20">
        <v>1.0976563692092896</v>
      </c>
      <c r="AB110" s="20">
        <v>1.1418390274047852</v>
      </c>
      <c r="AC110" s="20">
        <v>1.1835618019104004</v>
      </c>
      <c r="AD110" s="20">
        <v>1.2227098941802979</v>
      </c>
      <c r="AE110" s="20">
        <v>1.2596242427825928</v>
      </c>
      <c r="AF110" s="20">
        <v>1.2943341732025146</v>
      </c>
      <c r="AG110" s="20">
        <v>1.3263033628463745</v>
      </c>
      <c r="AH110" s="20">
        <v>1.3569414615631104</v>
      </c>
      <c r="AI110" s="20">
        <v>1.3851413726806641</v>
      </c>
      <c r="AJ110" s="20">
        <v>1.4145584106445313</v>
      </c>
      <c r="AK110" s="20">
        <v>1.4381184577941895</v>
      </c>
      <c r="AL110" s="20">
        <v>1.4602501392364502</v>
      </c>
      <c r="AM110" s="20">
        <v>1.4797776937484741</v>
      </c>
      <c r="AN110" s="20">
        <v>1.4979506731033325</v>
      </c>
      <c r="AO110" s="20">
        <v>1.5150724649429321</v>
      </c>
      <c r="AP110" s="20">
        <v>1.5302011966705322</v>
      </c>
      <c r="AQ110" s="20">
        <v>1.5436477661132813</v>
      </c>
      <c r="AR110" s="20">
        <v>1.5564178228378296</v>
      </c>
      <c r="AS110" s="20">
        <v>1.5679512023925781</v>
      </c>
      <c r="AT110" s="20">
        <v>1.5781736373901367</v>
      </c>
      <c r="AU110" s="20">
        <v>1.587146520614624</v>
      </c>
      <c r="AV110" s="20">
        <v>1.595623254776001</v>
      </c>
      <c r="AW110" s="20">
        <v>1.6030243635177612</v>
      </c>
      <c r="AX110" s="20">
        <v>1.6097161769866943</v>
      </c>
      <c r="AY110" s="20">
        <v>1.6156008243560791</v>
      </c>
      <c r="AZ110" s="20">
        <v>1.620938777923584</v>
      </c>
      <c r="BA110" s="20">
        <v>1.6254539489746094</v>
      </c>
      <c r="BB110" s="20">
        <v>1.6295233964920044</v>
      </c>
      <c r="BC110" s="20">
        <v>1.633659839630127</v>
      </c>
      <c r="BD110" s="20">
        <v>1.6361573934555054</v>
      </c>
      <c r="BE110" s="20">
        <v>1.6391113996505737</v>
      </c>
      <c r="BF110" s="20">
        <v>1.6412656307220459</v>
      </c>
      <c r="BG110" s="20">
        <v>1.6430736780166626</v>
      </c>
      <c r="BH110" s="20">
        <v>1.644547700881958</v>
      </c>
      <c r="BI110" s="20">
        <v>1.6456787586212158</v>
      </c>
      <c r="BJ110" s="20">
        <v>1.6465939283370972</v>
      </c>
      <c r="BK110" s="20">
        <v>1.6472516059875488</v>
      </c>
      <c r="BL110" s="20">
        <v>1.6476814746856689</v>
      </c>
      <c r="BM110" s="20">
        <v>1.6479033231735229</v>
      </c>
      <c r="BN110" s="20">
        <v>1.6479352712631226</v>
      </c>
      <c r="BO110" s="20">
        <v>1.647793173789978</v>
      </c>
      <c r="BP110" s="20">
        <v>1.6474273204803467</v>
      </c>
      <c r="BQ110" s="20">
        <v>1.6469575166702271</v>
      </c>
      <c r="BR110" s="20">
        <v>1.6463559865951538</v>
      </c>
      <c r="BS110" s="20">
        <v>1.6456336975097656</v>
      </c>
      <c r="BT110" s="20">
        <v>1.6448007822036743</v>
      </c>
      <c r="BU110" s="20">
        <v>1.6438659429550171</v>
      </c>
      <c r="BV110" s="20">
        <v>1.6428375244140625</v>
      </c>
      <c r="BW110" s="20">
        <v>1.6417230367660522</v>
      </c>
      <c r="BX110" s="20">
        <v>1.6405292749404907</v>
      </c>
      <c r="BY110" s="20">
        <v>1.6392621994018555</v>
      </c>
      <c r="BZ110" s="20">
        <v>1.637927770614624</v>
      </c>
      <c r="CA110" s="20">
        <v>1.6365309953689575</v>
      </c>
      <c r="CB110" s="20">
        <v>1.6350765228271484</v>
      </c>
      <c r="CC110" s="20">
        <v>1.633312463760376</v>
      </c>
      <c r="CD110" s="20">
        <v>1.6317472457885742</v>
      </c>
      <c r="CE110" s="20">
        <v>1.6301368474960327</v>
      </c>
      <c r="CF110" s="20">
        <v>1.628200888633728</v>
      </c>
      <c r="CG110" s="20">
        <v>1.6267315149307251</v>
      </c>
      <c r="CH110" s="20">
        <v>1.6251230239868164</v>
      </c>
      <c r="CI110" s="20">
        <v>1.6230055093765259</v>
      </c>
      <c r="CJ110" s="20">
        <v>1.6214632987976074</v>
      </c>
      <c r="CK110" s="20">
        <v>1.6194432973861694</v>
      </c>
      <c r="CL110" s="20">
        <v>1.6175813674926758</v>
      </c>
      <c r="CM110" s="20">
        <v>1.6157791614532471</v>
      </c>
      <c r="CN110" s="20">
        <v>1.6140471696853638</v>
      </c>
      <c r="CO110" s="20">
        <v>1.6121079921722412</v>
      </c>
      <c r="CP110" s="20">
        <v>1.6098172664642334</v>
      </c>
      <c r="CQ110" s="20">
        <v>1.6080257892608643</v>
      </c>
      <c r="CR110" s="20">
        <v>1.6061563491821289</v>
      </c>
      <c r="CS110" s="20">
        <v>1.6042097806930542</v>
      </c>
      <c r="CT110" s="20">
        <v>1.6018698215484619</v>
      </c>
      <c r="CU110" s="20">
        <v>1.600029468536377</v>
      </c>
      <c r="CV110" s="20">
        <v>1.598031759262085</v>
      </c>
      <c r="CW110" s="20">
        <v>1.5955498218536377</v>
      </c>
      <c r="CX110" s="20">
        <v>1.5934957265853882</v>
      </c>
      <c r="CY110" s="20">
        <v>1.5914969444274902</v>
      </c>
      <c r="CZ110" s="20">
        <v>1.5872206687927246</v>
      </c>
      <c r="DA110" s="20">
        <v>1.5850307941436768</v>
      </c>
      <c r="DB110" s="20">
        <v>1.5828248262405396</v>
      </c>
      <c r="DC110" s="20">
        <v>1.5806009769439697</v>
      </c>
      <c r="DD110" s="20">
        <v>1.5785170793533325</v>
      </c>
      <c r="DE110" s="20">
        <v>1.5761004686355591</v>
      </c>
      <c r="DF110" s="20">
        <v>1.5742974281311035</v>
      </c>
      <c r="DG110" s="20">
        <v>1.5724906921386719</v>
      </c>
      <c r="DH110" s="20">
        <v>1.5697742700576782</v>
      </c>
      <c r="DI110" s="20">
        <v>1.5679556131362915</v>
      </c>
      <c r="DJ110" s="20">
        <v>1.5659950971603394</v>
      </c>
      <c r="DK110" s="20">
        <v>1.5637689828872681</v>
      </c>
      <c r="DL110" s="20">
        <v>1.5609642267227173</v>
      </c>
      <c r="DM110" s="20">
        <v>1.559073805809021</v>
      </c>
      <c r="DN110" s="20">
        <v>1.5571398735046387</v>
      </c>
      <c r="DO110" s="20">
        <v>1.5543252229690552</v>
      </c>
      <c r="DP110" s="20">
        <v>1.5523978471755981</v>
      </c>
      <c r="DQ110" s="20">
        <v>1.5503840446472168</v>
      </c>
      <c r="DR110" s="20">
        <v>1.5483672618865967</v>
      </c>
      <c r="DS110" s="20">
        <v>1.5461276769638062</v>
      </c>
      <c r="DT110" s="20">
        <v>1.5432960987091064</v>
      </c>
      <c r="DU110" s="20">
        <v>1.5414588451385498</v>
      </c>
      <c r="DV110" s="20">
        <v>1.539621114730835</v>
      </c>
      <c r="DW110" s="20">
        <v>1.536864161491394</v>
      </c>
      <c r="DX110" s="20">
        <v>1.535025954246521</v>
      </c>
      <c r="DY110" s="20">
        <v>1.532268762588501</v>
      </c>
      <c r="DZ110" s="20">
        <v>1.530430793762207</v>
      </c>
      <c r="EA110" s="20">
        <v>1.5285929441452026</v>
      </c>
      <c r="EB110" s="20">
        <v>1.5258368253707886</v>
      </c>
      <c r="EC110" s="20">
        <v>1.5240000486373901</v>
      </c>
      <c r="ED110" s="20">
        <v>1.5212458372116089</v>
      </c>
      <c r="EE110" s="20">
        <v>1.5194103717803955</v>
      </c>
      <c r="EF110" s="20">
        <v>1.517575740814209</v>
      </c>
      <c r="EG110" s="20">
        <v>1.5148249864578247</v>
      </c>
      <c r="EH110" s="20">
        <v>1.5129923820495605</v>
      </c>
      <c r="EI110" s="20">
        <v>1.5102450847625732</v>
      </c>
      <c r="EJ110" s="20">
        <v>1.5084148645401001</v>
      </c>
      <c r="EK110" s="20">
        <v>1.5065855979919434</v>
      </c>
      <c r="EL110" s="20">
        <v>1.5038439035415649</v>
      </c>
      <c r="EM110" s="20">
        <v>1.5020174980163574</v>
      </c>
      <c r="EN110" s="20">
        <v>1.4992802143096924</v>
      </c>
      <c r="EO110" s="20">
        <v>1.4974570274353027</v>
      </c>
      <c r="EP110" s="20">
        <v>1.4956351518630981</v>
      </c>
      <c r="EQ110" s="20">
        <v>1.4929049015045166</v>
      </c>
      <c r="ER110" s="20">
        <v>1.4910863637924194</v>
      </c>
      <c r="ES110" s="20">
        <v>1.4883613586425781</v>
      </c>
      <c r="ET110" s="20">
        <v>1.4865467548370361</v>
      </c>
      <c r="EU110" s="20">
        <v>1.4847334623336792</v>
      </c>
      <c r="EV110" s="20">
        <v>1.4820165634155273</v>
      </c>
      <c r="EW110" s="20">
        <v>1.4802072048187256</v>
      </c>
      <c r="EX110" s="20">
        <v>1.4774963855743408</v>
      </c>
      <c r="EY110" s="20">
        <v>1.4756911993026733</v>
      </c>
      <c r="EZ110" s="20">
        <v>1.47388756275177</v>
      </c>
      <c r="FA110" s="20">
        <v>1.471185564994812</v>
      </c>
      <c r="FB110" s="20">
        <v>1.4693863391876221</v>
      </c>
      <c r="FC110" s="20">
        <v>1.4666907787322998</v>
      </c>
      <c r="FD110" s="20">
        <v>1.4648959636688232</v>
      </c>
      <c r="FE110" s="20">
        <v>1.4631029367446899</v>
      </c>
      <c r="FF110" s="20">
        <v>1.4604167938232422</v>
      </c>
      <c r="FG110" s="20">
        <v>1.4586282968521118</v>
      </c>
      <c r="FH110" s="20">
        <v>1.455949068069458</v>
      </c>
      <c r="FI110" s="20">
        <v>1.4541652202606201</v>
      </c>
      <c r="FJ110" s="20">
        <v>1.452383279800415</v>
      </c>
      <c r="FK110" s="20">
        <v>1.4497138261795044</v>
      </c>
      <c r="FL110" s="20">
        <v>1.4479366540908813</v>
      </c>
      <c r="FM110" s="20">
        <v>1.4452743530273438</v>
      </c>
      <c r="FN110" s="20">
        <v>1.4435019493103027</v>
      </c>
      <c r="FO110" s="20">
        <v>1.441731333732605</v>
      </c>
      <c r="FP110" s="20">
        <v>1.4390792846679687</v>
      </c>
      <c r="FQ110" s="20">
        <v>1.4373136758804321</v>
      </c>
      <c r="FR110" s="20">
        <v>1.4346688985824585</v>
      </c>
      <c r="FS110" s="20">
        <v>1.4329081773757935</v>
      </c>
      <c r="FT110" s="20">
        <v>1.4311494827270508</v>
      </c>
      <c r="FU110" s="20">
        <v>1.4285150766372681</v>
      </c>
      <c r="FV110" s="20">
        <v>1.4267613887786865</v>
      </c>
      <c r="FW110" s="20">
        <v>1.4241344928741455</v>
      </c>
      <c r="FX110" s="20">
        <v>1.4223856925964355</v>
      </c>
      <c r="FY110" s="20">
        <v>1.4206389188766479</v>
      </c>
      <c r="FZ110" s="20">
        <v>1.4180225133895874</v>
      </c>
      <c r="GA110" s="20">
        <v>1.4162808656692505</v>
      </c>
      <c r="GB110" s="20">
        <v>1.4136719703674316</v>
      </c>
      <c r="GC110" s="20">
        <v>1.4119353294372559</v>
      </c>
      <c r="GD110" s="20">
        <v>1.4102007150650024</v>
      </c>
      <c r="GE110" s="20">
        <v>1.4076025485992432</v>
      </c>
      <c r="GF110" s="20">
        <v>1.4058729410171509</v>
      </c>
      <c r="GG110" s="20">
        <v>1.4032824039459229</v>
      </c>
      <c r="GH110" s="20">
        <v>1.4015579223632813</v>
      </c>
      <c r="GI110" s="20">
        <v>1.3998355865478516</v>
      </c>
      <c r="GJ110" s="20">
        <v>1.3972556591033936</v>
      </c>
      <c r="GK110" s="20">
        <v>1.395538330078125</v>
      </c>
      <c r="GL110" s="20">
        <v>1.3929661512374878</v>
      </c>
      <c r="GM110" s="20">
        <v>1.3912539482116699</v>
      </c>
      <c r="GN110" s="20">
        <v>1.3895436525344849</v>
      </c>
      <c r="GO110" s="20">
        <v>1.3869822025299072</v>
      </c>
      <c r="GP110" s="20">
        <v>1.3852770328521729</v>
      </c>
      <c r="GQ110" s="20">
        <v>1.3827232122421265</v>
      </c>
      <c r="GR110" s="20">
        <v>1.3810231685638428</v>
      </c>
      <c r="GS110" s="20">
        <v>1.379325270652771</v>
      </c>
      <c r="GT110" s="20">
        <v>1.3767820596694946</v>
      </c>
      <c r="GU110" s="20">
        <v>1.3753550052642822</v>
      </c>
    </row>
    <row r="111" spans="1:203" x14ac:dyDescent="0.25">
      <c r="A111" s="9" t="s">
        <v>119</v>
      </c>
      <c r="B111" s="23">
        <v>7</v>
      </c>
      <c r="C111" s="23">
        <v>5</v>
      </c>
      <c r="D111" s="20">
        <v>0</v>
      </c>
      <c r="E111" s="20">
        <v>1.9940776110161096E-4</v>
      </c>
      <c r="F111" s="20">
        <v>2.1433928050100803E-3</v>
      </c>
      <c r="G111" s="20">
        <v>9.1545600444078445E-3</v>
      </c>
      <c r="H111" s="20">
        <v>2.1900083869695663E-2</v>
      </c>
      <c r="I111" s="20">
        <v>3.8700275123119354E-2</v>
      </c>
      <c r="J111" s="20">
        <v>6.9559365510940552E-2</v>
      </c>
      <c r="K111" s="20">
        <v>0.10248956829309464</v>
      </c>
      <c r="L111" s="20">
        <v>0.15356601774692535</v>
      </c>
      <c r="M111" s="20">
        <v>0.20276597142219543</v>
      </c>
      <c r="N111" s="20">
        <v>0.26195961236953735</v>
      </c>
      <c r="O111" s="20">
        <v>0.33559036254882813</v>
      </c>
      <c r="P111" s="20">
        <v>0.39978358149528503</v>
      </c>
      <c r="Q111" s="20">
        <v>0.47894048690795898</v>
      </c>
      <c r="R111" s="20">
        <v>0.56111204624176025</v>
      </c>
      <c r="S111" s="20">
        <v>0.62902075052261353</v>
      </c>
      <c r="T111" s="20">
        <v>0.70260334014892578</v>
      </c>
      <c r="U111" s="20">
        <v>0.78817415237426758</v>
      </c>
      <c r="V111" s="20">
        <v>0.86026841402053833</v>
      </c>
      <c r="W111" s="20">
        <v>0.94863402843475342</v>
      </c>
      <c r="X111" s="20">
        <v>1.0364596843719482</v>
      </c>
      <c r="Y111" s="20">
        <v>1.1072667837142944</v>
      </c>
      <c r="Z111" s="20">
        <v>1.1943844556808472</v>
      </c>
      <c r="AA111" s="20">
        <v>1.2634381055831909</v>
      </c>
      <c r="AB111" s="20">
        <v>1.3319113254547119</v>
      </c>
      <c r="AC111" s="20">
        <v>1.4152469635009766</v>
      </c>
      <c r="AD111" s="20">
        <v>1.4971191883087158</v>
      </c>
      <c r="AE111" s="20">
        <v>1.5599088668823242</v>
      </c>
      <c r="AF111" s="20">
        <v>1.6374127864837646</v>
      </c>
      <c r="AG111" s="20">
        <v>1.6985186338424683</v>
      </c>
      <c r="AH111" s="20">
        <v>1.7749197483062744</v>
      </c>
      <c r="AI111" s="20">
        <v>1.8309099674224854</v>
      </c>
      <c r="AJ111" s="20">
        <v>1.9020078182220459</v>
      </c>
      <c r="AK111" s="20">
        <v>1.9548637866973877</v>
      </c>
      <c r="AL111" s="20">
        <v>2.0194683074951172</v>
      </c>
      <c r="AM111" s="20">
        <v>2.0699548721313477</v>
      </c>
      <c r="AN111" s="20">
        <v>2.1324670314788818</v>
      </c>
      <c r="AO111" s="20">
        <v>2.1777186393737793</v>
      </c>
      <c r="AP111" s="20">
        <v>2.2222189903259277</v>
      </c>
      <c r="AQ111" s="20">
        <v>2.2768313884735107</v>
      </c>
      <c r="AR111" s="20">
        <v>2.3277812004089355</v>
      </c>
      <c r="AS111" s="20">
        <v>2.3673388957977295</v>
      </c>
      <c r="AT111" s="20">
        <v>2.4050395488739014</v>
      </c>
      <c r="AU111" s="20">
        <v>2.449847936630249</v>
      </c>
      <c r="AV111" s="20">
        <v>2.493171215057373</v>
      </c>
      <c r="AW111" s="20">
        <v>2.5260868072509766</v>
      </c>
      <c r="AX111" s="20">
        <v>2.5572054386138916</v>
      </c>
      <c r="AY111" s="20">
        <v>2.5935916900634766</v>
      </c>
      <c r="AZ111" s="20">
        <v>2.6231722831726074</v>
      </c>
      <c r="BA111" s="20">
        <v>2.6551611423492432</v>
      </c>
      <c r="BB111" s="20">
        <v>2.6807265281677246</v>
      </c>
      <c r="BC111" s="20">
        <v>2.7102832794189453</v>
      </c>
      <c r="BD111" s="20">
        <v>2.7328546047210693</v>
      </c>
      <c r="BE111" s="20">
        <v>2.7587502002716064</v>
      </c>
      <c r="BF111" s="20">
        <v>2.7795209884643555</v>
      </c>
      <c r="BG111" s="20">
        <v>2.8026726245880127</v>
      </c>
      <c r="BH111" s="20">
        <v>2.8210220336914062</v>
      </c>
      <c r="BI111" s="20">
        <v>2.8420295715332031</v>
      </c>
      <c r="BJ111" s="20">
        <v>2.8579385280609131</v>
      </c>
      <c r="BK111" s="20">
        <v>2.8764338493347168</v>
      </c>
      <c r="BL111" s="20">
        <v>2.8898839950561523</v>
      </c>
      <c r="BM111" s="20">
        <v>2.9063184261322021</v>
      </c>
      <c r="BN111" s="20">
        <v>2.9182045459747314</v>
      </c>
      <c r="BO111" s="20">
        <v>2.9324932098388672</v>
      </c>
      <c r="BP111" s="20">
        <v>2.9429998397827148</v>
      </c>
      <c r="BQ111" s="20">
        <v>2.9551303386688232</v>
      </c>
      <c r="BR111" s="20">
        <v>2.9641592502593994</v>
      </c>
      <c r="BS111" s="20">
        <v>2.9748544692993164</v>
      </c>
      <c r="BT111" s="20">
        <v>2.9825291633605957</v>
      </c>
      <c r="BU111" s="20">
        <v>2.9912309646606445</v>
      </c>
      <c r="BV111" s="20">
        <v>2.999373197555542</v>
      </c>
      <c r="BW111" s="20">
        <v>3.0051813125610352</v>
      </c>
      <c r="BX111" s="20">
        <v>3.0105385780334473</v>
      </c>
      <c r="BY111" s="20">
        <v>3.0167500972747803</v>
      </c>
      <c r="BZ111" s="20">
        <v>3.0210971832275391</v>
      </c>
      <c r="CA111" s="20">
        <v>3.0258884429931641</v>
      </c>
      <c r="CB111" s="20">
        <v>3.0295112133026123</v>
      </c>
      <c r="CC111" s="20">
        <v>3.0332212448120117</v>
      </c>
      <c r="CD111" s="20">
        <v>3.0359218120574951</v>
      </c>
      <c r="CE111" s="20">
        <v>3.0387308597564697</v>
      </c>
      <c r="CF111" s="20">
        <v>3.0406298637390137</v>
      </c>
      <c r="CG111" s="20">
        <v>3.0425503253936768</v>
      </c>
      <c r="CH111" s="20">
        <v>3.0437276363372803</v>
      </c>
      <c r="CI111" s="20">
        <v>3.0448851585388184</v>
      </c>
      <c r="CJ111" s="20">
        <v>3.0454943180084229</v>
      </c>
      <c r="CK111" s="20">
        <v>3.0459282398223877</v>
      </c>
      <c r="CL111" s="20">
        <v>3.0460066795349121</v>
      </c>
      <c r="CM111" s="20">
        <v>3.045788049697876</v>
      </c>
      <c r="CN111" s="20">
        <v>3.0453817844390869</v>
      </c>
      <c r="CO111" s="20">
        <v>3.0445766448974609</v>
      </c>
      <c r="CP111" s="20">
        <v>3.0437428951263428</v>
      </c>
      <c r="CQ111" s="20">
        <v>3.0424172878265381</v>
      </c>
      <c r="CR111" s="20">
        <v>3.0411763191223145</v>
      </c>
      <c r="CS111" s="20">
        <v>3.0393710136413574</v>
      </c>
      <c r="CT111" s="20">
        <v>3.037787914276123</v>
      </c>
      <c r="CU111" s="20">
        <v>3.0355556011199951</v>
      </c>
      <c r="CV111" s="20">
        <v>3.0336740016937256</v>
      </c>
      <c r="CW111" s="20">
        <v>3.0310683250427246</v>
      </c>
      <c r="CX111" s="20">
        <v>3.0288715362548828</v>
      </c>
      <c r="CY111" s="20">
        <v>3.0259754657745361</v>
      </c>
      <c r="CZ111" s="20">
        <v>3.0202345848083496</v>
      </c>
      <c r="DA111" s="20">
        <v>3.0175516605377197</v>
      </c>
      <c r="DB111" s="20">
        <v>3.0141260623931885</v>
      </c>
      <c r="DC111" s="20">
        <v>3.0110676288604736</v>
      </c>
      <c r="DD111" s="20">
        <v>3.0074105262756348</v>
      </c>
      <c r="DE111" s="20">
        <v>3.0042464733123779</v>
      </c>
      <c r="DF111" s="20">
        <v>3.0002853870391846</v>
      </c>
      <c r="DG111" s="20">
        <v>2.9970145225524902</v>
      </c>
      <c r="DH111" s="20">
        <v>2.9929614067077637</v>
      </c>
      <c r="DI111" s="20">
        <v>2.9894495010375977</v>
      </c>
      <c r="DJ111" s="20">
        <v>2.9852185249328613</v>
      </c>
      <c r="DK111" s="20">
        <v>2.9815969467163086</v>
      </c>
      <c r="DL111" s="20">
        <v>2.9771113395690918</v>
      </c>
      <c r="DM111" s="20">
        <v>2.9734396934509277</v>
      </c>
      <c r="DN111" s="20">
        <v>2.9688224792480469</v>
      </c>
      <c r="DO111" s="20">
        <v>2.9651923179626465</v>
      </c>
      <c r="DP111" s="20">
        <v>2.9603955745697021</v>
      </c>
      <c r="DQ111" s="20">
        <v>2.956636905670166</v>
      </c>
      <c r="DR111" s="20">
        <v>2.9517378807067871</v>
      </c>
      <c r="DS111" s="20">
        <v>2.9478232860565186</v>
      </c>
      <c r="DT111" s="20">
        <v>2.9429116249084473</v>
      </c>
      <c r="DU111" s="20">
        <v>2.9389312267303467</v>
      </c>
      <c r="DV111" s="20">
        <v>2.933781623840332</v>
      </c>
      <c r="DW111" s="20">
        <v>2.9297363758087158</v>
      </c>
      <c r="DX111" s="20">
        <v>2.9247133731842041</v>
      </c>
      <c r="DY111" s="20">
        <v>2.9206247329711914</v>
      </c>
      <c r="DZ111" s="20">
        <v>2.9153831005096436</v>
      </c>
      <c r="EA111" s="20">
        <v>2.9112339019775391</v>
      </c>
      <c r="EB111" s="20">
        <v>2.9058818817138672</v>
      </c>
      <c r="EC111" s="20">
        <v>2.9016876220703125</v>
      </c>
      <c r="ED111" s="20">
        <v>2.896496057510376</v>
      </c>
      <c r="EE111" s="20">
        <v>2.892045259475708</v>
      </c>
      <c r="EF111" s="20">
        <v>2.8868229389190674</v>
      </c>
      <c r="EG111" s="20">
        <v>2.8824284076690674</v>
      </c>
      <c r="EH111" s="20">
        <v>2.8770554065704346</v>
      </c>
      <c r="EI111" s="20">
        <v>2.8727116584777832</v>
      </c>
      <c r="EJ111" s="20">
        <v>2.867326021194458</v>
      </c>
      <c r="EK111" s="20">
        <v>2.8631465435028076</v>
      </c>
      <c r="EL111" s="20">
        <v>2.8576507568359375</v>
      </c>
      <c r="EM111" s="20">
        <v>2.8533802032470703</v>
      </c>
      <c r="EN111" s="20">
        <v>2.8478856086730957</v>
      </c>
      <c r="EO111" s="20">
        <v>2.8435332775115967</v>
      </c>
      <c r="EP111" s="20">
        <v>2.8381614685058594</v>
      </c>
      <c r="EQ111" s="20">
        <v>2.8337852954864502</v>
      </c>
      <c r="ER111" s="20">
        <v>2.8283112049102783</v>
      </c>
      <c r="ES111" s="20">
        <v>2.8239278793334961</v>
      </c>
      <c r="ET111" s="20">
        <v>2.8184432983398437</v>
      </c>
      <c r="EU111" s="20">
        <v>2.8140521049499512</v>
      </c>
      <c r="EV111" s="20">
        <v>2.8085589408874512</v>
      </c>
      <c r="EW111" s="20">
        <v>2.8041622638702393</v>
      </c>
      <c r="EX111" s="20">
        <v>2.7986633777618408</v>
      </c>
      <c r="EY111" s="20">
        <v>2.7942626476287842</v>
      </c>
      <c r="EZ111" s="20">
        <v>2.7887606620788574</v>
      </c>
      <c r="FA111" s="20">
        <v>2.7843582630157471</v>
      </c>
      <c r="FB111" s="20">
        <v>2.7788550853729248</v>
      </c>
      <c r="FC111" s="20">
        <v>2.7744526863098145</v>
      </c>
      <c r="FD111" s="20">
        <v>2.7689502239227295</v>
      </c>
      <c r="FE111" s="20">
        <v>2.7645492553710938</v>
      </c>
      <c r="FF111" s="20">
        <v>2.7590494155883789</v>
      </c>
      <c r="FG111" s="20">
        <v>2.7546513080596924</v>
      </c>
      <c r="FH111" s="20">
        <v>2.7491557598114014</v>
      </c>
      <c r="FI111" s="20">
        <v>2.7447614669799805</v>
      </c>
      <c r="FJ111" s="20">
        <v>2.739271879196167</v>
      </c>
      <c r="FK111" s="20">
        <v>2.7348828315734863</v>
      </c>
      <c r="FL111" s="20">
        <v>2.7294003963470459</v>
      </c>
      <c r="FM111" s="20">
        <v>2.7250173091888428</v>
      </c>
      <c r="FN111" s="20">
        <v>2.7195429801940918</v>
      </c>
      <c r="FO111" s="20">
        <v>2.7140734195709229</v>
      </c>
      <c r="FP111" s="20">
        <v>2.7097017765045166</v>
      </c>
      <c r="FQ111" s="20">
        <v>2.704242467880249</v>
      </c>
      <c r="FR111" s="20">
        <v>2.6998789310455322</v>
      </c>
      <c r="FS111" s="20">
        <v>2.6944303512573242</v>
      </c>
      <c r="FT111" s="20">
        <v>2.6900758743286133</v>
      </c>
      <c r="FU111" s="20">
        <v>2.6846387386322021</v>
      </c>
      <c r="FV111" s="20">
        <v>2.6802940368652344</v>
      </c>
      <c r="FW111" s="20">
        <v>2.6748692989349365</v>
      </c>
      <c r="FX111" s="20">
        <v>2.670534610748291</v>
      </c>
      <c r="FY111" s="20">
        <v>2.6651229858398438</v>
      </c>
      <c r="FZ111" s="20">
        <v>2.6607990264892578</v>
      </c>
      <c r="GA111" s="20">
        <v>2.6554009914398193</v>
      </c>
      <c r="GB111" s="20">
        <v>2.6510879993438721</v>
      </c>
      <c r="GC111" s="20">
        <v>2.6457040309906006</v>
      </c>
      <c r="GD111" s="20">
        <v>2.6414027214050293</v>
      </c>
      <c r="GE111" s="20">
        <v>2.6360330581665039</v>
      </c>
      <c r="GF111" s="20">
        <v>2.6317436695098877</v>
      </c>
      <c r="GG111" s="20">
        <v>2.6263892650604248</v>
      </c>
      <c r="GH111" s="20">
        <v>2.6221120357513428</v>
      </c>
      <c r="GI111" s="20">
        <v>2.6167728900909424</v>
      </c>
      <c r="GJ111" s="20">
        <v>2.6125080585479736</v>
      </c>
      <c r="GK111" s="20">
        <v>2.607184886932373</v>
      </c>
      <c r="GL111" s="20">
        <v>2.6029298305511475</v>
      </c>
      <c r="GM111" s="20">
        <v>2.5976479053497314</v>
      </c>
      <c r="GN111" s="20">
        <v>2.5936658382415771</v>
      </c>
      <c r="GO111" s="20">
        <v>2.588634729385376</v>
      </c>
      <c r="GP111" s="20">
        <v>2.5840878486633301</v>
      </c>
      <c r="GQ111" s="20">
        <v>2.5792381763458252</v>
      </c>
      <c r="GR111" s="20">
        <v>2.5733578205108643</v>
      </c>
      <c r="GS111" s="20">
        <v>2.5695254802703857</v>
      </c>
      <c r="GT111" s="20">
        <v>2.5650193691253662</v>
      </c>
      <c r="GU111" s="20">
        <v>2.5606260299682617</v>
      </c>
    </row>
    <row r="112" spans="1:203" x14ac:dyDescent="0.25">
      <c r="A112" s="9" t="s">
        <v>119</v>
      </c>
      <c r="B112" s="23">
        <v>41</v>
      </c>
      <c r="C112" s="23">
        <v>6</v>
      </c>
      <c r="D112" s="20">
        <v>0</v>
      </c>
      <c r="E112" s="20">
        <v>1.1154736421303824E-4</v>
      </c>
      <c r="F112" s="20">
        <v>1.5529682859778404E-3</v>
      </c>
      <c r="G112" s="20">
        <v>6.9739334285259247E-3</v>
      </c>
      <c r="H112" s="20">
        <v>1.4373574405908585E-2</v>
      </c>
      <c r="I112" s="20">
        <v>3.1602408736944199E-2</v>
      </c>
      <c r="J112" s="20">
        <v>5.0098452717065811E-2</v>
      </c>
      <c r="K112" s="20">
        <v>7.518419623374939E-2</v>
      </c>
      <c r="L112" s="20">
        <v>0.10412801057100296</v>
      </c>
      <c r="M112" s="20">
        <v>0.14367294311523438</v>
      </c>
      <c r="N112" s="20">
        <v>0.17641770839691162</v>
      </c>
      <c r="O112" s="20">
        <v>0.20876434445381165</v>
      </c>
      <c r="P112" s="20">
        <v>0.24255435168743134</v>
      </c>
      <c r="Q112" s="20">
        <v>0.28415846824645996</v>
      </c>
      <c r="R112" s="20">
        <v>0.31821790337562561</v>
      </c>
      <c r="S112" s="20">
        <v>0.35122597217559814</v>
      </c>
      <c r="T112" s="20">
        <v>0.39290314912796021</v>
      </c>
      <c r="U112" s="20">
        <v>0.4246525764465332</v>
      </c>
      <c r="V112" s="20">
        <v>0.45652979612350464</v>
      </c>
      <c r="W112" s="20">
        <v>0.48762023448944092</v>
      </c>
      <c r="X112" s="20">
        <v>0.52629786729812622</v>
      </c>
      <c r="Y112" s="20">
        <v>0.55616527795791626</v>
      </c>
      <c r="Z112" s="20">
        <v>0.5870397686958313</v>
      </c>
      <c r="AA112" s="20">
        <v>0.61559736728668213</v>
      </c>
      <c r="AB112" s="20">
        <v>0.64984309673309326</v>
      </c>
      <c r="AC112" s="20">
        <v>0.67689871788024902</v>
      </c>
      <c r="AD112" s="20">
        <v>0.70420682430267334</v>
      </c>
      <c r="AE112" s="20">
        <v>0.72996222972869873</v>
      </c>
      <c r="AF112" s="20">
        <v>0.76096886396408081</v>
      </c>
      <c r="AG112" s="20">
        <v>0.7843855619430542</v>
      </c>
      <c r="AH112" s="20">
        <v>0.80787909030914307</v>
      </c>
      <c r="AI112" s="20">
        <v>0.83641040325164795</v>
      </c>
      <c r="AJ112" s="20">
        <v>0.85770732164382935</v>
      </c>
      <c r="AK112" s="20">
        <v>0.87876057624816895</v>
      </c>
      <c r="AL112" s="20">
        <v>0.90019685029983521</v>
      </c>
      <c r="AM112" s="20">
        <v>0.92434400320053101</v>
      </c>
      <c r="AN112" s="20">
        <v>0.94328784942626953</v>
      </c>
      <c r="AO112" s="20">
        <v>0.96214950084686279</v>
      </c>
      <c r="AP112" s="20">
        <v>0.98412227630615234</v>
      </c>
      <c r="AQ112" s="20">
        <v>1.000618577003479</v>
      </c>
      <c r="AR112" s="20">
        <v>1.0163792371749878</v>
      </c>
      <c r="AS112" s="20">
        <v>1.0316705703735352</v>
      </c>
      <c r="AT112" s="20">
        <v>1.0502606630325317</v>
      </c>
      <c r="AU112" s="20">
        <v>1.0645419359207153</v>
      </c>
      <c r="AV112" s="20">
        <v>1.0781629085540771</v>
      </c>
      <c r="AW112" s="20">
        <v>1.091660737991333</v>
      </c>
      <c r="AX112" s="20">
        <v>1.1073836088180542</v>
      </c>
      <c r="AY112" s="20">
        <v>1.1194981336593628</v>
      </c>
      <c r="AZ112" s="20">
        <v>1.1307388544082642</v>
      </c>
      <c r="BA112" s="20">
        <v>1.1443424224853516</v>
      </c>
      <c r="BB112" s="20">
        <v>1.1548981666564941</v>
      </c>
      <c r="BC112" s="20">
        <v>1.165027379989624</v>
      </c>
      <c r="BD112" s="20">
        <v>1.1745920181274414</v>
      </c>
      <c r="BE112" s="20">
        <v>1.185819149017334</v>
      </c>
      <c r="BF112" s="20">
        <v>1.1944456100463867</v>
      </c>
      <c r="BG112" s="20">
        <v>1.2032221555709839</v>
      </c>
      <c r="BH112" s="20">
        <v>1.2111058235168457</v>
      </c>
      <c r="BI112" s="20">
        <v>1.2204177379608154</v>
      </c>
      <c r="BJ112" s="20">
        <v>1.2273344993591309</v>
      </c>
      <c r="BK112" s="20">
        <v>1.2341086864471436</v>
      </c>
      <c r="BL112" s="20">
        <v>1.2405186891555786</v>
      </c>
      <c r="BM112" s="20">
        <v>1.248193621635437</v>
      </c>
      <c r="BN112" s="20">
        <v>1.2538070678710937</v>
      </c>
      <c r="BO112" s="20">
        <v>1.2592405080795288</v>
      </c>
      <c r="BP112" s="20">
        <v>1.2657483816146851</v>
      </c>
      <c r="BQ112" s="20">
        <v>1.2706543207168579</v>
      </c>
      <c r="BR112" s="20">
        <v>1.2752264738082886</v>
      </c>
      <c r="BS112" s="20">
        <v>1.279690146446228</v>
      </c>
      <c r="BT112" s="20">
        <v>1.2848000526428223</v>
      </c>
      <c r="BU112" s="20">
        <v>1.2886639833450317</v>
      </c>
      <c r="BV112" s="20">
        <v>1.2923191785812378</v>
      </c>
      <c r="BW112" s="20">
        <v>1.2956631183624268</v>
      </c>
      <c r="BX112" s="20">
        <v>1.2996405363082886</v>
      </c>
      <c r="BY112" s="20">
        <v>1.3026731014251709</v>
      </c>
      <c r="BZ112" s="20">
        <v>1.3055280447006226</v>
      </c>
      <c r="CA112" s="20">
        <v>1.3087930679321289</v>
      </c>
      <c r="CB112" s="20">
        <v>1.3112506866455078</v>
      </c>
      <c r="CC112" s="20">
        <v>1.3135565519332886</v>
      </c>
      <c r="CD112" s="20">
        <v>1.3158401250839233</v>
      </c>
      <c r="CE112" s="20">
        <v>1.318305492401123</v>
      </c>
      <c r="CF112" s="20">
        <v>1.320173978805542</v>
      </c>
      <c r="CG112" s="20">
        <v>1.3219751119613647</v>
      </c>
      <c r="CH112" s="20">
        <v>1.3235993385314941</v>
      </c>
      <c r="CI112" s="20">
        <v>1.3254553079605103</v>
      </c>
      <c r="CJ112" s="20">
        <v>1.3267847299575806</v>
      </c>
      <c r="CK112" s="20">
        <v>1.3280624151229858</v>
      </c>
      <c r="CL112" s="20">
        <v>1.3295222520828247</v>
      </c>
      <c r="CM112" s="20">
        <v>1.3305486440658569</v>
      </c>
      <c r="CN112" s="20">
        <v>1.3315097093582153</v>
      </c>
      <c r="CO112" s="20">
        <v>1.3324337005615234</v>
      </c>
      <c r="CP112" s="20">
        <v>1.333398699760437</v>
      </c>
      <c r="CQ112" s="20">
        <v>1.3341015577316284</v>
      </c>
      <c r="CR112" s="20">
        <v>1.3347511291503906</v>
      </c>
      <c r="CS112" s="20">
        <v>1.3353105783462524</v>
      </c>
      <c r="CT112" s="20">
        <v>1.3359133005142212</v>
      </c>
      <c r="CU112" s="20">
        <v>1.3363159894943237</v>
      </c>
      <c r="CV112" s="20">
        <v>1.3366734981536865</v>
      </c>
      <c r="CW112" s="20">
        <v>1.3370484113693237</v>
      </c>
      <c r="CX112" s="20">
        <v>1.3372719287872314</v>
      </c>
      <c r="CY112" s="20">
        <v>1.3374499082565308</v>
      </c>
      <c r="CZ112" s="20">
        <v>1.3376802206039429</v>
      </c>
      <c r="DA112" s="20">
        <v>1.3377103805541992</v>
      </c>
      <c r="DB112" s="20">
        <v>1.3376991748809814</v>
      </c>
      <c r="DC112" s="20">
        <v>1.3376445770263672</v>
      </c>
      <c r="DD112" s="20">
        <v>1.3375283479690552</v>
      </c>
      <c r="DE112" s="20">
        <v>1.3373894691467285</v>
      </c>
      <c r="DF112" s="20">
        <v>1.3372253179550171</v>
      </c>
      <c r="DG112" s="20">
        <v>1.3369603157043457</v>
      </c>
      <c r="DH112" s="20">
        <v>1.3367346525192261</v>
      </c>
      <c r="DI112" s="20">
        <v>1.3364667892456055</v>
      </c>
      <c r="DJ112" s="20">
        <v>1.3361716270446777</v>
      </c>
      <c r="DK112" s="20">
        <v>1.3357658386230469</v>
      </c>
      <c r="DL112" s="20">
        <v>1.3354132175445557</v>
      </c>
      <c r="DM112" s="20">
        <v>1.3350371122360229</v>
      </c>
      <c r="DN112" s="20">
        <v>1.3345354795455933</v>
      </c>
      <c r="DO112" s="20">
        <v>1.3341101408004761</v>
      </c>
      <c r="DP112" s="20">
        <v>1.3336648941040039</v>
      </c>
      <c r="DQ112" s="20">
        <v>1.3332004547119141</v>
      </c>
      <c r="DR112" s="20">
        <v>1.3325942754745483</v>
      </c>
      <c r="DS112" s="20">
        <v>1.3320901393890381</v>
      </c>
      <c r="DT112" s="20">
        <v>1.3315696716308594</v>
      </c>
      <c r="DU112" s="20">
        <v>1.3308972120285034</v>
      </c>
      <c r="DV112" s="20">
        <v>1.3303428888320923</v>
      </c>
      <c r="DW112" s="20">
        <v>1.3297744989395142</v>
      </c>
      <c r="DX112" s="20">
        <v>1.3291929960250854</v>
      </c>
      <c r="DY112" s="20">
        <v>1.3284485340118408</v>
      </c>
      <c r="DZ112" s="20">
        <v>1.327839732170105</v>
      </c>
      <c r="EA112" s="20">
        <v>1.3272196054458618</v>
      </c>
      <c r="EB112" s="20">
        <v>1.3264294862747192</v>
      </c>
      <c r="EC112" s="20">
        <v>1.3257862329483032</v>
      </c>
      <c r="ED112" s="20">
        <v>1.3251333236694336</v>
      </c>
      <c r="EE112" s="20">
        <v>1.3244715929031372</v>
      </c>
      <c r="EF112" s="20">
        <v>1.3236322402954102</v>
      </c>
      <c r="EG112" s="20">
        <v>1.3229515552520752</v>
      </c>
      <c r="EH112" s="20">
        <v>1.322263240814209</v>
      </c>
      <c r="EI112" s="20">
        <v>1.3213927745819092</v>
      </c>
      <c r="EJ112" s="20">
        <v>1.3206887245178223</v>
      </c>
      <c r="EK112" s="20">
        <v>1.3199781179428101</v>
      </c>
      <c r="EL112" s="20">
        <v>1.3192615509033203</v>
      </c>
      <c r="EM112" s="20">
        <v>1.3183575868606567</v>
      </c>
      <c r="EN112" s="20">
        <v>1.3176281452178955</v>
      </c>
      <c r="EO112" s="20">
        <v>1.3168936967849731</v>
      </c>
      <c r="EP112" s="20">
        <v>1.3159687519073486</v>
      </c>
      <c r="EQ112" s="20">
        <v>1.3150769472122192</v>
      </c>
      <c r="ER112" s="20">
        <v>1.314325213432312</v>
      </c>
      <c r="ES112" s="20">
        <v>1.3136540651321411</v>
      </c>
      <c r="ET112" s="20">
        <v>1.3126238584518433</v>
      </c>
      <c r="EU112" s="20">
        <v>1.312053918838501</v>
      </c>
      <c r="EV112" s="20">
        <v>1.3112508058547974</v>
      </c>
      <c r="EW112" s="20">
        <v>1.3103327751159668</v>
      </c>
      <c r="EX112" s="20">
        <v>1.3096497058868408</v>
      </c>
      <c r="EY112" s="20">
        <v>1.3085966110229492</v>
      </c>
      <c r="EZ112" s="20">
        <v>1.3079078197479248</v>
      </c>
      <c r="FA112" s="20">
        <v>1.3068467378616333</v>
      </c>
      <c r="FB112" s="20">
        <v>1.3062608242034912</v>
      </c>
      <c r="FC112" s="20">
        <v>1.305436372756958</v>
      </c>
      <c r="FD112" s="20">
        <v>1.3044955730438232</v>
      </c>
      <c r="FE112" s="20">
        <v>1.303666353225708</v>
      </c>
      <c r="FF112" s="20">
        <v>1.3027206659317017</v>
      </c>
      <c r="FG112" s="20">
        <v>1.3020178079605103</v>
      </c>
      <c r="FH112" s="20">
        <v>1.3009369373321533</v>
      </c>
      <c r="FI112" s="20">
        <v>1.3003406524658203</v>
      </c>
      <c r="FJ112" s="20">
        <v>1.2992773056030273</v>
      </c>
      <c r="FK112" s="20">
        <v>1.2986037731170654</v>
      </c>
      <c r="FL112" s="20">
        <v>1.2975577116012573</v>
      </c>
      <c r="FM112" s="20">
        <v>1.2968704700469971</v>
      </c>
      <c r="FN112" s="20">
        <v>1.2960124015808105</v>
      </c>
      <c r="FO112" s="20">
        <v>1.2951593399047852</v>
      </c>
      <c r="FP112" s="20">
        <v>1.2943030595779419</v>
      </c>
      <c r="FQ112" s="20">
        <v>1.2932366132736206</v>
      </c>
      <c r="FR112" s="20">
        <v>1.2922956943511963</v>
      </c>
      <c r="FS112" s="20">
        <v>1.2917563915252686</v>
      </c>
      <c r="FT112" s="20">
        <v>1.2906564474105835</v>
      </c>
      <c r="FU112" s="20">
        <v>1.2897751331329346</v>
      </c>
      <c r="FV112" s="20">
        <v>1.2889313697814941</v>
      </c>
      <c r="FW112" s="20">
        <v>1.2880880832672119</v>
      </c>
      <c r="FX112" s="20">
        <v>1.287244439125061</v>
      </c>
      <c r="FY112" s="20">
        <v>1.2864010334014893</v>
      </c>
      <c r="FZ112" s="20">
        <v>1.2855573892593384</v>
      </c>
      <c r="GA112" s="20">
        <v>1.2847137451171875</v>
      </c>
      <c r="GB112" s="20">
        <v>1.2838702201843262</v>
      </c>
      <c r="GC112" s="20">
        <v>1.2830265760421753</v>
      </c>
      <c r="GD112" s="20">
        <v>1.282183051109314</v>
      </c>
      <c r="GE112" s="20">
        <v>1.2813396453857422</v>
      </c>
      <c r="GF112" s="20">
        <v>1.2804312705993652</v>
      </c>
      <c r="GG112" s="20">
        <v>1.2795881032943726</v>
      </c>
      <c r="GH112" s="20">
        <v>1.278745174407959</v>
      </c>
      <c r="GI112" s="20">
        <v>1.2778357267379761</v>
      </c>
      <c r="GJ112" s="20">
        <v>1.2768044471740723</v>
      </c>
      <c r="GK112" s="20">
        <v>1.2759912014007568</v>
      </c>
      <c r="GL112" s="20">
        <v>1.2752455472946167</v>
      </c>
      <c r="GM112" s="20">
        <v>1.2743661403656006</v>
      </c>
      <c r="GN112" s="20">
        <v>1.2733000516891479</v>
      </c>
      <c r="GO112" s="20">
        <v>1.2725474834442139</v>
      </c>
      <c r="GP112" s="20">
        <v>1.2717313766479492</v>
      </c>
      <c r="GQ112" s="20">
        <v>1.2708728313446045</v>
      </c>
      <c r="GR112" s="20">
        <v>1.269843578338623</v>
      </c>
      <c r="GS112" s="20">
        <v>1.2690843343734741</v>
      </c>
      <c r="GT112" s="20">
        <v>1.2682551145553589</v>
      </c>
      <c r="GU112" s="20">
        <v>1.2674916982650757</v>
      </c>
    </row>
    <row r="113" spans="1:203" x14ac:dyDescent="0.25">
      <c r="A113" s="9" t="s">
        <v>119</v>
      </c>
      <c r="B113" s="23">
        <v>49</v>
      </c>
      <c r="C113" s="23">
        <v>6</v>
      </c>
      <c r="D113" s="20">
        <v>0</v>
      </c>
      <c r="E113" s="20">
        <v>6.2623206758871675E-4</v>
      </c>
      <c r="F113" s="20">
        <v>7.8535880893468857E-3</v>
      </c>
      <c r="G113" s="20">
        <v>3.1744536012411118E-2</v>
      </c>
      <c r="H113" s="20">
        <v>8.0304019153118134E-2</v>
      </c>
      <c r="I113" s="20">
        <v>0.14240388572216034</v>
      </c>
      <c r="J113" s="20">
        <v>0.23176378011703491</v>
      </c>
      <c r="K113" s="20">
        <v>0.3323596715927124</v>
      </c>
      <c r="L113" s="20">
        <v>0.44471675157546997</v>
      </c>
      <c r="M113" s="20">
        <v>0.54209929704666138</v>
      </c>
      <c r="N113" s="20">
        <v>0.66354715824127197</v>
      </c>
      <c r="O113" s="20">
        <v>0.78591758012771606</v>
      </c>
      <c r="P113" s="20">
        <v>0.91683381795883179</v>
      </c>
      <c r="Q113" s="20">
        <v>1.0475403070449829</v>
      </c>
      <c r="R113" s="20">
        <v>1.156080961227417</v>
      </c>
      <c r="S113" s="20">
        <v>1.2879860401153564</v>
      </c>
      <c r="T113" s="20">
        <v>1.4177664518356323</v>
      </c>
      <c r="U113" s="20">
        <v>1.5458846092224121</v>
      </c>
      <c r="V113" s="20">
        <v>1.6721630096435547</v>
      </c>
      <c r="W113" s="20">
        <v>1.7782543897628784</v>
      </c>
      <c r="X113" s="20">
        <v>1.900330662727356</v>
      </c>
      <c r="Y113" s="20">
        <v>2.0185213088989258</v>
      </c>
      <c r="Z113" s="20">
        <v>2.1329641342163086</v>
      </c>
      <c r="AA113" s="20">
        <v>2.2444479465484619</v>
      </c>
      <c r="AB113" s="20">
        <v>2.3325433731079102</v>
      </c>
      <c r="AC113" s="20">
        <v>2.4320855140686035</v>
      </c>
      <c r="AD113" s="20">
        <v>2.5281982421875</v>
      </c>
      <c r="AE113" s="20">
        <v>2.6204631328582764</v>
      </c>
      <c r="AF113" s="20">
        <v>2.6959776878356934</v>
      </c>
      <c r="AG113" s="20">
        <v>2.777867317199707</v>
      </c>
      <c r="AH113" s="20">
        <v>2.8592126369476318</v>
      </c>
      <c r="AI113" s="20">
        <v>2.9339854717254639</v>
      </c>
      <c r="AJ113" s="20">
        <v>2.9945015907287598</v>
      </c>
      <c r="AK113" s="20">
        <v>3.059495210647583</v>
      </c>
      <c r="AL113" s="20">
        <v>3.1228091716766357</v>
      </c>
      <c r="AM113" s="20">
        <v>3.181513786315918</v>
      </c>
      <c r="AN113" s="20">
        <v>3.2263069152832031</v>
      </c>
      <c r="AO113" s="20">
        <v>3.2755823135375977</v>
      </c>
      <c r="AP113" s="20">
        <v>3.3216559886932373</v>
      </c>
      <c r="AQ113" s="20">
        <v>3.3651814460754395</v>
      </c>
      <c r="AR113" s="20">
        <v>3.4037389755249023</v>
      </c>
      <c r="AS113" s="20">
        <v>3.4327428340911865</v>
      </c>
      <c r="AT113" s="20">
        <v>3.4651274681091309</v>
      </c>
      <c r="AU113" s="20">
        <v>3.494525671005249</v>
      </c>
      <c r="AV113" s="20">
        <v>3.5214402675628662</v>
      </c>
      <c r="AW113" s="20">
        <v>3.5412349700927734</v>
      </c>
      <c r="AX113" s="20">
        <v>3.5618250370025635</v>
      </c>
      <c r="AY113" s="20">
        <v>3.5809862613677979</v>
      </c>
      <c r="AZ113" s="20">
        <v>3.5978312492370605</v>
      </c>
      <c r="BA113" s="20">
        <v>3.6118807792663574</v>
      </c>
      <c r="BB113" s="20">
        <v>3.6220378875732422</v>
      </c>
      <c r="BC113" s="20">
        <v>3.632735013961792</v>
      </c>
      <c r="BD113" s="20">
        <v>3.6417160034179687</v>
      </c>
      <c r="BE113" s="20">
        <v>3.6489293575286865</v>
      </c>
      <c r="BF113" s="20">
        <v>3.6535670757293701</v>
      </c>
      <c r="BG113" s="20">
        <v>3.6578967571258545</v>
      </c>
      <c r="BH113" s="20">
        <v>3.6609582901000977</v>
      </c>
      <c r="BI113" s="20">
        <v>3.6627063751220703</v>
      </c>
      <c r="BJ113" s="20">
        <v>3.6632652282714844</v>
      </c>
      <c r="BK113" s="20">
        <v>3.6629197597503662</v>
      </c>
      <c r="BL113" s="20">
        <v>3.6615941524505615</v>
      </c>
      <c r="BM113" s="20">
        <v>3.6593389511108398</v>
      </c>
      <c r="BN113" s="20">
        <v>3.6562192440032959</v>
      </c>
      <c r="BO113" s="20">
        <v>3.653003454208374</v>
      </c>
      <c r="BP113" s="20">
        <v>3.6485152244567871</v>
      </c>
      <c r="BQ113" s="20">
        <v>3.6433491706848145</v>
      </c>
      <c r="BR113" s="20">
        <v>3.6375365257263184</v>
      </c>
      <c r="BS113" s="20">
        <v>3.6321635246276855</v>
      </c>
      <c r="BT113" s="20">
        <v>3.6255991458892822</v>
      </c>
      <c r="BU113" s="20">
        <v>3.6182956695556641</v>
      </c>
      <c r="BV113" s="20">
        <v>3.6103312969207764</v>
      </c>
      <c r="BW113" s="20">
        <v>3.6036224365234375</v>
      </c>
      <c r="BX113" s="20">
        <v>3.5955147743225098</v>
      </c>
      <c r="BY113" s="20">
        <v>3.5867109298706055</v>
      </c>
      <c r="BZ113" s="20">
        <v>3.5774102210998535</v>
      </c>
      <c r="CA113" s="20">
        <v>3.5681197643280029</v>
      </c>
      <c r="CB113" s="20">
        <v>3.5603406429290771</v>
      </c>
      <c r="CC113" s="20">
        <v>3.5505566596984863</v>
      </c>
      <c r="CD113" s="20">
        <v>3.5406467914581299</v>
      </c>
      <c r="CE113" s="20">
        <v>3.5302765369415283</v>
      </c>
      <c r="CF113" s="20">
        <v>3.5203390121459961</v>
      </c>
      <c r="CG113" s="20">
        <v>3.5100271701812744</v>
      </c>
      <c r="CH113" s="20">
        <v>3.5012576580047607</v>
      </c>
      <c r="CI113" s="20">
        <v>3.4906105995178223</v>
      </c>
      <c r="CJ113" s="20">
        <v>3.4798617362976074</v>
      </c>
      <c r="CK113" s="20">
        <v>3.4690227508544922</v>
      </c>
      <c r="CL113" s="20">
        <v>3.4599297046661377</v>
      </c>
      <c r="CM113" s="20">
        <v>3.4489552974700928</v>
      </c>
      <c r="CN113" s="20">
        <v>3.4379215240478516</v>
      </c>
      <c r="CO113" s="20">
        <v>3.4268381595611572</v>
      </c>
      <c r="CP113" s="20">
        <v>3.4157135486602783</v>
      </c>
      <c r="CQ113" s="20">
        <v>3.4064171314239502</v>
      </c>
      <c r="CR113" s="20">
        <v>3.3952369689941406</v>
      </c>
      <c r="CS113" s="20">
        <v>3.3840363025665283</v>
      </c>
      <c r="CT113" s="20">
        <v>3.372821569442749</v>
      </c>
      <c r="CU113" s="20">
        <v>3.3615977764129639</v>
      </c>
      <c r="CV113" s="20">
        <v>3.3522422313690186</v>
      </c>
      <c r="CW113" s="20">
        <v>3.3410162925720215</v>
      </c>
      <c r="CX113" s="20">
        <v>3.3297958374023438</v>
      </c>
      <c r="CY113" s="20">
        <v>3.318584680557251</v>
      </c>
      <c r="CZ113" s="20">
        <v>3.298067569732666</v>
      </c>
      <c r="DA113" s="20">
        <v>3.2869024276733398</v>
      </c>
      <c r="DB113" s="20">
        <v>3.275759220123291</v>
      </c>
      <c r="DC113" s="20">
        <v>3.2646410465240479</v>
      </c>
      <c r="DD113" s="20">
        <v>3.2553970813751221</v>
      </c>
      <c r="DE113" s="20">
        <v>3.2443311214447021</v>
      </c>
      <c r="DF113" s="20">
        <v>3.2332968711853027</v>
      </c>
      <c r="DG113" s="20">
        <v>3.2222955226898193</v>
      </c>
      <c r="DH113" s="20">
        <v>3.2113296985626221</v>
      </c>
      <c r="DI113" s="20">
        <v>3.2022197246551514</v>
      </c>
      <c r="DJ113" s="20">
        <v>3.1913225650787354</v>
      </c>
      <c r="DK113" s="20">
        <v>3.1790332794189453</v>
      </c>
      <c r="DL113" s="20">
        <v>3.1705975532531738</v>
      </c>
      <c r="DM113" s="20">
        <v>3.1600494384765625</v>
      </c>
      <c r="DN113" s="20">
        <v>3.146021842956543</v>
      </c>
      <c r="DO113" s="20">
        <v>3.1378438472747803</v>
      </c>
      <c r="DP113" s="20">
        <v>3.1291613578796387</v>
      </c>
      <c r="DQ113" s="20">
        <v>3.1163339614868164</v>
      </c>
      <c r="DR113" s="20">
        <v>3.1089704036712646</v>
      </c>
      <c r="DS113" s="20">
        <v>3.0956985950469971</v>
      </c>
      <c r="DT113" s="20">
        <v>3.0887808799743652</v>
      </c>
      <c r="DU113" s="20">
        <v>3.077662467956543</v>
      </c>
      <c r="DV113" s="20">
        <v>3.0676870346069336</v>
      </c>
      <c r="DW113" s="20">
        <v>3.0579516887664795</v>
      </c>
      <c r="DX113" s="20">
        <v>3.0482842922210693</v>
      </c>
      <c r="DY113" s="20">
        <v>3.0387864112854004</v>
      </c>
      <c r="DZ113" s="20">
        <v>3.0280547142028809</v>
      </c>
      <c r="EA113" s="20">
        <v>3.0172438621520996</v>
      </c>
      <c r="EB113" s="20">
        <v>3.0091648101806641</v>
      </c>
      <c r="EC113" s="20">
        <v>2.9975450038909912</v>
      </c>
      <c r="ED113" s="20">
        <v>2.9903829097747803</v>
      </c>
      <c r="EE113" s="20">
        <v>2.9788937568664551</v>
      </c>
      <c r="EF113" s="20">
        <v>2.9710636138916016</v>
      </c>
      <c r="EG113" s="20">
        <v>2.960322380065918</v>
      </c>
      <c r="EH113" s="20">
        <v>2.951974630355835</v>
      </c>
      <c r="EI113" s="20">
        <v>2.9417877197265625</v>
      </c>
      <c r="EJ113" s="20">
        <v>2.9330823421478271</v>
      </c>
      <c r="EK113" s="20">
        <v>2.9231455326080322</v>
      </c>
      <c r="EL113" s="20">
        <v>2.9147682189941406</v>
      </c>
      <c r="EM113" s="20">
        <v>2.9038712978363037</v>
      </c>
      <c r="EN113" s="20">
        <v>2.8960340023040771</v>
      </c>
      <c r="EO113" s="20">
        <v>2.8869750499725342</v>
      </c>
      <c r="EP113" s="20">
        <v>2.8765103816986084</v>
      </c>
      <c r="EQ113" s="20">
        <v>2.8687243461608887</v>
      </c>
      <c r="ER113" s="20">
        <v>2.8597202301025391</v>
      </c>
      <c r="ES113" s="20">
        <v>2.8499100208282471</v>
      </c>
      <c r="ET113" s="20">
        <v>2.8422250747680664</v>
      </c>
      <c r="EU113" s="20">
        <v>2.8325552940368652</v>
      </c>
      <c r="EV113" s="20">
        <v>2.8225677013397217</v>
      </c>
      <c r="EW113" s="20">
        <v>2.8153393268585205</v>
      </c>
      <c r="EX113" s="20">
        <v>2.8059201240539551</v>
      </c>
      <c r="EY113" s="20">
        <v>2.7953517436981201</v>
      </c>
      <c r="EZ113" s="20">
        <v>2.7895438671112061</v>
      </c>
      <c r="FA113" s="20">
        <v>2.7804124355316162</v>
      </c>
      <c r="FB113" s="20">
        <v>2.7723751068115234</v>
      </c>
      <c r="FC113" s="20">
        <v>2.7633116245269775</v>
      </c>
      <c r="FD113" s="20">
        <v>2.7543952465057373</v>
      </c>
      <c r="FE113" s="20">
        <v>2.7469587326049805</v>
      </c>
      <c r="FF113" s="20">
        <v>2.7379999160766602</v>
      </c>
      <c r="FG113" s="20">
        <v>2.7289731502532959</v>
      </c>
      <c r="FH113" s="20">
        <v>2.7198524475097656</v>
      </c>
      <c r="FI113" s="20">
        <v>2.7121684551239014</v>
      </c>
      <c r="FJ113" s="20">
        <v>2.7028381824493408</v>
      </c>
      <c r="FK113" s="20">
        <v>2.6933829784393311</v>
      </c>
      <c r="FL113" s="20">
        <v>2.6837995052337646</v>
      </c>
      <c r="FM113" s="20">
        <v>2.6757149696350098</v>
      </c>
      <c r="FN113" s="20">
        <v>2.6658966541290283</v>
      </c>
      <c r="FO113" s="20">
        <v>2.6559536457061768</v>
      </c>
      <c r="FP113" s="20">
        <v>2.6458899974822998</v>
      </c>
      <c r="FQ113" s="20">
        <v>2.6374151706695557</v>
      </c>
      <c r="FR113" s="20">
        <v>2.6271431446075439</v>
      </c>
      <c r="FS113" s="20">
        <v>2.6167662143707275</v>
      </c>
      <c r="FT113" s="20">
        <v>2.6062896251678467</v>
      </c>
      <c r="FU113" s="20">
        <v>2.5957200527191162</v>
      </c>
      <c r="FV113" s="20">
        <v>2.5868456363677979</v>
      </c>
      <c r="FW113" s="20">
        <v>2.5761220455169678</v>
      </c>
      <c r="FX113" s="20">
        <v>2.5653231143951416</v>
      </c>
      <c r="FY113" s="20">
        <v>2.5544555187225342</v>
      </c>
      <c r="FZ113" s="20">
        <v>2.5453507900238037</v>
      </c>
      <c r="GA113" s="20">
        <v>2.5343723297119141</v>
      </c>
      <c r="GB113" s="20">
        <v>2.5233414173126221</v>
      </c>
      <c r="GC113" s="20">
        <v>2.5122637748718262</v>
      </c>
      <c r="GD113" s="20">
        <v>2.5030007362365723</v>
      </c>
      <c r="GE113" s="20">
        <v>2.4918508529663086</v>
      </c>
      <c r="GF113" s="20">
        <v>2.4806687831878662</v>
      </c>
      <c r="GG113" s="20">
        <v>2.4694585800170898</v>
      </c>
      <c r="GH113" s="20">
        <v>2.4600989818572998</v>
      </c>
      <c r="GI113" s="20">
        <v>2.4488494396209717</v>
      </c>
      <c r="GJ113" s="20">
        <v>2.4375841617584229</v>
      </c>
      <c r="GK113" s="20">
        <v>2.4263067245483398</v>
      </c>
      <c r="GL113" s="20">
        <v>2.4150211811065674</v>
      </c>
      <c r="GM113" s="20">
        <v>2.4056127071380615</v>
      </c>
      <c r="GN113" s="20">
        <v>2.3943207263946533</v>
      </c>
      <c r="GO113" s="20">
        <v>2.3830296993255615</v>
      </c>
      <c r="GP113" s="20">
        <v>2.3717427253723145</v>
      </c>
      <c r="GQ113" s="20">
        <v>2.3623418807983398</v>
      </c>
      <c r="GR113" s="20">
        <v>2.3510692119598389</v>
      </c>
      <c r="GS113" s="20">
        <v>2.3398079872131348</v>
      </c>
      <c r="GT113" s="20">
        <v>2.3285605907440186</v>
      </c>
      <c r="GU113" s="20">
        <v>2.3194987773895264</v>
      </c>
    </row>
    <row r="114" spans="1:203" x14ac:dyDescent="0.25">
      <c r="A114" s="9" t="s">
        <v>119</v>
      </c>
      <c r="B114" s="23">
        <v>47</v>
      </c>
      <c r="C114" s="23">
        <v>6</v>
      </c>
      <c r="D114" s="20">
        <v>0</v>
      </c>
      <c r="E114" s="20">
        <v>3.5036561894230545E-4</v>
      </c>
      <c r="F114" s="20">
        <v>4.8806318081915379E-3</v>
      </c>
      <c r="G114" s="20">
        <v>2.0837157964706421E-2</v>
      </c>
      <c r="H114" s="20">
        <v>5.0842158496379852E-2</v>
      </c>
      <c r="I114" s="20">
        <v>9.1981776058673859E-2</v>
      </c>
      <c r="J114" s="20">
        <v>0.15329951047897339</v>
      </c>
      <c r="K114" s="20">
        <v>0.21063812077045441</v>
      </c>
      <c r="L114" s="20">
        <v>0.27290898561477661</v>
      </c>
      <c r="M114" s="20">
        <v>0.35935276746749878</v>
      </c>
      <c r="N114" s="20">
        <v>0.43134704232215881</v>
      </c>
      <c r="O114" s="20">
        <v>0.50687682628631592</v>
      </c>
      <c r="P114" s="20">
        <v>0.60327500104904175</v>
      </c>
      <c r="Q114" s="20">
        <v>0.68245261907577515</v>
      </c>
      <c r="R114" s="20">
        <v>0.7820885181427002</v>
      </c>
      <c r="S114" s="20">
        <v>0.86023354530334473</v>
      </c>
      <c r="T114" s="20">
        <v>0.94107258319854736</v>
      </c>
      <c r="U114" s="20">
        <v>1.043872594833374</v>
      </c>
      <c r="V114" s="20">
        <v>1.1204233169555664</v>
      </c>
      <c r="W114" s="20">
        <v>1.1970360279083252</v>
      </c>
      <c r="X114" s="20">
        <v>1.2928651571273804</v>
      </c>
      <c r="Y114" s="20">
        <v>1.3650211095809937</v>
      </c>
      <c r="Z114" s="20">
        <v>1.4546574354171753</v>
      </c>
      <c r="AA114" s="20">
        <v>1.5219231843948364</v>
      </c>
      <c r="AB114" s="20">
        <v>1.5880048274993896</v>
      </c>
      <c r="AC114" s="20">
        <v>1.6650693416595459</v>
      </c>
      <c r="AD114" s="20">
        <v>1.7282884120941162</v>
      </c>
      <c r="AE114" s="20">
        <v>1.7858842611312866</v>
      </c>
      <c r="AF114" s="20">
        <v>1.8527907133102417</v>
      </c>
      <c r="AG114" s="20">
        <v>1.906159520149231</v>
      </c>
      <c r="AH114" s="20">
        <v>1.9552316665649414</v>
      </c>
      <c r="AI114" s="20">
        <v>2.0124757289886475</v>
      </c>
      <c r="AJ114" s="20">
        <v>2.0542888641357422</v>
      </c>
      <c r="AK114" s="20">
        <v>2.1060547828674316</v>
      </c>
      <c r="AL114" s="20">
        <v>2.1426699161529541</v>
      </c>
      <c r="AM114" s="20">
        <v>2.1767940521240234</v>
      </c>
      <c r="AN114" s="20">
        <v>2.2178103923797607</v>
      </c>
      <c r="AO114" s="20">
        <v>2.2480094432830811</v>
      </c>
      <c r="AP114" s="20">
        <v>2.2756750583648682</v>
      </c>
      <c r="AQ114" s="20">
        <v>2.3068888187408447</v>
      </c>
      <c r="AR114" s="20">
        <v>2.3310632705688477</v>
      </c>
      <c r="AS114" s="20">
        <v>2.3570930957794189</v>
      </c>
      <c r="AT114" s="20">
        <v>2.3774874210357666</v>
      </c>
      <c r="AU114" s="20">
        <v>2.3951249122619629</v>
      </c>
      <c r="AV114" s="20">
        <v>2.4147310256958008</v>
      </c>
      <c r="AW114" s="20">
        <v>2.4295618534088135</v>
      </c>
      <c r="AX114" s="20">
        <v>2.4421365261077881</v>
      </c>
      <c r="AY114" s="20">
        <v>2.4568717479705811</v>
      </c>
      <c r="AZ114" s="20">
        <v>2.4669857025146484</v>
      </c>
      <c r="BA114" s="20">
        <v>2.4785232543945313</v>
      </c>
      <c r="BB114" s="20">
        <v>2.4864771366119385</v>
      </c>
      <c r="BC114" s="20">
        <v>2.4934637546539307</v>
      </c>
      <c r="BD114" s="20">
        <v>2.5011796951293945</v>
      </c>
      <c r="BE114" s="20">
        <v>2.5064041614532471</v>
      </c>
      <c r="BF114" s="20">
        <v>2.5108010768890381</v>
      </c>
      <c r="BG114" s="20">
        <v>2.5152904987335205</v>
      </c>
      <c r="BH114" s="20">
        <v>2.518380880355835</v>
      </c>
      <c r="BI114" s="20">
        <v>2.5207276344299316</v>
      </c>
      <c r="BJ114" s="20">
        <v>2.5228796005249023</v>
      </c>
      <c r="BK114" s="20">
        <v>2.5240178108215332</v>
      </c>
      <c r="BL114" s="20">
        <v>2.524874210357666</v>
      </c>
      <c r="BM114" s="20">
        <v>2.5250558853149414</v>
      </c>
      <c r="BN114" s="20">
        <v>2.5248675346374512</v>
      </c>
      <c r="BO114" s="20">
        <v>2.5241189002990723</v>
      </c>
      <c r="BP114" s="20">
        <v>2.5231797695159912</v>
      </c>
      <c r="BQ114" s="20">
        <v>2.5219271183013916</v>
      </c>
      <c r="BR114" s="20">
        <v>2.5199549198150635</v>
      </c>
      <c r="BS114" s="20">
        <v>2.5180845260620117</v>
      </c>
      <c r="BT114" s="20">
        <v>2.5155024528503418</v>
      </c>
      <c r="BU114" s="20">
        <v>2.5130250453948975</v>
      </c>
      <c r="BV114" s="20">
        <v>2.5104744434356689</v>
      </c>
      <c r="BW114" s="20">
        <v>2.5077152252197266</v>
      </c>
      <c r="BX114" s="20">
        <v>2.5040783882141113</v>
      </c>
      <c r="BY114" s="20">
        <v>2.5009834766387939</v>
      </c>
      <c r="BZ114" s="20">
        <v>2.4971218109130859</v>
      </c>
      <c r="CA114" s="20">
        <v>2.493755578994751</v>
      </c>
      <c r="CB114" s="20">
        <v>2.4893851280212402</v>
      </c>
      <c r="CC114" s="20">
        <v>2.4857699871063232</v>
      </c>
      <c r="CD114" s="20">
        <v>2.4820587635040283</v>
      </c>
      <c r="CE114" s="20">
        <v>2.4772951602935791</v>
      </c>
      <c r="CF114" s="20">
        <v>2.4733936786651611</v>
      </c>
      <c r="CG114" s="20">
        <v>2.4684133529663086</v>
      </c>
      <c r="CH114" s="20">
        <v>2.4643533229827881</v>
      </c>
      <c r="CI114" s="20">
        <v>2.4602317810058594</v>
      </c>
      <c r="CJ114" s="20">
        <v>2.455000638961792</v>
      </c>
      <c r="CK114" s="20">
        <v>2.4507577419281006</v>
      </c>
      <c r="CL114" s="20">
        <v>2.4464676380157471</v>
      </c>
      <c r="CM114" s="20">
        <v>2.4410450458526611</v>
      </c>
      <c r="CN114" s="20">
        <v>2.4366629123687744</v>
      </c>
      <c r="CO114" s="20">
        <v>2.431135892868042</v>
      </c>
      <c r="CP114" s="20">
        <v>2.426677942276001</v>
      </c>
      <c r="CQ114" s="20">
        <v>2.4221909046173096</v>
      </c>
      <c r="CR114" s="20">
        <v>2.4165451526641846</v>
      </c>
      <c r="CS114" s="20">
        <v>2.4120016098022461</v>
      </c>
      <c r="CT114" s="20">
        <v>2.4074366092681885</v>
      </c>
      <c r="CU114" s="20">
        <v>2.4017033576965332</v>
      </c>
      <c r="CV114" s="20">
        <v>2.3970150947570801</v>
      </c>
      <c r="CW114" s="20">
        <v>2.3915019035339355</v>
      </c>
      <c r="CX114" s="20">
        <v>2.3869495391845703</v>
      </c>
      <c r="CY114" s="20">
        <v>2.3817374706268311</v>
      </c>
      <c r="CZ114" s="20">
        <v>2.3713796138763428</v>
      </c>
      <c r="DA114" s="20">
        <v>2.3664126396179199</v>
      </c>
      <c r="DB114" s="20">
        <v>2.3603532314300537</v>
      </c>
      <c r="DC114" s="20">
        <v>2.3562285900115967</v>
      </c>
      <c r="DD114" s="20">
        <v>2.3512675762176514</v>
      </c>
      <c r="DE114" s="20">
        <v>2.3452150821685791</v>
      </c>
      <c r="DF114" s="20">
        <v>2.3411002159118652</v>
      </c>
      <c r="DG114" s="20">
        <v>2.3359448909759521</v>
      </c>
      <c r="DH114" s="20">
        <v>2.3292996883392334</v>
      </c>
      <c r="DI114" s="20">
        <v>2.3245134353637695</v>
      </c>
      <c r="DJ114" s="20">
        <v>2.3201990127563477</v>
      </c>
      <c r="DK114" s="20">
        <v>2.3141231536865234</v>
      </c>
      <c r="DL114" s="20">
        <v>2.31014084815979</v>
      </c>
      <c r="DM114" s="20">
        <v>2.304767370223999</v>
      </c>
      <c r="DN114" s="20">
        <v>2.2997875213623047</v>
      </c>
      <c r="DO114" s="20">
        <v>2.2944328784942627</v>
      </c>
      <c r="DP114" s="20">
        <v>2.2890892028808594</v>
      </c>
      <c r="DQ114" s="20">
        <v>2.2837567329406738</v>
      </c>
      <c r="DR114" s="20">
        <v>2.2784359455108643</v>
      </c>
      <c r="DS114" s="20">
        <v>2.273127555847168</v>
      </c>
      <c r="DT114" s="20">
        <v>2.2678318023681641</v>
      </c>
      <c r="DU114" s="20">
        <v>2.2639346122741699</v>
      </c>
      <c r="DV114" s="20">
        <v>2.258662223815918</v>
      </c>
      <c r="DW114" s="20">
        <v>2.2537736892700195</v>
      </c>
      <c r="DX114" s="20">
        <v>2.2485265731811523</v>
      </c>
      <c r="DY114" s="20">
        <v>2.2432935237884521</v>
      </c>
      <c r="DZ114" s="20">
        <v>2.2380745410919189</v>
      </c>
      <c r="EA114" s="20">
        <v>2.2323260307312012</v>
      </c>
      <c r="EB114" s="20">
        <v>2.2285301685333252</v>
      </c>
      <c r="EC114" s="20">
        <v>2.2228305339813232</v>
      </c>
      <c r="ED114" s="20">
        <v>2.217134952545166</v>
      </c>
      <c r="EE114" s="20">
        <v>2.2133371829986572</v>
      </c>
      <c r="EF114" s="20">
        <v>2.2076394557952881</v>
      </c>
      <c r="EG114" s="20">
        <v>2.2034354209899902</v>
      </c>
      <c r="EH114" s="20">
        <v>2.198136568069458</v>
      </c>
      <c r="EI114" s="20">
        <v>2.1924223899841309</v>
      </c>
      <c r="EJ114" s="20">
        <v>2.1882944107055664</v>
      </c>
      <c r="EK114" s="20">
        <v>2.1821177005767822</v>
      </c>
      <c r="EL114" s="20">
        <v>2.1780097484588623</v>
      </c>
      <c r="EM114" s="20">
        <v>2.1718630790710449</v>
      </c>
      <c r="EN114" s="20">
        <v>2.1677756309509277</v>
      </c>
      <c r="EO114" s="20">
        <v>2.1636960506439209</v>
      </c>
      <c r="EP114" s="20">
        <v>2.1575927734375</v>
      </c>
      <c r="EQ114" s="20">
        <v>2.153533935546875</v>
      </c>
      <c r="ER114" s="20">
        <v>2.1474618911743164</v>
      </c>
      <c r="ES114" s="20">
        <v>2.1434245109558105</v>
      </c>
      <c r="ET114" s="20">
        <v>2.1393952369689941</v>
      </c>
      <c r="EU114" s="20">
        <v>2.1333677768707275</v>
      </c>
      <c r="EV114" s="20">
        <v>2.1293604373931885</v>
      </c>
      <c r="EW114" s="20">
        <v>2.1233651638031006</v>
      </c>
      <c r="EX114" s="20">
        <v>2.1188890933990479</v>
      </c>
      <c r="EY114" s="20">
        <v>2.1149129867553711</v>
      </c>
      <c r="EZ114" s="20">
        <v>2.110447883605957</v>
      </c>
      <c r="FA114" s="20">
        <v>2.1059417724609375</v>
      </c>
      <c r="FB114" s="20">
        <v>2.1000540256500244</v>
      </c>
      <c r="FC114" s="20">
        <v>2.0961196422576904</v>
      </c>
      <c r="FD114" s="20">
        <v>2.0902342796325684</v>
      </c>
      <c r="FE114" s="20">
        <v>2.0863220691680908</v>
      </c>
      <c r="FF114" s="20">
        <v>2.0824184417724609</v>
      </c>
      <c r="FG114" s="20">
        <v>2.0765798091888428</v>
      </c>
      <c r="FH114" s="20">
        <v>2.0726981163024902</v>
      </c>
      <c r="FI114" s="20">
        <v>2.0668928623199463</v>
      </c>
      <c r="FJ114" s="20">
        <v>2.0630335807800293</v>
      </c>
      <c r="FK114" s="20">
        <v>2.0591833591461182</v>
      </c>
      <c r="FL114" s="20">
        <v>2.053424596786499</v>
      </c>
      <c r="FM114" s="20">
        <v>2.0495963096618652</v>
      </c>
      <c r="FN114" s="20">
        <v>2.0438706874847412</v>
      </c>
      <c r="FO114" s="20">
        <v>2.040064811706543</v>
      </c>
      <c r="FP114" s="20">
        <v>2.0362679958343506</v>
      </c>
      <c r="FQ114" s="20">
        <v>2.0305888652801514</v>
      </c>
      <c r="FR114" s="20">
        <v>2.0268139839172363</v>
      </c>
      <c r="FS114" s="20">
        <v>2.0211684703826904</v>
      </c>
      <c r="FT114" s="20">
        <v>2.0174157619476318</v>
      </c>
      <c r="FU114" s="20">
        <v>2.013671875</v>
      </c>
      <c r="FV114" s="20">
        <v>2.0080728530883789</v>
      </c>
      <c r="FW114" s="20">
        <v>2.0043509006500244</v>
      </c>
      <c r="FX114" s="20">
        <v>1.9987848997116089</v>
      </c>
      <c r="FY114" s="20">
        <v>1.9950852394104004</v>
      </c>
      <c r="FZ114" s="20">
        <v>1.9913944005966187</v>
      </c>
      <c r="GA114" s="20">
        <v>1.9858747720718384</v>
      </c>
      <c r="GB114" s="20">
        <v>1.9822057485580444</v>
      </c>
      <c r="GC114" s="20">
        <v>1.9767189025878906</v>
      </c>
      <c r="GD114" s="20">
        <v>1.973071813583374</v>
      </c>
      <c r="GE114" s="20">
        <v>1.9694334268569946</v>
      </c>
      <c r="GF114" s="20">
        <v>1.9639923572540283</v>
      </c>
      <c r="GG114" s="20">
        <v>1.9603757858276367</v>
      </c>
      <c r="GH114" s="20">
        <v>1.9549673795700073</v>
      </c>
      <c r="GI114" s="20">
        <v>1.951372504234314</v>
      </c>
      <c r="GJ114" s="20">
        <v>1.9477863311767578</v>
      </c>
      <c r="GK114" s="20">
        <v>1.9424233436584473</v>
      </c>
      <c r="GL114" s="20">
        <v>1.9388586282730103</v>
      </c>
      <c r="GM114" s="20">
        <v>1.9335278272628784</v>
      </c>
      <c r="GN114" s="20">
        <v>1.9299846887588501</v>
      </c>
      <c r="GO114" s="20">
        <v>1.9264501333236694</v>
      </c>
      <c r="GP114" s="20">
        <v>1.9211642742156982</v>
      </c>
      <c r="GQ114" s="20">
        <v>1.9176510572433472</v>
      </c>
      <c r="GR114" s="20">
        <v>1.9123971462249756</v>
      </c>
      <c r="GS114" s="20">
        <v>1.9089051485061646</v>
      </c>
      <c r="GT114" s="20">
        <v>1.9054216146469116</v>
      </c>
      <c r="GU114" s="20">
        <v>1.901533842086792</v>
      </c>
    </row>
    <row r="115" spans="1:203" x14ac:dyDescent="0.25">
      <c r="A115" s="9" t="s">
        <v>119</v>
      </c>
      <c r="B115" s="23">
        <v>71</v>
      </c>
      <c r="C115" s="23">
        <v>6</v>
      </c>
      <c r="D115" s="20">
        <v>0</v>
      </c>
      <c r="E115" s="20">
        <v>1.9244214054197073E-3</v>
      </c>
      <c r="F115" s="20">
        <v>1.9515510648488998E-2</v>
      </c>
      <c r="G115" s="20">
        <v>7.3940202593803406E-2</v>
      </c>
      <c r="H115" s="20">
        <v>0.14477145671844482</v>
      </c>
      <c r="I115" s="20">
        <v>0.25046858191490173</v>
      </c>
      <c r="J115" s="20">
        <v>0.37454015016555786</v>
      </c>
      <c r="K115" s="20">
        <v>0.48943999409675598</v>
      </c>
      <c r="L115" s="20">
        <v>0.64348983764648438</v>
      </c>
      <c r="M115" s="20">
        <v>0.78090453147888184</v>
      </c>
      <c r="N115" s="20">
        <v>0.95119315385818481</v>
      </c>
      <c r="O115" s="20">
        <v>1.095390796661377</v>
      </c>
      <c r="P115" s="20">
        <v>1.2768362760543823</v>
      </c>
      <c r="Q115" s="20">
        <v>1.4679365158081055</v>
      </c>
      <c r="R115" s="20">
        <v>1.6194777488708496</v>
      </c>
      <c r="S115" s="20">
        <v>1.7717652320861816</v>
      </c>
      <c r="T115" s="20">
        <v>1.9488497972488403</v>
      </c>
      <c r="U115" s="20">
        <v>2.1321752071380615</v>
      </c>
      <c r="V115" s="20">
        <v>2.2824034690856934</v>
      </c>
      <c r="W115" s="20">
        <v>2.4575603008270264</v>
      </c>
      <c r="X115" s="20">
        <v>2.5947532653808594</v>
      </c>
      <c r="Y115" s="20">
        <v>2.7564058303833008</v>
      </c>
      <c r="Z115" s="20">
        <v>2.9097790718078613</v>
      </c>
      <c r="AA115" s="20">
        <v>3.0309686660766602</v>
      </c>
      <c r="AB115" s="20">
        <v>3.1722991466522217</v>
      </c>
      <c r="AC115" s="20">
        <v>3.2806346416473389</v>
      </c>
      <c r="AD115" s="20">
        <v>3.4043610095977783</v>
      </c>
      <c r="AE115" s="20">
        <v>3.4985816478729248</v>
      </c>
      <c r="AF115" s="20">
        <v>3.6086654663085938</v>
      </c>
      <c r="AG115" s="20">
        <v>3.6935555934906006</v>
      </c>
      <c r="AH115" s="20">
        <v>3.7879588603973389</v>
      </c>
      <c r="AI115" s="20">
        <v>3.8708226680755615</v>
      </c>
      <c r="AJ115" s="20">
        <v>3.9372692108154297</v>
      </c>
      <c r="AK115" s="20">
        <v>4.0114121437072754</v>
      </c>
      <c r="AL115" s="20">
        <v>4.0664119720458984</v>
      </c>
      <c r="AM115" s="20">
        <v>4.127711296081543</v>
      </c>
      <c r="AN115" s="20">
        <v>4.1750755310058594</v>
      </c>
      <c r="AO115" s="20">
        <v>4.2239131927490234</v>
      </c>
      <c r="AP115" s="20">
        <v>4.2697787284851074</v>
      </c>
      <c r="AQ115" s="20">
        <v>4.3044371604919434</v>
      </c>
      <c r="AR115" s="20">
        <v>4.3414373397827148</v>
      </c>
      <c r="AS115" s="20">
        <v>4.3698234558105469</v>
      </c>
      <c r="AT115" s="20">
        <v>4.3983936309814453</v>
      </c>
      <c r="AU115" s="20">
        <v>4.4207701683044434</v>
      </c>
      <c r="AV115" s="20">
        <v>4.4447226524353027</v>
      </c>
      <c r="AW115" s="20">
        <v>4.4654369354248047</v>
      </c>
      <c r="AX115" s="20">
        <v>4.4800906181335449</v>
      </c>
      <c r="AY115" s="20">
        <v>4.4955801963806152</v>
      </c>
      <c r="AZ115" s="20">
        <v>4.5066361427307129</v>
      </c>
      <c r="BA115" s="20">
        <v>4.5183076858520508</v>
      </c>
      <c r="BB115" s="20">
        <v>4.5264849662780762</v>
      </c>
      <c r="BC115" s="20">
        <v>4.5346484184265137</v>
      </c>
      <c r="BD115" s="20">
        <v>4.5411777496337891</v>
      </c>
      <c r="BE115" s="20">
        <v>4.545478343963623</v>
      </c>
      <c r="BF115" s="20">
        <v>4.5493879318237305</v>
      </c>
      <c r="BG115" s="20">
        <v>4.5516886711120605</v>
      </c>
      <c r="BH115" s="20">
        <v>4.553400993347168</v>
      </c>
      <c r="BI115" s="20">
        <v>4.5540671348571777</v>
      </c>
      <c r="BJ115" s="20">
        <v>4.5538926124572754</v>
      </c>
      <c r="BK115" s="20">
        <v>4.5528831481933594</v>
      </c>
      <c r="BL115" s="20">
        <v>4.5514278411865234</v>
      </c>
      <c r="BM115" s="20">
        <v>4.5490083694458008</v>
      </c>
      <c r="BN115" s="20">
        <v>4.5464754104614258</v>
      </c>
      <c r="BO115" s="20">
        <v>4.5428686141967773</v>
      </c>
      <c r="BP115" s="20">
        <v>4.5377011299133301</v>
      </c>
      <c r="BQ115" s="20">
        <v>4.533787727355957</v>
      </c>
      <c r="BR115" s="20">
        <v>4.5292410850524902</v>
      </c>
      <c r="BS115" s="20">
        <v>4.5243620872497559</v>
      </c>
      <c r="BT115" s="20">
        <v>4.5191831588745117</v>
      </c>
      <c r="BU115" s="20">
        <v>4.5139036178588867</v>
      </c>
      <c r="BV115" s="20">
        <v>4.5079202651977539</v>
      </c>
      <c r="BW115" s="20">
        <v>4.5005087852478027</v>
      </c>
      <c r="BX115" s="20">
        <v>4.4947052001953125</v>
      </c>
      <c r="BY115" s="20">
        <v>4.4878897666931152</v>
      </c>
      <c r="BZ115" s="20">
        <v>4.479668140411377</v>
      </c>
      <c r="CA115" s="20">
        <v>4.4729046821594238</v>
      </c>
      <c r="CB115" s="20">
        <v>4.4661750793457031</v>
      </c>
      <c r="CC115" s="20">
        <v>4.458676815032959</v>
      </c>
      <c r="CD115" s="20">
        <v>4.4495992660522461</v>
      </c>
      <c r="CE115" s="20">
        <v>4.4419674873352051</v>
      </c>
      <c r="CF115" s="20">
        <v>4.4343128204345703</v>
      </c>
      <c r="CG115" s="20">
        <v>4.4260497093200684</v>
      </c>
      <c r="CH115" s="20">
        <v>4.4176459312438965</v>
      </c>
      <c r="CI115" s="20">
        <v>4.4090995788574219</v>
      </c>
      <c r="CJ115" s="20">
        <v>4.4004101753234863</v>
      </c>
      <c r="CK115" s="20">
        <v>4.3918328285217285</v>
      </c>
      <c r="CL115" s="20">
        <v>4.3831005096435547</v>
      </c>
      <c r="CM115" s="20">
        <v>4.3723301887512207</v>
      </c>
      <c r="CN115" s="20">
        <v>4.36492919921875</v>
      </c>
      <c r="CO115" s="20">
        <v>4.3574800491333008</v>
      </c>
      <c r="CP115" s="20">
        <v>4.3457355499267578</v>
      </c>
      <c r="CQ115" s="20">
        <v>4.3374419212341309</v>
      </c>
      <c r="CR115" s="20">
        <v>4.3291001319885254</v>
      </c>
      <c r="CS115" s="20">
        <v>4.3207254409790039</v>
      </c>
      <c r="CT115" s="20">
        <v>4.312321662902832</v>
      </c>
      <c r="CU115" s="20">
        <v>4.3029532432556152</v>
      </c>
      <c r="CV115" s="20">
        <v>4.2912049293518066</v>
      </c>
      <c r="CW115" s="20">
        <v>4.2827215194702148</v>
      </c>
      <c r="CX115" s="20">
        <v>4.2742199897766113</v>
      </c>
      <c r="CY115" s="20">
        <v>4.2651686668395996</v>
      </c>
      <c r="CZ115" s="20">
        <v>4.2464075088500977</v>
      </c>
      <c r="DA115" s="20">
        <v>4.2342071533203125</v>
      </c>
      <c r="DB115" s="20">
        <v>4.2260580062866211</v>
      </c>
      <c r="DC115" s="20">
        <v>4.2180871963500977</v>
      </c>
      <c r="DD115" s="20">
        <v>4.2086076736450195</v>
      </c>
      <c r="DE115" s="20">
        <v>4.1970720291137695</v>
      </c>
      <c r="DF115" s="20">
        <v>4.1891193389892578</v>
      </c>
      <c r="DG115" s="20">
        <v>4.177177906036377</v>
      </c>
      <c r="DH115" s="20">
        <v>4.1692104339599609</v>
      </c>
      <c r="DI115" s="20">
        <v>4.1572513580322266</v>
      </c>
      <c r="DJ115" s="20">
        <v>4.1492743492126465</v>
      </c>
      <c r="DK115" s="20">
        <v>4.1412959098815918</v>
      </c>
      <c r="DL115" s="20">
        <v>4.1293249130249023</v>
      </c>
      <c r="DM115" s="20">
        <v>4.1213440895080566</v>
      </c>
      <c r="DN115" s="20">
        <v>4.1093735694885254</v>
      </c>
      <c r="DO115" s="20">
        <v>4.1013951301574707</v>
      </c>
      <c r="DP115" s="20">
        <v>4.0934185981750488</v>
      </c>
      <c r="DQ115" s="20">
        <v>4.0814580917358398</v>
      </c>
      <c r="DR115" s="20">
        <v>4.0734891891479492</v>
      </c>
      <c r="DS115" s="20">
        <v>4.0615429878234863</v>
      </c>
      <c r="DT115" s="20">
        <v>4.053584098815918</v>
      </c>
      <c r="DU115" s="20">
        <v>4.0456314086914062</v>
      </c>
      <c r="DV115" s="20">
        <v>4.0337123870849609</v>
      </c>
      <c r="DW115" s="20">
        <v>4.0257735252380371</v>
      </c>
      <c r="DX115" s="20">
        <v>4.013878345489502</v>
      </c>
      <c r="DY115" s="20">
        <v>4.0059576034545898</v>
      </c>
      <c r="DZ115" s="20">
        <v>3.9980435371398926</v>
      </c>
      <c r="EA115" s="20">
        <v>3.9861881732940674</v>
      </c>
      <c r="EB115" s="20">
        <v>3.978294849395752</v>
      </c>
      <c r="EC115" s="20">
        <v>3.9664711952209473</v>
      </c>
      <c r="ED115" s="20">
        <v>3.9586000442504883</v>
      </c>
      <c r="EE115" s="20">
        <v>3.9507384300231934</v>
      </c>
      <c r="EF115" s="20">
        <v>3.9389641284942627</v>
      </c>
      <c r="EG115" s="20">
        <v>3.931126594543457</v>
      </c>
      <c r="EH115" s="20">
        <v>3.9193899631500244</v>
      </c>
      <c r="EI115" s="20">
        <v>3.9115786552429199</v>
      </c>
      <c r="EJ115" s="20">
        <v>3.903778076171875</v>
      </c>
      <c r="EK115" s="20">
        <v>3.8920974731445313</v>
      </c>
      <c r="EL115" s="20">
        <v>3.884324312210083</v>
      </c>
      <c r="EM115" s="20">
        <v>3.8726863861083984</v>
      </c>
      <c r="EN115" s="20">
        <v>3.8649418354034424</v>
      </c>
      <c r="EO115" s="20">
        <v>3.8572092056274414</v>
      </c>
      <c r="EP115" s="20">
        <v>3.8456325531005859</v>
      </c>
      <c r="EQ115" s="20">
        <v>3.8379297256469727</v>
      </c>
      <c r="ER115" s="20">
        <v>3.8263986110687256</v>
      </c>
      <c r="ES115" s="20">
        <v>3.8187263011932373</v>
      </c>
      <c r="ET115" s="20">
        <v>3.8110668659210205</v>
      </c>
      <c r="EU115" s="20">
        <v>3.7996013164520264</v>
      </c>
      <c r="EV115" s="20">
        <v>3.7919731140136719</v>
      </c>
      <c r="EW115" s="20">
        <v>3.780555248260498</v>
      </c>
      <c r="EX115" s="20">
        <v>3.7729592323303223</v>
      </c>
      <c r="EY115" s="20">
        <v>3.7653765678405762</v>
      </c>
      <c r="EZ115" s="20">
        <v>3.7540268898010254</v>
      </c>
      <c r="FA115" s="20">
        <v>3.7464768886566162</v>
      </c>
      <c r="FB115" s="20">
        <v>3.7351768016815186</v>
      </c>
      <c r="FC115" s="20">
        <v>3.7276599407196045</v>
      </c>
      <c r="FD115" s="20">
        <v>3.7201566696166992</v>
      </c>
      <c r="FE115" s="20">
        <v>3.7089266777038574</v>
      </c>
      <c r="FF115" s="20">
        <v>3.7014567852020264</v>
      </c>
      <c r="FG115" s="20">
        <v>3.6902775764465332</v>
      </c>
      <c r="FH115" s="20">
        <v>3.6828417778015137</v>
      </c>
      <c r="FI115" s="20">
        <v>3.6754195690155029</v>
      </c>
      <c r="FJ115" s="20">
        <v>3.6643118858337402</v>
      </c>
      <c r="FK115" s="20">
        <v>3.656923770904541</v>
      </c>
      <c r="FL115" s="20">
        <v>3.6458675861358643</v>
      </c>
      <c r="FM115" s="20">
        <v>3.6385138034820557</v>
      </c>
      <c r="FN115" s="20">
        <v>3.6311740875244141</v>
      </c>
      <c r="FO115" s="20">
        <v>3.6201901435852051</v>
      </c>
      <c r="FP115" s="20">
        <v>3.6128847599029541</v>
      </c>
      <c r="FQ115" s="20">
        <v>3.6019527912139893</v>
      </c>
      <c r="FR115" s="20">
        <v>3.5946817398071289</v>
      </c>
      <c r="FS115" s="20">
        <v>3.5874249935150146</v>
      </c>
      <c r="FT115" s="20">
        <v>3.5765655040740967</v>
      </c>
      <c r="FU115" s="20">
        <v>3.5693433284759521</v>
      </c>
      <c r="FV115" s="20">
        <v>3.5585360527038574</v>
      </c>
      <c r="FW115" s="20">
        <v>3.5513486862182617</v>
      </c>
      <c r="FX115" s="20">
        <v>3.5441751480102539</v>
      </c>
      <c r="FY115" s="20">
        <v>3.5334405899047852</v>
      </c>
      <c r="FZ115" s="20">
        <v>3.5263018608093262</v>
      </c>
      <c r="GA115" s="20">
        <v>3.5156192779541016</v>
      </c>
      <c r="GB115" s="20">
        <v>3.5085151195526123</v>
      </c>
      <c r="GC115" s="20">
        <v>3.5014247894287109</v>
      </c>
      <c r="GD115" s="20">
        <v>3.4908151626586914</v>
      </c>
      <c r="GE115" s="20">
        <v>3.4837594032287598</v>
      </c>
      <c r="GF115" s="20">
        <v>3.4732019901275635</v>
      </c>
      <c r="GG115" s="20">
        <v>3.4661808013916016</v>
      </c>
      <c r="GH115" s="20">
        <v>3.4591734409332275</v>
      </c>
      <c r="GI115" s="20">
        <v>3.4486885070800781</v>
      </c>
      <c r="GJ115" s="20">
        <v>3.4417157173156738</v>
      </c>
      <c r="GK115" s="20">
        <v>3.4312820434570313</v>
      </c>
      <c r="GL115" s="20">
        <v>3.4243435859680176</v>
      </c>
      <c r="GM115" s="20">
        <v>3.4174187183380127</v>
      </c>
      <c r="GN115" s="20">
        <v>3.407057523727417</v>
      </c>
      <c r="GO115" s="20">
        <v>3.4001672267913818</v>
      </c>
      <c r="GP115" s="20">
        <v>3.3898570537567139</v>
      </c>
      <c r="GQ115" s="20">
        <v>3.3830008506774902</v>
      </c>
      <c r="GR115" s="20">
        <v>3.3761582374572754</v>
      </c>
      <c r="GS115" s="20">
        <v>3.365919828414917</v>
      </c>
      <c r="GT115" s="20">
        <v>3.3591113090515137</v>
      </c>
      <c r="GU115" s="20">
        <v>3.3522593975067139</v>
      </c>
    </row>
    <row r="116" spans="1:203" x14ac:dyDescent="0.25">
      <c r="A116" s="9" t="s">
        <v>119</v>
      </c>
      <c r="B116" s="23">
        <v>51</v>
      </c>
      <c r="C116" s="23">
        <v>6</v>
      </c>
      <c r="D116" s="20">
        <v>0</v>
      </c>
      <c r="E116" s="20">
        <v>3.9204297354444861E-4</v>
      </c>
      <c r="F116" s="20">
        <v>5.9515703469514847E-3</v>
      </c>
      <c r="G116" s="20">
        <v>2.2306960076093674E-2</v>
      </c>
      <c r="H116" s="20">
        <v>6.0100015252828598E-2</v>
      </c>
      <c r="I116" s="20">
        <v>0.11040371656417847</v>
      </c>
      <c r="J116" s="20">
        <v>0.16796079277992249</v>
      </c>
      <c r="K116" s="20">
        <v>0.229559525847435</v>
      </c>
      <c r="L116" s="20">
        <v>0.29497572779655457</v>
      </c>
      <c r="M116" s="20">
        <v>0.37643605470657349</v>
      </c>
      <c r="N116" s="20">
        <v>0.4469275176525116</v>
      </c>
      <c r="O116" s="20">
        <v>0.51854950189590454</v>
      </c>
      <c r="P116" s="20">
        <v>0.59128934144973755</v>
      </c>
      <c r="Q116" s="20">
        <v>0.67515039443969727</v>
      </c>
      <c r="R116" s="20">
        <v>0.74717134237289429</v>
      </c>
      <c r="S116" s="20">
        <v>0.82024616003036499</v>
      </c>
      <c r="T116" s="20">
        <v>0.88948631286621094</v>
      </c>
      <c r="U116" s="20">
        <v>0.96952754259109497</v>
      </c>
      <c r="V116" s="20">
        <v>1.0387654304504395</v>
      </c>
      <c r="W116" s="20">
        <v>1.103979229927063</v>
      </c>
      <c r="X116" s="20">
        <v>1.1764885187149048</v>
      </c>
      <c r="Y116" s="20">
        <v>1.2372995615005493</v>
      </c>
      <c r="Z116" s="20">
        <v>1.2959374189376831</v>
      </c>
      <c r="AA116" s="20">
        <v>1.3522038459777832</v>
      </c>
      <c r="AB116" s="20">
        <v>1.4036816358566284</v>
      </c>
      <c r="AC116" s="20">
        <v>1.4621331691741943</v>
      </c>
      <c r="AD116" s="20">
        <v>1.5078264474868774</v>
      </c>
      <c r="AE116" s="20">
        <v>1.5532517433166504</v>
      </c>
      <c r="AF116" s="20">
        <v>1.5969899892807007</v>
      </c>
      <c r="AG116" s="20">
        <v>1.6441749334335327</v>
      </c>
      <c r="AH116" s="20">
        <v>1.6822844743728638</v>
      </c>
      <c r="AI116" s="20">
        <v>1.7183948755264282</v>
      </c>
      <c r="AJ116" s="20">
        <v>1.753059983253479</v>
      </c>
      <c r="AK116" s="20">
        <v>1.7892245054244995</v>
      </c>
      <c r="AL116" s="20">
        <v>1.8193527460098267</v>
      </c>
      <c r="AM116" s="20">
        <v>1.8474664688110352</v>
      </c>
      <c r="AN116" s="20">
        <v>1.8732955455780029</v>
      </c>
      <c r="AO116" s="20">
        <v>1.9009760618209839</v>
      </c>
      <c r="AP116" s="20">
        <v>1.9238066673278809</v>
      </c>
      <c r="AQ116" s="20">
        <v>1.9442468881607056</v>
      </c>
      <c r="AR116" s="20">
        <v>1.9637863636016846</v>
      </c>
      <c r="AS116" s="20">
        <v>1.9851192235946655</v>
      </c>
      <c r="AT116" s="20">
        <v>2.0017304420471191</v>
      </c>
      <c r="AU116" s="20">
        <v>2.0167467594146729</v>
      </c>
      <c r="AV116" s="20">
        <v>2.0313055515289307</v>
      </c>
      <c r="AW116" s="20">
        <v>2.0470173358917236</v>
      </c>
      <c r="AX116" s="20">
        <v>2.0594122409820557</v>
      </c>
      <c r="AY116" s="20">
        <v>2.0708575248718262</v>
      </c>
      <c r="AZ116" s="20">
        <v>2.0815305709838867</v>
      </c>
      <c r="BA116" s="20">
        <v>2.0929272174835205</v>
      </c>
      <c r="BB116" s="20">
        <v>2.1020946502685547</v>
      </c>
      <c r="BC116" s="20">
        <v>2.1107070446014404</v>
      </c>
      <c r="BD116" s="20">
        <v>2.1186535358428955</v>
      </c>
      <c r="BE116" s="20">
        <v>2.1269643306732178</v>
      </c>
      <c r="BF116" s="20">
        <v>2.1336581707000732</v>
      </c>
      <c r="BG116" s="20">
        <v>2.1399915218353271</v>
      </c>
      <c r="BH116" s="20">
        <v>2.1456491947174072</v>
      </c>
      <c r="BI116" s="20">
        <v>2.1518583297729492</v>
      </c>
      <c r="BJ116" s="20">
        <v>2.1567957401275635</v>
      </c>
      <c r="BK116" s="20">
        <v>2.161283016204834</v>
      </c>
      <c r="BL116" s="20">
        <v>2.1653304100036621</v>
      </c>
      <c r="BM116" s="20">
        <v>2.1699118614196777</v>
      </c>
      <c r="BN116" s="20">
        <v>2.1733386516571045</v>
      </c>
      <c r="BO116" s="20">
        <v>2.1765787601470947</v>
      </c>
      <c r="BP116" s="20">
        <v>2.1795296669006348</v>
      </c>
      <c r="BQ116" s="20">
        <v>2.1826333999633789</v>
      </c>
      <c r="BR116" s="20">
        <v>2.1851377487182617</v>
      </c>
      <c r="BS116" s="20">
        <v>2.1874291896820068</v>
      </c>
      <c r="BT116" s="20">
        <v>2.1894392967224121</v>
      </c>
      <c r="BU116" s="20">
        <v>2.1916007995605469</v>
      </c>
      <c r="BV116" s="20">
        <v>2.1932775974273682</v>
      </c>
      <c r="BW116" s="20">
        <v>2.1947615146636963</v>
      </c>
      <c r="BX116" s="20">
        <v>2.1960611343383789</v>
      </c>
      <c r="BY116" s="20">
        <v>2.1974148750305176</v>
      </c>
      <c r="BZ116" s="20">
        <v>2.1984567642211914</v>
      </c>
      <c r="CA116" s="20">
        <v>2.1993682384490967</v>
      </c>
      <c r="CB116" s="20">
        <v>2.2002811431884766</v>
      </c>
      <c r="CC116" s="20">
        <v>2.2009429931640625</v>
      </c>
      <c r="CD116" s="20">
        <v>2.2015001773834229</v>
      </c>
      <c r="CE116" s="20">
        <v>2.2019584178924561</v>
      </c>
      <c r="CF116" s="20">
        <v>2.2023756504058838</v>
      </c>
      <c r="CG116" s="20">
        <v>2.2026386260986328</v>
      </c>
      <c r="CH116" s="20">
        <v>2.20281982421875</v>
      </c>
      <c r="CI116" s="20">
        <v>2.2029232978820801</v>
      </c>
      <c r="CJ116" s="20">
        <v>2.2029526233673096</v>
      </c>
      <c r="CK116" s="20">
        <v>2.2029030323028564</v>
      </c>
      <c r="CL116" s="20">
        <v>2.2027888298034668</v>
      </c>
      <c r="CM116" s="20">
        <v>2.2026140689849854</v>
      </c>
      <c r="CN116" s="20">
        <v>2.2023375034332275</v>
      </c>
      <c r="CO116" s="20">
        <v>2.2020421028137207</v>
      </c>
      <c r="CP116" s="20">
        <v>2.2016959190368652</v>
      </c>
      <c r="CQ116" s="20">
        <v>2.2012314796447754</v>
      </c>
      <c r="CR116" s="20">
        <v>2.2007846832275391</v>
      </c>
      <c r="CS116" s="20">
        <v>2.2002952098846436</v>
      </c>
      <c r="CT116" s="20">
        <v>2.199765682220459</v>
      </c>
      <c r="CU116" s="20">
        <v>2.1991002559661865</v>
      </c>
      <c r="CV116" s="20">
        <v>2.1984918117523193</v>
      </c>
      <c r="CW116" s="20">
        <v>2.1978492736816406</v>
      </c>
      <c r="CX116" s="20">
        <v>2.1971752643585205</v>
      </c>
      <c r="CY116" s="20">
        <v>2.1963512897491455</v>
      </c>
      <c r="CZ116" s="20">
        <v>2.1948516368865967</v>
      </c>
      <c r="DA116" s="20">
        <v>2.194063663482666</v>
      </c>
      <c r="DB116" s="20">
        <v>2.1931145191192627</v>
      </c>
      <c r="DC116" s="20">
        <v>2.192277193069458</v>
      </c>
      <c r="DD116" s="20">
        <v>2.1914126873016357</v>
      </c>
      <c r="DE116" s="20">
        <v>2.1905157566070557</v>
      </c>
      <c r="DF116" s="20">
        <v>2.1892197132110596</v>
      </c>
      <c r="DG116" s="20">
        <v>2.1884269714355469</v>
      </c>
      <c r="DH116" s="20">
        <v>2.1876306533813477</v>
      </c>
      <c r="DI116" s="20">
        <v>2.1863687038421631</v>
      </c>
      <c r="DJ116" s="20">
        <v>2.1856110095977783</v>
      </c>
      <c r="DK116" s="20">
        <v>2.1844635009765625</v>
      </c>
      <c r="DL116" s="20">
        <v>2.1833555698394775</v>
      </c>
      <c r="DM116" s="20">
        <v>2.1825547218322754</v>
      </c>
      <c r="DN116" s="20">
        <v>2.1814827919006348</v>
      </c>
      <c r="DO116" s="20">
        <v>2.1802058219909668</v>
      </c>
      <c r="DP116" s="20">
        <v>2.1792292594909668</v>
      </c>
      <c r="DQ116" s="20">
        <v>2.1782441139221191</v>
      </c>
      <c r="DR116" s="20">
        <v>2.1771302223205566</v>
      </c>
      <c r="DS116" s="20">
        <v>2.1759812831878662</v>
      </c>
      <c r="DT116" s="20">
        <v>2.174919605255127</v>
      </c>
      <c r="DU116" s="20">
        <v>2.1737418174743652</v>
      </c>
      <c r="DV116" s="20">
        <v>2.1724426746368408</v>
      </c>
      <c r="DW116" s="20">
        <v>2.1714777946472168</v>
      </c>
      <c r="DX116" s="20">
        <v>2.1702194213867187</v>
      </c>
      <c r="DY116" s="20">
        <v>2.1691958904266357</v>
      </c>
      <c r="DZ116" s="20">
        <v>2.1679844856262207</v>
      </c>
      <c r="EA116" s="20">
        <v>2.1666073799133301</v>
      </c>
      <c r="EB116" s="20">
        <v>2.165693998336792</v>
      </c>
      <c r="EC116" s="20">
        <v>2.1642794609069824</v>
      </c>
      <c r="ED116" s="20">
        <v>2.1632936000823975</v>
      </c>
      <c r="EE116" s="20">
        <v>2.1621458530426025</v>
      </c>
      <c r="EF116" s="20">
        <v>2.1608061790466309</v>
      </c>
      <c r="EG116" s="20">
        <v>2.1597132682800293</v>
      </c>
      <c r="EH116" s="20">
        <v>2.15828537940979</v>
      </c>
      <c r="EI116" s="20">
        <v>2.1572668552398682</v>
      </c>
      <c r="EJ116" s="20">
        <v>2.1561515331268311</v>
      </c>
      <c r="EK116" s="20">
        <v>2.1547689437866211</v>
      </c>
      <c r="EL116" s="20">
        <v>2.153742790222168</v>
      </c>
      <c r="EM116" s="20">
        <v>2.1524186134338379</v>
      </c>
      <c r="EN116" s="20">
        <v>2.1510717868804932</v>
      </c>
      <c r="EO116" s="20">
        <v>2.1501057147979736</v>
      </c>
      <c r="EP116" s="20">
        <v>2.1485674381256104</v>
      </c>
      <c r="EQ116" s="20">
        <v>2.1475372314453125</v>
      </c>
      <c r="ER116" s="20">
        <v>2.1464135646820068</v>
      </c>
      <c r="ES116" s="20">
        <v>2.1449525356292725</v>
      </c>
      <c r="ET116" s="20">
        <v>2.1439328193664551</v>
      </c>
      <c r="EU116" s="20">
        <v>2.1424014568328857</v>
      </c>
      <c r="EV116" s="20">
        <v>2.1411356925964355</v>
      </c>
      <c r="EW116" s="20">
        <v>2.1399908065795898</v>
      </c>
      <c r="EX116" s="20">
        <v>2.138967752456665</v>
      </c>
      <c r="EY116" s="20">
        <v>2.137432336807251</v>
      </c>
      <c r="EZ116" s="20">
        <v>2.1364078521728516</v>
      </c>
      <c r="FA116" s="20">
        <v>2.1353833675384521</v>
      </c>
      <c r="FB116" s="20">
        <v>2.1338458061218262</v>
      </c>
      <c r="FC116" s="20">
        <v>2.1328203678131104</v>
      </c>
      <c r="FD116" s="20">
        <v>2.1312820911407471</v>
      </c>
      <c r="FE116" s="20">
        <v>2.130256175994873</v>
      </c>
      <c r="FF116" s="20">
        <v>2.129230260848999</v>
      </c>
      <c r="FG116" s="20">
        <v>2.1276912689208984</v>
      </c>
      <c r="FH116" s="20">
        <v>2.1266651153564453</v>
      </c>
      <c r="FI116" s="20">
        <v>2.1251258850097656</v>
      </c>
      <c r="FJ116" s="20">
        <v>2.1240997314453125</v>
      </c>
      <c r="FK116" s="20">
        <v>2.1230735778808594</v>
      </c>
      <c r="FL116" s="20">
        <v>2.1215345859527588</v>
      </c>
      <c r="FM116" s="20">
        <v>2.1205089092254639</v>
      </c>
      <c r="FN116" s="20">
        <v>2.1189703941345215</v>
      </c>
      <c r="FO116" s="20">
        <v>2.1179451942443848</v>
      </c>
      <c r="FP116" s="20">
        <v>2.1169197559356689</v>
      </c>
      <c r="FQ116" s="20">
        <v>2.1153824329376221</v>
      </c>
      <c r="FR116" s="20">
        <v>2.1143579483032227</v>
      </c>
      <c r="FS116" s="20">
        <v>2.1128213405609131</v>
      </c>
      <c r="FT116" s="20">
        <v>2.111797571182251</v>
      </c>
      <c r="FU116" s="20">
        <v>2.1107738018035889</v>
      </c>
      <c r="FV116" s="20">
        <v>2.109238862991333</v>
      </c>
      <c r="FW116" s="20">
        <v>2.1082160472869873</v>
      </c>
      <c r="FX116" s="20">
        <v>2.106682300567627</v>
      </c>
      <c r="FY116" s="20">
        <v>2.1056604385375977</v>
      </c>
      <c r="FZ116" s="20">
        <v>2.1046388149261475</v>
      </c>
      <c r="GA116" s="20">
        <v>2.103107213973999</v>
      </c>
      <c r="GB116" s="20">
        <v>2.1020867824554443</v>
      </c>
      <c r="GC116" s="20">
        <v>2.1005566120147705</v>
      </c>
      <c r="GD116" s="20">
        <v>2.0995373725891113</v>
      </c>
      <c r="GE116" s="20">
        <v>2.0985181331634521</v>
      </c>
      <c r="GF116" s="20">
        <v>2.0969903469085693</v>
      </c>
      <c r="GG116" s="20">
        <v>2.0959725379943848</v>
      </c>
      <c r="GH116" s="20">
        <v>2.0944461822509766</v>
      </c>
      <c r="GI116" s="20">
        <v>2.0934293270111084</v>
      </c>
      <c r="GJ116" s="20">
        <v>2.0924131870269775</v>
      </c>
      <c r="GK116" s="20">
        <v>2.0908896923065186</v>
      </c>
      <c r="GL116" s="20">
        <v>2.0898745059967041</v>
      </c>
      <c r="GM116" s="20">
        <v>2.0883529186248779</v>
      </c>
      <c r="GN116" s="20">
        <v>2.0873391628265381</v>
      </c>
      <c r="GO116" s="20">
        <v>2.0863258838653564</v>
      </c>
      <c r="GP116" s="20">
        <v>2.0848066806793213</v>
      </c>
      <c r="GQ116" s="20">
        <v>2.0837945938110352</v>
      </c>
      <c r="GR116" s="20">
        <v>2.0822775363922119</v>
      </c>
      <c r="GS116" s="20">
        <v>2.0812668800354004</v>
      </c>
      <c r="GT116" s="20">
        <v>2.0802567005157471</v>
      </c>
      <c r="GU116" s="20">
        <v>2.0790965557098389</v>
      </c>
    </row>
    <row r="117" spans="1:203" x14ac:dyDescent="0.25">
      <c r="A117" s="9" t="s">
        <v>119</v>
      </c>
      <c r="B117" s="23">
        <v>2</v>
      </c>
      <c r="C117" s="23">
        <v>6</v>
      </c>
      <c r="D117" s="20">
        <v>0</v>
      </c>
      <c r="E117" s="20">
        <v>2.1223226212896407E-4</v>
      </c>
      <c r="F117" s="20">
        <v>3.2929130829870701E-3</v>
      </c>
      <c r="G117" s="20">
        <v>1.3669258914887905E-2</v>
      </c>
      <c r="H117" s="20">
        <v>3.0429752543568611E-2</v>
      </c>
      <c r="I117" s="20">
        <v>6.1796076595783234E-2</v>
      </c>
      <c r="J117" s="20">
        <v>9.6662513911724091E-2</v>
      </c>
      <c r="K117" s="20">
        <v>0.14413714408874512</v>
      </c>
      <c r="L117" s="20">
        <v>0.1942392885684967</v>
      </c>
      <c r="M117" s="20">
        <v>0.24087157845497131</v>
      </c>
      <c r="N117" s="20">
        <v>0.29629960656166077</v>
      </c>
      <c r="O117" s="20">
        <v>0.35646545886993408</v>
      </c>
      <c r="P117" s="20">
        <v>0.40817961096763611</v>
      </c>
      <c r="Q117" s="20">
        <v>0.47257092595100403</v>
      </c>
      <c r="R117" s="20">
        <v>0.53374326229095459</v>
      </c>
      <c r="S117" s="20">
        <v>0.58889442682266235</v>
      </c>
      <c r="T117" s="20">
        <v>0.65313327312469482</v>
      </c>
      <c r="U117" s="20">
        <v>0.71894514560699463</v>
      </c>
      <c r="V117" s="20">
        <v>0.77263593673706055</v>
      </c>
      <c r="W117" s="20">
        <v>0.83627456426620483</v>
      </c>
      <c r="X117" s="20">
        <v>0.8974640965461731</v>
      </c>
      <c r="Y117" s="20">
        <v>0.94989848136901855</v>
      </c>
      <c r="Z117" s="20">
        <v>1.0128580331802368</v>
      </c>
      <c r="AA117" s="20">
        <v>1.0726146697998047</v>
      </c>
      <c r="AB117" s="20">
        <v>1.1204749345779419</v>
      </c>
      <c r="AC117" s="20">
        <v>1.1774822473526001</v>
      </c>
      <c r="AD117" s="20">
        <v>1.23296058177948</v>
      </c>
      <c r="AE117" s="20">
        <v>1.2771164178848267</v>
      </c>
      <c r="AF117" s="20">
        <v>1.3289331197738647</v>
      </c>
      <c r="AG117" s="20">
        <v>1.376828670501709</v>
      </c>
      <c r="AH117" s="20">
        <v>1.4255883693695068</v>
      </c>
      <c r="AI117" s="20">
        <v>1.4647493362426758</v>
      </c>
      <c r="AJ117" s="20">
        <v>1.5099455118179321</v>
      </c>
      <c r="AK117" s="20">
        <v>1.5515146255493164</v>
      </c>
      <c r="AL117" s="20">
        <v>1.5863008499145508</v>
      </c>
      <c r="AM117" s="20">
        <v>1.6267329454421997</v>
      </c>
      <c r="AN117" s="20">
        <v>1.6579697132110596</v>
      </c>
      <c r="AO117" s="20">
        <v>1.6933349370956421</v>
      </c>
      <c r="AP117" s="20">
        <v>1.7273445129394531</v>
      </c>
      <c r="AQ117" s="20">
        <v>1.7597314119338989</v>
      </c>
      <c r="AR117" s="20">
        <v>1.7856580018997192</v>
      </c>
      <c r="AS117" s="20">
        <v>1.8152140378952026</v>
      </c>
      <c r="AT117" s="20">
        <v>1.8418964147567749</v>
      </c>
      <c r="AU117" s="20">
        <v>1.864251971244812</v>
      </c>
      <c r="AV117" s="20">
        <v>1.8889768123626709</v>
      </c>
      <c r="AW117" s="20">
        <v>1.9123462438583374</v>
      </c>
      <c r="AX117" s="20">
        <v>1.9313211441040039</v>
      </c>
      <c r="AY117" s="20">
        <v>1.9521911144256592</v>
      </c>
      <c r="AZ117" s="20">
        <v>1.9712706804275513</v>
      </c>
      <c r="BA117" s="20">
        <v>1.9871575832366943</v>
      </c>
      <c r="BB117" s="20">
        <v>2.00472092628479</v>
      </c>
      <c r="BC117" s="20">
        <v>2.0216727256774902</v>
      </c>
      <c r="BD117" s="20">
        <v>2.0347452163696289</v>
      </c>
      <c r="BE117" s="20">
        <v>2.0495202541351318</v>
      </c>
      <c r="BF117" s="20">
        <v>2.0631203651428223</v>
      </c>
      <c r="BG117" s="20">
        <v>2.0742173194885254</v>
      </c>
      <c r="BH117" s="20">
        <v>2.0870332717895508</v>
      </c>
      <c r="BI117" s="20">
        <v>2.0984156131744385</v>
      </c>
      <c r="BJ117" s="20">
        <v>2.1079387664794922</v>
      </c>
      <c r="BK117" s="20">
        <v>2.1184751987457275</v>
      </c>
      <c r="BL117" s="20">
        <v>2.1286656856536865</v>
      </c>
      <c r="BM117" s="20">
        <v>2.1365730762481689</v>
      </c>
      <c r="BN117" s="20">
        <v>2.1455483436584473</v>
      </c>
      <c r="BO117" s="20">
        <v>2.1538369655609131</v>
      </c>
      <c r="BP117" s="20">
        <v>2.1606721878051758</v>
      </c>
      <c r="BQ117" s="20">
        <v>2.1684141159057617</v>
      </c>
      <c r="BR117" s="20">
        <v>2.1759183406829834</v>
      </c>
      <c r="BS117" s="20">
        <v>2.1817595958709717</v>
      </c>
      <c r="BT117" s="20">
        <v>2.1882638931274414</v>
      </c>
      <c r="BU117" s="20">
        <v>2.1946942806243896</v>
      </c>
      <c r="BV117" s="20">
        <v>2.1998605728149414</v>
      </c>
      <c r="BW117" s="20">
        <v>2.2057478427886963</v>
      </c>
      <c r="BX117" s="20">
        <v>2.2114019393920898</v>
      </c>
      <c r="BY117" s="20">
        <v>2.216038703918457</v>
      </c>
      <c r="BZ117" s="20">
        <v>2.2210912704467773</v>
      </c>
      <c r="CA117" s="20">
        <v>2.2261667251586914</v>
      </c>
      <c r="CB117" s="20">
        <v>2.2302570343017578</v>
      </c>
      <c r="CC117" s="20">
        <v>2.2349643707275391</v>
      </c>
      <c r="CD117" s="20">
        <v>2.2394840717315674</v>
      </c>
      <c r="CE117" s="20">
        <v>2.2432124614715576</v>
      </c>
      <c r="CF117" s="20">
        <v>2.2475073337554932</v>
      </c>
      <c r="CG117" s="20">
        <v>2.2516944408416748</v>
      </c>
      <c r="CH117" s="20">
        <v>2.2551572322845459</v>
      </c>
      <c r="CI117" s="20">
        <v>2.2590057849884033</v>
      </c>
      <c r="CJ117" s="20">
        <v>2.2629072666168213</v>
      </c>
      <c r="CK117" s="20">
        <v>2.2668185234069824</v>
      </c>
      <c r="CL117" s="20">
        <v>2.2699041366577148</v>
      </c>
      <c r="CM117" s="20">
        <v>2.2734761238098145</v>
      </c>
      <c r="CN117" s="20">
        <v>2.2765250205993652</v>
      </c>
      <c r="CO117" s="20">
        <v>2.2799594402313232</v>
      </c>
      <c r="CP117" s="20">
        <v>2.2833826541900635</v>
      </c>
      <c r="CQ117" s="20">
        <v>2.2867724895477295</v>
      </c>
      <c r="CR117" s="20">
        <v>2.2895729541778564</v>
      </c>
      <c r="CS117" s="20">
        <v>2.2928957939147949</v>
      </c>
      <c r="CT117" s="20">
        <v>2.2961773872375488</v>
      </c>
      <c r="CU117" s="20">
        <v>2.2988839149475098</v>
      </c>
      <c r="CV117" s="20">
        <v>2.302100658416748</v>
      </c>
      <c r="CW117" s="20">
        <v>2.3052866458892822</v>
      </c>
      <c r="CX117" s="20">
        <v>2.3084444999694824</v>
      </c>
      <c r="CY117" s="20">
        <v>2.3110570907592773</v>
      </c>
      <c r="CZ117" s="20">
        <v>2.3172640800476074</v>
      </c>
      <c r="DA117" s="20">
        <v>2.3198273181915283</v>
      </c>
      <c r="DB117" s="20">
        <v>2.3228874206542969</v>
      </c>
      <c r="DC117" s="20">
        <v>2.3259327411651611</v>
      </c>
      <c r="DD117" s="20">
        <v>2.3284602165222168</v>
      </c>
      <c r="DE117" s="20">
        <v>2.3314814567565918</v>
      </c>
      <c r="DF117" s="20">
        <v>2.3344922065734863</v>
      </c>
      <c r="DG117" s="20">
        <v>2.336993932723999</v>
      </c>
      <c r="DH117" s="20">
        <v>2.3399882316589355</v>
      </c>
      <c r="DI117" s="20">
        <v>2.3429136276245117</v>
      </c>
      <c r="DJ117" s="20">
        <v>2.3459203243255615</v>
      </c>
      <c r="DK117" s="20">
        <v>2.348365306854248</v>
      </c>
      <c r="DL117" s="20">
        <v>2.3512041568756104</v>
      </c>
      <c r="DM117" s="20">
        <v>2.3534739017486572</v>
      </c>
      <c r="DN117" s="20">
        <v>2.3560645580291748</v>
      </c>
      <c r="DO117" s="20">
        <v>2.3584959506988525</v>
      </c>
      <c r="DP117" s="20">
        <v>2.3603916168212891</v>
      </c>
      <c r="DQ117" s="20">
        <v>2.3625032901763916</v>
      </c>
      <c r="DR117" s="20">
        <v>2.364431619644165</v>
      </c>
      <c r="DS117" s="20">
        <v>2.3658967018127441</v>
      </c>
      <c r="DT117" s="20">
        <v>2.3674278259277344</v>
      </c>
      <c r="DU117" s="20">
        <v>2.3689274787902832</v>
      </c>
      <c r="DV117" s="20">
        <v>2.3699452877044678</v>
      </c>
      <c r="DW117" s="20">
        <v>2.3710019588470459</v>
      </c>
      <c r="DX117" s="20">
        <v>2.3718845844268799</v>
      </c>
      <c r="DY117" s="20">
        <v>2.3724899291992187</v>
      </c>
      <c r="DZ117" s="20">
        <v>2.3730645179748535</v>
      </c>
      <c r="EA117" s="20">
        <v>2.3734772205352783</v>
      </c>
      <c r="EB117" s="20">
        <v>2.3737020492553711</v>
      </c>
      <c r="EC117" s="20">
        <v>2.3738334178924561</v>
      </c>
      <c r="ED117" s="20">
        <v>2.3738193511962891</v>
      </c>
      <c r="EE117" s="20">
        <v>2.3737003803253174</v>
      </c>
      <c r="EF117" s="20">
        <v>2.3734340667724609</v>
      </c>
      <c r="EG117" s="20">
        <v>2.3730385303497314</v>
      </c>
      <c r="EH117" s="20">
        <v>2.37251877784729</v>
      </c>
      <c r="EI117" s="20">
        <v>2.371995210647583</v>
      </c>
      <c r="EJ117" s="20">
        <v>2.3712625503540039</v>
      </c>
      <c r="EK117" s="20">
        <v>2.3704211711883545</v>
      </c>
      <c r="EL117" s="20">
        <v>2.3696403503417969</v>
      </c>
      <c r="EM117" s="20">
        <v>2.36861252784729</v>
      </c>
      <c r="EN117" s="20">
        <v>2.3674895763397217</v>
      </c>
      <c r="EO117" s="20">
        <v>2.3664073944091797</v>
      </c>
      <c r="EP117" s="20">
        <v>2.3649425506591797</v>
      </c>
      <c r="EQ117" s="20">
        <v>2.3639569282531738</v>
      </c>
      <c r="ER117" s="20">
        <v>2.3621830940246582</v>
      </c>
      <c r="ES117" s="20">
        <v>2.3611886501312256</v>
      </c>
      <c r="ET117" s="20">
        <v>2.3591222763061523</v>
      </c>
      <c r="EU117" s="20">
        <v>2.3580520153045654</v>
      </c>
      <c r="EV117" s="20">
        <v>2.3564755916595459</v>
      </c>
      <c r="EW117" s="20">
        <v>2.3546476364135742</v>
      </c>
      <c r="EX117" s="20">
        <v>2.352764368057251</v>
      </c>
      <c r="EY117" s="20">
        <v>2.3511307239532471</v>
      </c>
      <c r="EZ117" s="20">
        <v>2.3494036197662354</v>
      </c>
      <c r="FA117" s="20">
        <v>2.3472421169281006</v>
      </c>
      <c r="FB117" s="20">
        <v>2.3457877635955811</v>
      </c>
      <c r="FC117" s="20">
        <v>2.3435628414154053</v>
      </c>
      <c r="FD117" s="20">
        <v>2.341806173324585</v>
      </c>
      <c r="FE117" s="20">
        <v>2.3397457599639893</v>
      </c>
      <c r="FF117" s="20">
        <v>2.3373949527740479</v>
      </c>
      <c r="FG117" s="20">
        <v>2.3355457782745361</v>
      </c>
      <c r="FH117" s="20">
        <v>2.3333837985992432</v>
      </c>
      <c r="FI117" s="20">
        <v>2.3309249877929687</v>
      </c>
      <c r="FJ117" s="20">
        <v>2.3291280269622803</v>
      </c>
      <c r="FK117" s="20">
        <v>2.3268418312072754</v>
      </c>
      <c r="FL117" s="20">
        <v>2.3246288299560547</v>
      </c>
      <c r="FM117" s="20">
        <v>2.3222823143005371</v>
      </c>
      <c r="FN117" s="20">
        <v>2.3198530673980713</v>
      </c>
      <c r="FO117" s="20">
        <v>2.3173949718475342</v>
      </c>
      <c r="FP117" s="20">
        <v>2.3149652481079102</v>
      </c>
      <c r="FQ117" s="20">
        <v>2.3131089210510254</v>
      </c>
      <c r="FR117" s="20">
        <v>2.3107001781463623</v>
      </c>
      <c r="FS117" s="20">
        <v>2.3080325126647949</v>
      </c>
      <c r="FT117" s="20">
        <v>2.3059473037719727</v>
      </c>
      <c r="FU117" s="20">
        <v>2.3035688400268555</v>
      </c>
      <c r="FV117" s="20">
        <v>2.3007946014404297</v>
      </c>
      <c r="FW117" s="20">
        <v>2.2979922294616699</v>
      </c>
      <c r="FX117" s="20">
        <v>2.2961325645446777</v>
      </c>
      <c r="FY117" s="20">
        <v>2.2933244705200195</v>
      </c>
      <c r="FZ117" s="20">
        <v>2.2904958724975586</v>
      </c>
      <c r="GA117" s="20">
        <v>2.2885985374450684</v>
      </c>
      <c r="GB117" s="20">
        <v>2.2858085632324219</v>
      </c>
      <c r="GC117" s="20">
        <v>2.2831461429595947</v>
      </c>
      <c r="GD117" s="20">
        <v>2.2804634571075439</v>
      </c>
      <c r="GE117" s="20">
        <v>2.2784922122955322</v>
      </c>
      <c r="GF117" s="20">
        <v>2.275935173034668</v>
      </c>
      <c r="GG117" s="20">
        <v>2.272737979888916</v>
      </c>
      <c r="GH117" s="20">
        <v>2.2706005573272705</v>
      </c>
      <c r="GI117" s="20">
        <v>2.2673854827880859</v>
      </c>
      <c r="GJ117" s="20">
        <v>2.2650265693664551</v>
      </c>
      <c r="GK117" s="20">
        <v>2.2624561786651611</v>
      </c>
      <c r="GL117" s="20">
        <v>2.2598764896392822</v>
      </c>
      <c r="GM117" s="20">
        <v>2.2572884559631348</v>
      </c>
      <c r="GN117" s="20">
        <v>2.2546918392181396</v>
      </c>
      <c r="GO117" s="20">
        <v>2.2525234222412109</v>
      </c>
      <c r="GP117" s="20">
        <v>2.2492656707763672</v>
      </c>
      <c r="GQ117" s="20">
        <v>2.2470910549163818</v>
      </c>
      <c r="GR117" s="20">
        <v>2.2449142932891846</v>
      </c>
      <c r="GS117" s="20">
        <v>2.2416450977325439</v>
      </c>
      <c r="GT117" s="20">
        <v>2.2394630908966064</v>
      </c>
      <c r="GU117" s="20">
        <v>2.2371971607208252</v>
      </c>
    </row>
    <row r="118" spans="1:203" x14ac:dyDescent="0.25">
      <c r="A118" s="9" t="s">
        <v>119</v>
      </c>
      <c r="B118" s="23">
        <v>94</v>
      </c>
      <c r="C118" s="23">
        <v>6</v>
      </c>
      <c r="D118" s="20">
        <v>0</v>
      </c>
      <c r="E118" s="20">
        <v>2.7069938369095325E-4</v>
      </c>
      <c r="F118" s="20">
        <v>3.0727339908480644E-3</v>
      </c>
      <c r="G118" s="20">
        <v>1.2899380177259445E-2</v>
      </c>
      <c r="H118" s="20">
        <v>3.4562908113002777E-2</v>
      </c>
      <c r="I118" s="20">
        <v>5.6770414113998413E-2</v>
      </c>
      <c r="J118" s="20">
        <v>9.3736082315444946E-2</v>
      </c>
      <c r="K118" s="20">
        <v>0.13708291947841644</v>
      </c>
      <c r="L118" s="20">
        <v>0.19693714380264282</v>
      </c>
      <c r="M118" s="20">
        <v>0.25146549940109253</v>
      </c>
      <c r="N118" s="20">
        <v>0.30730286240577698</v>
      </c>
      <c r="O118" s="20">
        <v>0.36655664443969727</v>
      </c>
      <c r="P118" s="20">
        <v>0.42900845408439636</v>
      </c>
      <c r="Q118" s="20">
        <v>0.49253204464912415</v>
      </c>
      <c r="R118" s="20">
        <v>0.55840635299682617</v>
      </c>
      <c r="S118" s="20">
        <v>0.62306839227676392</v>
      </c>
      <c r="T118" s="20">
        <v>0.68873071670532227</v>
      </c>
      <c r="U118" s="20">
        <v>0.75388491153717041</v>
      </c>
      <c r="V118" s="20">
        <v>0.81699717044830322</v>
      </c>
      <c r="W118" s="20">
        <v>0.87907040119171143</v>
      </c>
      <c r="X118" s="20">
        <v>0.94101876020431519</v>
      </c>
      <c r="Y118" s="20">
        <v>1.0013316869735718</v>
      </c>
      <c r="Z118" s="20">
        <v>1.0635428428649902</v>
      </c>
      <c r="AA118" s="20">
        <v>1.1207751035690308</v>
      </c>
      <c r="AB118" s="20">
        <v>1.1890316009521484</v>
      </c>
      <c r="AC118" s="20">
        <v>1.2399139404296875</v>
      </c>
      <c r="AD118" s="20">
        <v>1.2902148962020874</v>
      </c>
      <c r="AE118" s="20">
        <v>1.3372577428817749</v>
      </c>
      <c r="AF118" s="20">
        <v>1.3824609518051147</v>
      </c>
      <c r="AG118" s="20">
        <v>1.4249594211578369</v>
      </c>
      <c r="AH118" s="20">
        <v>1.466477632522583</v>
      </c>
      <c r="AI118" s="20">
        <v>1.5034916400909424</v>
      </c>
      <c r="AJ118" s="20">
        <v>1.5395820140838623</v>
      </c>
      <c r="AK118" s="20">
        <v>1.5732617378234863</v>
      </c>
      <c r="AL118" s="20">
        <v>1.6052424907684326</v>
      </c>
      <c r="AM118" s="20">
        <v>1.6346272230148315</v>
      </c>
      <c r="AN118" s="20">
        <v>1.6628597974777222</v>
      </c>
      <c r="AO118" s="20">
        <v>1.6876300573348999</v>
      </c>
      <c r="AP118" s="20">
        <v>1.7114244699478149</v>
      </c>
      <c r="AQ118" s="20">
        <v>1.7332166433334351</v>
      </c>
      <c r="AR118" s="20">
        <v>1.753565788269043</v>
      </c>
      <c r="AS118" s="20">
        <v>1.7720777988433838</v>
      </c>
      <c r="AT118" s="20">
        <v>1.7895821332931519</v>
      </c>
      <c r="AU118" s="20">
        <v>1.8088250160217285</v>
      </c>
      <c r="AV118" s="20">
        <v>1.8228292465209961</v>
      </c>
      <c r="AW118" s="20">
        <v>1.8351197242736816</v>
      </c>
      <c r="AX118" s="20">
        <v>1.8464313745498657</v>
      </c>
      <c r="AY118" s="20">
        <v>1.8568637371063232</v>
      </c>
      <c r="AZ118" s="20">
        <v>1.8662939071655273</v>
      </c>
      <c r="BA118" s="20">
        <v>1.8746163845062256</v>
      </c>
      <c r="BB118" s="20">
        <v>1.8820904493331909</v>
      </c>
      <c r="BC118" s="20">
        <v>1.8889144659042358</v>
      </c>
      <c r="BD118" s="20">
        <v>1.8945591449737549</v>
      </c>
      <c r="BE118" s="20">
        <v>1.8996975421905518</v>
      </c>
      <c r="BF118" s="20">
        <v>1.9041901826858521</v>
      </c>
      <c r="BG118" s="20">
        <v>1.9079911708831787</v>
      </c>
      <c r="BH118" s="20">
        <v>1.911225438117981</v>
      </c>
      <c r="BI118" s="20">
        <v>1.9139978885650635</v>
      </c>
      <c r="BJ118" s="20">
        <v>1.9161701202392578</v>
      </c>
      <c r="BK118" s="20">
        <v>1.917830228805542</v>
      </c>
      <c r="BL118" s="20">
        <v>1.9193379878997803</v>
      </c>
      <c r="BM118" s="20">
        <v>1.9201099872589111</v>
      </c>
      <c r="BN118" s="20">
        <v>1.9205018281936646</v>
      </c>
      <c r="BO118" s="20">
        <v>1.920548677444458</v>
      </c>
      <c r="BP118" s="20">
        <v>1.9202721118927002</v>
      </c>
      <c r="BQ118" s="20">
        <v>1.9196730852127075</v>
      </c>
      <c r="BR118" s="20">
        <v>1.9188390970230103</v>
      </c>
      <c r="BS118" s="20">
        <v>1.9177145957946777</v>
      </c>
      <c r="BT118" s="20">
        <v>1.9163566827774048</v>
      </c>
      <c r="BU118" s="20">
        <v>1.9147844314575195</v>
      </c>
      <c r="BV118" s="20">
        <v>1.9129929542541504</v>
      </c>
      <c r="BW118" s="20">
        <v>1.9108842611312866</v>
      </c>
      <c r="BX118" s="20">
        <v>1.9086971282958984</v>
      </c>
      <c r="BY118" s="20">
        <v>1.9063112735748291</v>
      </c>
      <c r="BZ118" s="20">
        <v>1.9038412570953369</v>
      </c>
      <c r="CA118" s="20">
        <v>1.9012404680252075</v>
      </c>
      <c r="CB118" s="20">
        <v>1.8984451293945313</v>
      </c>
      <c r="CC118" s="20">
        <v>1.8953440189361572</v>
      </c>
      <c r="CD118" s="20">
        <v>1.8922683000564575</v>
      </c>
      <c r="CE118" s="20">
        <v>1.8890453577041626</v>
      </c>
      <c r="CF118" s="20">
        <v>1.8858346939086914</v>
      </c>
      <c r="CG118" s="20">
        <v>1.8814808130264282</v>
      </c>
      <c r="CH118" s="20">
        <v>1.8780479431152344</v>
      </c>
      <c r="CI118" s="20">
        <v>1.8745155334472656</v>
      </c>
      <c r="CJ118" s="20">
        <v>1.8708374500274658</v>
      </c>
      <c r="CK118" s="20">
        <v>1.8671077489852905</v>
      </c>
      <c r="CL118" s="20">
        <v>1.8632743358612061</v>
      </c>
      <c r="CM118" s="20">
        <v>1.8593571186065674</v>
      </c>
      <c r="CN118" s="20">
        <v>1.8553961515426636</v>
      </c>
      <c r="CO118" s="20">
        <v>1.8513801097869873</v>
      </c>
      <c r="CP118" s="20">
        <v>1.8473098278045654</v>
      </c>
      <c r="CQ118" s="20">
        <v>1.8431881666183472</v>
      </c>
      <c r="CR118" s="20">
        <v>1.8390184640884399</v>
      </c>
      <c r="CS118" s="20">
        <v>1.8348037004470825</v>
      </c>
      <c r="CT118" s="20">
        <v>1.8305469751358032</v>
      </c>
      <c r="CU118" s="20">
        <v>1.8262512683868408</v>
      </c>
      <c r="CV118" s="20">
        <v>1.8208304643630981</v>
      </c>
      <c r="CW118" s="20">
        <v>1.8164560794830322</v>
      </c>
      <c r="CX118" s="20">
        <v>1.8120508193969727</v>
      </c>
      <c r="CY118" s="20">
        <v>1.8076167106628418</v>
      </c>
      <c r="CZ118" s="20">
        <v>1.7986706495285034</v>
      </c>
      <c r="DA118" s="20">
        <v>1.794162392616272</v>
      </c>
      <c r="DB118" s="20">
        <v>1.7896332740783691</v>
      </c>
      <c r="DC118" s="20">
        <v>1.7850849628448486</v>
      </c>
      <c r="DD118" s="20">
        <v>1.7805188894271851</v>
      </c>
      <c r="DE118" s="20">
        <v>1.7759368419647217</v>
      </c>
      <c r="DF118" s="20">
        <v>1.7713398933410645</v>
      </c>
      <c r="DG118" s="20">
        <v>1.7667297124862671</v>
      </c>
      <c r="DH118" s="20">
        <v>1.7603164911270142</v>
      </c>
      <c r="DI118" s="20">
        <v>1.7570133209228516</v>
      </c>
      <c r="DJ118" s="20">
        <v>1.7523516416549683</v>
      </c>
      <c r="DK118" s="20">
        <v>1.747062087059021</v>
      </c>
      <c r="DL118" s="20">
        <v>1.7431955337524414</v>
      </c>
      <c r="DM118" s="20">
        <v>1.7370795011520386</v>
      </c>
      <c r="DN118" s="20">
        <v>1.7337468862533569</v>
      </c>
      <c r="DO118" s="20">
        <v>1.7290562391281128</v>
      </c>
      <c r="DP118" s="20">
        <v>1.7237383127212524</v>
      </c>
      <c r="DQ118" s="20">
        <v>1.7179650068283081</v>
      </c>
      <c r="DR118" s="20">
        <v>1.7145522832870483</v>
      </c>
      <c r="DS118" s="20">
        <v>1.709247350692749</v>
      </c>
      <c r="DT118" s="20">
        <v>1.7034850120544434</v>
      </c>
      <c r="DU118" s="20">
        <v>1.7001270055770874</v>
      </c>
      <c r="DV118" s="20">
        <v>1.6948596239089966</v>
      </c>
      <c r="DW118" s="20">
        <v>1.6909835338592529</v>
      </c>
      <c r="DX118" s="20">
        <v>1.6862576007843018</v>
      </c>
      <c r="DY118" s="20">
        <v>1.6805373430252075</v>
      </c>
      <c r="DZ118" s="20">
        <v>1.6766830682754517</v>
      </c>
      <c r="EA118" s="20">
        <v>1.671980619430542</v>
      </c>
      <c r="EB118" s="20">
        <v>1.6669257879257202</v>
      </c>
      <c r="EC118" s="20">
        <v>1.6613966226577759</v>
      </c>
      <c r="ED118" s="20">
        <v>1.6575812101364136</v>
      </c>
      <c r="EE118" s="20">
        <v>1.6527457237243652</v>
      </c>
      <c r="EF118" s="20">
        <v>1.6475421190261841</v>
      </c>
      <c r="EG118" s="20">
        <v>1.6423020362854004</v>
      </c>
      <c r="EH118" s="20">
        <v>1.6387648582458496</v>
      </c>
      <c r="EI118" s="20">
        <v>1.6330641508102417</v>
      </c>
      <c r="EJ118" s="20">
        <v>1.6292325258255005</v>
      </c>
      <c r="EK118" s="20">
        <v>1.6243082284927368</v>
      </c>
      <c r="EL118" s="20">
        <v>1.6199702024459839</v>
      </c>
      <c r="EM118" s="20">
        <v>1.6151095628738403</v>
      </c>
      <c r="EN118" s="20">
        <v>1.6097351312637329</v>
      </c>
      <c r="EO118" s="20">
        <v>1.605860710144043</v>
      </c>
      <c r="EP118" s="20">
        <v>1.6004955768585205</v>
      </c>
      <c r="EQ118" s="20">
        <v>1.5966200828552246</v>
      </c>
      <c r="ER118" s="20">
        <v>1.5912272930145264</v>
      </c>
      <c r="ES118" s="20">
        <v>1.587319016456604</v>
      </c>
      <c r="ET118" s="20">
        <v>1.581815242767334</v>
      </c>
      <c r="EU118" s="20">
        <v>1.5778213739395142</v>
      </c>
      <c r="EV118" s="20">
        <v>1.573703408241272</v>
      </c>
      <c r="EW118" s="20">
        <v>1.5683902502059937</v>
      </c>
      <c r="EX118" s="20">
        <v>1.5645895004272461</v>
      </c>
      <c r="EY118" s="20">
        <v>1.5588926076889038</v>
      </c>
      <c r="EZ118" s="20">
        <v>1.5550975799560547</v>
      </c>
      <c r="FA118" s="20">
        <v>1.5509166717529297</v>
      </c>
      <c r="FB118" s="20">
        <v>1.5456184148788452</v>
      </c>
      <c r="FC118" s="20">
        <v>1.5418293476104736</v>
      </c>
      <c r="FD118" s="20">
        <v>1.5361467599868774</v>
      </c>
      <c r="FE118" s="20">
        <v>1.5323580503463745</v>
      </c>
      <c r="FF118" s="20">
        <v>1.5267224311828613</v>
      </c>
      <c r="FG118" s="20">
        <v>1.5229963064193726</v>
      </c>
      <c r="FH118" s="20">
        <v>1.5192779302597046</v>
      </c>
      <c r="FI118" s="20">
        <v>1.5137149095535278</v>
      </c>
      <c r="FJ118" s="20">
        <v>1.5100159645080566</v>
      </c>
      <c r="FK118" s="20">
        <v>1.5044822692871094</v>
      </c>
      <c r="FL118" s="20">
        <v>1.5008028745651245</v>
      </c>
      <c r="FM118" s="20">
        <v>1.4971315860748291</v>
      </c>
      <c r="FN118" s="20">
        <v>1.491639256477356</v>
      </c>
      <c r="FO118" s="20">
        <v>1.487987756729126</v>
      </c>
      <c r="FP118" s="20">
        <v>1.4825255870819092</v>
      </c>
      <c r="FQ118" s="20">
        <v>1.4788941144943237</v>
      </c>
      <c r="FR118" s="20">
        <v>1.4752707481384277</v>
      </c>
      <c r="FS118" s="20">
        <v>1.4698506593704224</v>
      </c>
      <c r="FT118" s="20">
        <v>1.4662473201751709</v>
      </c>
      <c r="FU118" s="20">
        <v>1.460857629776001</v>
      </c>
      <c r="FV118" s="20">
        <v>1.4572746753692627</v>
      </c>
      <c r="FW118" s="20">
        <v>1.4536998271942139</v>
      </c>
      <c r="FX118" s="20">
        <v>1.4483526945114136</v>
      </c>
      <c r="FY118" s="20">
        <v>1.4447981119155884</v>
      </c>
      <c r="FZ118" s="20">
        <v>1.4394814968109131</v>
      </c>
      <c r="GA118" s="20">
        <v>1.4359472990036011</v>
      </c>
      <c r="GB118" s="20">
        <v>1.4324212074279785</v>
      </c>
      <c r="GC118" s="20">
        <v>1.427147388458252</v>
      </c>
      <c r="GD118" s="20">
        <v>1.4236416816711426</v>
      </c>
      <c r="GE118" s="20">
        <v>1.4183984994888306</v>
      </c>
      <c r="GF118" s="20">
        <v>1.4149130582809448</v>
      </c>
      <c r="GG118" s="20">
        <v>1.4114358425140381</v>
      </c>
      <c r="GH118" s="20">
        <v>1.4062353372573853</v>
      </c>
      <c r="GI118" s="20">
        <v>1.4027786254882813</v>
      </c>
      <c r="GJ118" s="20">
        <v>1.3976086378097534</v>
      </c>
      <c r="GK118" s="20">
        <v>1.394172191619873</v>
      </c>
      <c r="GL118" s="20">
        <v>1.3907437324523926</v>
      </c>
      <c r="GM118" s="20">
        <v>1.3856165409088135</v>
      </c>
      <c r="GN118" s="20">
        <v>1.3822084665298462</v>
      </c>
      <c r="GO118" s="20">
        <v>1.3771114349365234</v>
      </c>
      <c r="GP118" s="20">
        <v>1.3737236261367798</v>
      </c>
      <c r="GQ118" s="20">
        <v>1.370343804359436</v>
      </c>
      <c r="GR118" s="20">
        <v>1.3652892112731934</v>
      </c>
      <c r="GS118" s="20">
        <v>1.3619295358657837</v>
      </c>
      <c r="GT118" s="20">
        <v>1.3569052219390869</v>
      </c>
      <c r="GU118" s="20">
        <v>1.3546088933944702</v>
      </c>
    </row>
    <row r="119" spans="1:203" x14ac:dyDescent="0.25">
      <c r="A119" s="9" t="s">
        <v>119</v>
      </c>
      <c r="B119" s="23">
        <v>85</v>
      </c>
      <c r="C119" s="23">
        <v>6</v>
      </c>
      <c r="D119" s="20">
        <v>0</v>
      </c>
      <c r="E119" s="20">
        <v>4.3696677312254906E-4</v>
      </c>
      <c r="F119" s="20">
        <v>6.0976827517151833E-3</v>
      </c>
      <c r="G119" s="20">
        <v>2.3062482476234436E-2</v>
      </c>
      <c r="H119" s="20">
        <v>5.9843100607395172E-2</v>
      </c>
      <c r="I119" s="20">
        <v>0.12253629416227341</v>
      </c>
      <c r="J119" s="20">
        <v>0.18673229217529297</v>
      </c>
      <c r="K119" s="20">
        <v>0.25569391250610352</v>
      </c>
      <c r="L119" s="20">
        <v>0.33141455054283142</v>
      </c>
      <c r="M119" s="20">
        <v>0.42144563794136047</v>
      </c>
      <c r="N119" s="20">
        <v>0.50465863943099976</v>
      </c>
      <c r="O119" s="20">
        <v>0.58705991506576538</v>
      </c>
      <c r="P119" s="20">
        <v>0.67349249124526978</v>
      </c>
      <c r="Q119" s="20">
        <v>0.75833022594451904</v>
      </c>
      <c r="R119" s="20">
        <v>0.8558419942855835</v>
      </c>
      <c r="S119" s="20">
        <v>0.94159567356109619</v>
      </c>
      <c r="T119" s="20">
        <v>1.0268982648849487</v>
      </c>
      <c r="U119" s="20">
        <v>1.1093862056732178</v>
      </c>
      <c r="V119" s="20">
        <v>1.1930440664291382</v>
      </c>
      <c r="W119" s="20">
        <v>1.285825252532959</v>
      </c>
      <c r="X119" s="20">
        <v>1.3667973279953003</v>
      </c>
      <c r="Y119" s="20">
        <v>1.4429727792739868</v>
      </c>
      <c r="Z119" s="20">
        <v>1.5194733142852783</v>
      </c>
      <c r="AA119" s="20">
        <v>1.5976990461349487</v>
      </c>
      <c r="AB119" s="20">
        <v>1.6670701503753662</v>
      </c>
      <c r="AC119" s="20">
        <v>1.7321854829788208</v>
      </c>
      <c r="AD119" s="20">
        <v>1.7950249910354614</v>
      </c>
      <c r="AE119" s="20">
        <v>1.8586617708206177</v>
      </c>
      <c r="AF119" s="20">
        <v>1.9242411851882935</v>
      </c>
      <c r="AG119" s="20">
        <v>1.980384349822998</v>
      </c>
      <c r="AH119" s="20">
        <v>2.0328986644744873</v>
      </c>
      <c r="AI119" s="20">
        <v>2.0843296051025391</v>
      </c>
      <c r="AJ119" s="20">
        <v>2.1375522613525391</v>
      </c>
      <c r="AK119" s="20">
        <v>2.1826517581939697</v>
      </c>
      <c r="AL119" s="20">
        <v>2.2235324382781982</v>
      </c>
      <c r="AM119" s="20">
        <v>2.2631051540374756</v>
      </c>
      <c r="AN119" s="20">
        <v>2.298952579498291</v>
      </c>
      <c r="AO119" s="20">
        <v>2.3374702930450439</v>
      </c>
      <c r="AP119" s="20">
        <v>2.3695592880249023</v>
      </c>
      <c r="AQ119" s="20">
        <v>2.3979411125183105</v>
      </c>
      <c r="AR119" s="20">
        <v>2.4255447387695312</v>
      </c>
      <c r="AS119" s="20">
        <v>2.4533505439758301</v>
      </c>
      <c r="AT119" s="20">
        <v>2.476402759552002</v>
      </c>
      <c r="AU119" s="20">
        <v>2.496894359588623</v>
      </c>
      <c r="AV119" s="20">
        <v>2.5164546966552734</v>
      </c>
      <c r="AW119" s="20">
        <v>2.5337536334991455</v>
      </c>
      <c r="AX119" s="20">
        <v>2.5500211715698242</v>
      </c>
      <c r="AY119" s="20">
        <v>2.5662436485290527</v>
      </c>
      <c r="AZ119" s="20">
        <v>2.5796971321105957</v>
      </c>
      <c r="BA119" s="20">
        <v>2.5913112163543701</v>
      </c>
      <c r="BB119" s="20">
        <v>2.6023869514465332</v>
      </c>
      <c r="BC119" s="20">
        <v>2.6132321357727051</v>
      </c>
      <c r="BD119" s="20">
        <v>2.6219527721405029</v>
      </c>
      <c r="BE119" s="20">
        <v>2.6295211315155029</v>
      </c>
      <c r="BF119" s="20">
        <v>2.6364285945892334</v>
      </c>
      <c r="BG119" s="20">
        <v>2.6425266265869141</v>
      </c>
      <c r="BH119" s="20">
        <v>2.6485342979431152</v>
      </c>
      <c r="BI119" s="20">
        <v>2.65325927734375</v>
      </c>
      <c r="BJ119" s="20">
        <v>2.6571502685546875</v>
      </c>
      <c r="BK119" s="20">
        <v>2.6606390476226807</v>
      </c>
      <c r="BL119" s="20">
        <v>2.6639528274536133</v>
      </c>
      <c r="BM119" s="20">
        <v>2.666395902633667</v>
      </c>
      <c r="BN119" s="20">
        <v>2.6683287620544434</v>
      </c>
      <c r="BO119" s="20">
        <v>2.6699132919311523</v>
      </c>
      <c r="BP119" s="20">
        <v>2.6710889339447021</v>
      </c>
      <c r="BQ119" s="20">
        <v>2.6720490455627441</v>
      </c>
      <c r="BR119" s="20">
        <v>2.672572135925293</v>
      </c>
      <c r="BS119" s="20">
        <v>2.6728074550628662</v>
      </c>
      <c r="BT119" s="20">
        <v>2.672788143157959</v>
      </c>
      <c r="BU119" s="20">
        <v>2.6725261211395264</v>
      </c>
      <c r="BV119" s="20">
        <v>2.6719624996185303</v>
      </c>
      <c r="BW119" s="20">
        <v>2.6712744235992432</v>
      </c>
      <c r="BX119" s="20">
        <v>2.6703939437866211</v>
      </c>
      <c r="BY119" s="20">
        <v>2.6693558692932129</v>
      </c>
      <c r="BZ119" s="20">
        <v>2.6680352687835693</v>
      </c>
      <c r="CA119" s="20">
        <v>2.6666367053985596</v>
      </c>
      <c r="CB119" s="20">
        <v>2.665196418762207</v>
      </c>
      <c r="CC119" s="20">
        <v>2.6635422706604004</v>
      </c>
      <c r="CD119" s="20">
        <v>2.6615800857543945</v>
      </c>
      <c r="CE119" s="20">
        <v>2.6600263118743896</v>
      </c>
      <c r="CF119" s="20">
        <v>2.6578555107116699</v>
      </c>
      <c r="CG119" s="20">
        <v>2.6559281349182129</v>
      </c>
      <c r="CH119" s="20">
        <v>2.6538169384002686</v>
      </c>
      <c r="CI119" s="20">
        <v>2.6517517566680908</v>
      </c>
      <c r="CJ119" s="20">
        <v>2.6495211124420166</v>
      </c>
      <c r="CK119" s="20">
        <v>2.6469705104827881</v>
      </c>
      <c r="CL119" s="20">
        <v>2.6447312831878662</v>
      </c>
      <c r="CM119" s="20">
        <v>2.6423699855804443</v>
      </c>
      <c r="CN119" s="20">
        <v>2.6400384902954102</v>
      </c>
      <c r="CO119" s="20">
        <v>2.637631893157959</v>
      </c>
      <c r="CP119" s="20">
        <v>2.6348617076873779</v>
      </c>
      <c r="CQ119" s="20">
        <v>2.6324033737182617</v>
      </c>
      <c r="CR119" s="20">
        <v>2.6299183368682861</v>
      </c>
      <c r="CS119" s="20">
        <v>2.6274092197418213</v>
      </c>
      <c r="CT119" s="20">
        <v>2.6245157718658447</v>
      </c>
      <c r="CU119" s="20">
        <v>2.6219635009765625</v>
      </c>
      <c r="CV119" s="20">
        <v>2.6193943023681641</v>
      </c>
      <c r="CW119" s="20">
        <v>2.6168100833892822</v>
      </c>
      <c r="CX119" s="20">
        <v>2.6138403415679932</v>
      </c>
      <c r="CY119" s="20">
        <v>2.611229419708252</v>
      </c>
      <c r="CZ119" s="20">
        <v>2.60597825050354</v>
      </c>
      <c r="DA119" s="20">
        <v>2.6029634475708008</v>
      </c>
      <c r="DB119" s="20">
        <v>2.600318431854248</v>
      </c>
      <c r="DC119" s="20">
        <v>2.5976684093475342</v>
      </c>
      <c r="DD119" s="20">
        <v>2.5950140953063965</v>
      </c>
      <c r="DE119" s="20">
        <v>2.5919764041900635</v>
      </c>
      <c r="DF119" s="20">
        <v>2.58931565284729</v>
      </c>
      <c r="DG119" s="20">
        <v>2.5862486362457275</v>
      </c>
      <c r="DH119" s="20">
        <v>2.5840859413146973</v>
      </c>
      <c r="DI119" s="20">
        <v>2.5809075832366943</v>
      </c>
      <c r="DJ119" s="20">
        <v>2.578282356262207</v>
      </c>
      <c r="DK119" s="20">
        <v>2.5756599903106689</v>
      </c>
      <c r="DL119" s="20">
        <v>2.5730404853820801</v>
      </c>
      <c r="DM119" s="20">
        <v>2.570279598236084</v>
      </c>
      <c r="DN119" s="20">
        <v>2.5672321319580078</v>
      </c>
      <c r="DO119" s="20">
        <v>2.5648062229156494</v>
      </c>
      <c r="DP119" s="20">
        <v>2.5618479251861572</v>
      </c>
      <c r="DQ119" s="20">
        <v>2.5589706897735596</v>
      </c>
      <c r="DR119" s="20">
        <v>2.5565817356109619</v>
      </c>
      <c r="DS119" s="20">
        <v>2.5538308620452881</v>
      </c>
      <c r="DT119" s="20">
        <v>2.5509214401245117</v>
      </c>
      <c r="DU119" s="20">
        <v>2.5484042167663574</v>
      </c>
      <c r="DV119" s="20">
        <v>2.5457084178924561</v>
      </c>
      <c r="DW119" s="20">
        <v>2.5425987243652344</v>
      </c>
      <c r="DX119" s="20">
        <v>2.539804220199585</v>
      </c>
      <c r="DY119" s="20">
        <v>2.5369179248809814</v>
      </c>
      <c r="DZ119" s="20">
        <v>2.533923864364624</v>
      </c>
      <c r="EA119" s="20">
        <v>2.5308098793029785</v>
      </c>
      <c r="EB119" s="20">
        <v>2.5270934104919434</v>
      </c>
      <c r="EC119" s="20">
        <v>2.5236976146697998</v>
      </c>
      <c r="ED119" s="20">
        <v>2.5201637744903564</v>
      </c>
      <c r="EE119" s="20">
        <v>2.5164899826049805</v>
      </c>
      <c r="EF119" s="20">
        <v>2.5121207237243652</v>
      </c>
      <c r="EG119" s="20">
        <v>2.5081486701965332</v>
      </c>
      <c r="EH119" s="20">
        <v>2.5040404796600342</v>
      </c>
      <c r="EI119" s="20">
        <v>2.4997985363006592</v>
      </c>
      <c r="EJ119" s="20">
        <v>2.4954259395599365</v>
      </c>
      <c r="EK119" s="20">
        <v>2.4902739524841309</v>
      </c>
      <c r="EL119" s="20">
        <v>2.4856350421905518</v>
      </c>
      <c r="EM119" s="20">
        <v>2.4808783531188965</v>
      </c>
      <c r="EN119" s="20">
        <v>2.4760086536407471</v>
      </c>
      <c r="EO119" s="20">
        <v>2.4710302352905273</v>
      </c>
      <c r="EP119" s="20">
        <v>2.4652132987976074</v>
      </c>
      <c r="EQ119" s="20">
        <v>2.4600176811218262</v>
      </c>
      <c r="ER119" s="20">
        <v>2.4547278881072998</v>
      </c>
      <c r="ES119" s="20">
        <v>2.4493484497070312</v>
      </c>
      <c r="ET119" s="20">
        <v>2.4438841342926025</v>
      </c>
      <c r="EU119" s="20">
        <v>2.43753981590271</v>
      </c>
      <c r="EV119" s="20">
        <v>2.4319074153900146</v>
      </c>
      <c r="EW119" s="20">
        <v>2.4262030124664307</v>
      </c>
      <c r="EX119" s="20">
        <v>2.4204306602478027</v>
      </c>
      <c r="EY119" s="20">
        <v>2.4137558937072754</v>
      </c>
      <c r="EZ119" s="20">
        <v>2.4078512191772461</v>
      </c>
      <c r="FA119" s="20">
        <v>2.4018902778625488</v>
      </c>
      <c r="FB119" s="20">
        <v>2.395876407623291</v>
      </c>
      <c r="FC119" s="20">
        <v>2.3898134231567383</v>
      </c>
      <c r="FD119" s="20">
        <v>2.3828277587890625</v>
      </c>
      <c r="FE119" s="20">
        <v>2.3766531944274902</v>
      </c>
      <c r="FF119" s="20">
        <v>2.3701381683349609</v>
      </c>
      <c r="FG119" s="20">
        <v>2.3639271259307861</v>
      </c>
      <c r="FH119" s="20">
        <v>2.3576879501342773</v>
      </c>
      <c r="FI119" s="20">
        <v>2.3514125347137451</v>
      </c>
      <c r="FJ119" s="20">
        <v>2.3442020416259766</v>
      </c>
      <c r="FK119" s="20">
        <v>2.3378622531890869</v>
      </c>
      <c r="FL119" s="20">
        <v>2.3314967155456543</v>
      </c>
      <c r="FM119" s="20">
        <v>2.3251075744628906</v>
      </c>
      <c r="FN119" s="20">
        <v>2.3177804946899414</v>
      </c>
      <c r="FO119" s="20">
        <v>2.3113489151000977</v>
      </c>
      <c r="FP119" s="20">
        <v>2.3049006462097168</v>
      </c>
      <c r="FQ119" s="20">
        <v>2.2984373569488525</v>
      </c>
      <c r="FR119" s="20">
        <v>2.2910346984863281</v>
      </c>
      <c r="FS119" s="20">
        <v>2.2845447063446045</v>
      </c>
      <c r="FT119" s="20">
        <v>2.2780449390411377</v>
      </c>
      <c r="FU119" s="20">
        <v>2.2715368270874023</v>
      </c>
      <c r="FV119" s="20">
        <v>2.264089822769165</v>
      </c>
      <c r="FW119" s="20">
        <v>2.2575676441192627</v>
      </c>
      <c r="FX119" s="20">
        <v>2.2510409355163574</v>
      </c>
      <c r="FY119" s="20">
        <v>2.2445108890533447</v>
      </c>
      <c r="FZ119" s="20">
        <v>2.2379786968231201</v>
      </c>
      <c r="GA119" s="20">
        <v>2.2305119037628174</v>
      </c>
      <c r="GB119" s="20">
        <v>2.2230305671691895</v>
      </c>
      <c r="GC119" s="20">
        <v>2.2166886329650879</v>
      </c>
      <c r="GD119" s="20">
        <v>2.2109220027923584</v>
      </c>
      <c r="GE119" s="20">
        <v>2.2030754089355469</v>
      </c>
      <c r="GF119" s="20">
        <v>2.1969394683837891</v>
      </c>
      <c r="GG119" s="20">
        <v>2.1904516220092773</v>
      </c>
      <c r="GH119" s="20">
        <v>2.1840202808380127</v>
      </c>
      <c r="GI119" s="20">
        <v>2.176532506942749</v>
      </c>
      <c r="GJ119" s="20">
        <v>2.1704263687133789</v>
      </c>
      <c r="GK119" s="20">
        <v>2.1636655330657959</v>
      </c>
      <c r="GL119" s="20">
        <v>2.1562104225158691</v>
      </c>
      <c r="GM119" s="20">
        <v>2.150132417678833</v>
      </c>
      <c r="GN119" s="20">
        <v>2.1437075138092041</v>
      </c>
      <c r="GO119" s="20">
        <v>2.1359868049621582</v>
      </c>
      <c r="GP119" s="20">
        <v>2.1299402713775635</v>
      </c>
      <c r="GQ119" s="20">
        <v>2.1235487461090088</v>
      </c>
      <c r="GR119" s="20">
        <v>2.1158308982849121</v>
      </c>
      <c r="GS119" s="20">
        <v>2.1095244884490967</v>
      </c>
      <c r="GT119" s="20">
        <v>2.1034507751464844</v>
      </c>
      <c r="GU119" s="20">
        <v>2.0973148345947266</v>
      </c>
    </row>
    <row r="120" spans="1:203" x14ac:dyDescent="0.25">
      <c r="A120" s="9" t="s">
        <v>119</v>
      </c>
      <c r="B120" s="23">
        <v>55</v>
      </c>
      <c r="C120" s="23">
        <v>6</v>
      </c>
      <c r="D120" s="20">
        <v>0</v>
      </c>
      <c r="E120" s="20">
        <v>3.7411085213534534E-4</v>
      </c>
      <c r="F120" s="20">
        <v>4.8549897037446499E-3</v>
      </c>
      <c r="G120" s="20">
        <v>2.0493464544415474E-2</v>
      </c>
      <c r="H120" s="20">
        <v>4.8058852553367615E-2</v>
      </c>
      <c r="I120" s="20">
        <v>9.250100702047348E-2</v>
      </c>
      <c r="J120" s="20">
        <v>0.16336527466773987</v>
      </c>
      <c r="K120" s="20">
        <v>0.24569055438041687</v>
      </c>
      <c r="L120" s="20">
        <v>0.34872713685035706</v>
      </c>
      <c r="M120" s="20">
        <v>0.44205886125564575</v>
      </c>
      <c r="N120" s="20">
        <v>0.537730872631073</v>
      </c>
      <c r="O120" s="20">
        <v>0.65138810873031616</v>
      </c>
      <c r="P120" s="20">
        <v>0.75457298755645752</v>
      </c>
      <c r="Q120" s="20">
        <v>0.87687093019485474</v>
      </c>
      <c r="R120" s="20">
        <v>0.97806382179260254</v>
      </c>
      <c r="S120" s="20">
        <v>1.1029276847839355</v>
      </c>
      <c r="T120" s="20">
        <v>1.2052929401397705</v>
      </c>
      <c r="U120" s="20">
        <v>1.3096061944961548</v>
      </c>
      <c r="V120" s="20">
        <v>1.4319210052490234</v>
      </c>
      <c r="W120" s="20">
        <v>1.5335711240768433</v>
      </c>
      <c r="X120" s="20">
        <v>1.6487913131713867</v>
      </c>
      <c r="Y120" s="20">
        <v>1.7474619150161743</v>
      </c>
      <c r="Z120" s="20">
        <v>1.8446966409683228</v>
      </c>
      <c r="AA120" s="20">
        <v>1.9558553695678711</v>
      </c>
      <c r="AB120" s="20">
        <v>2.0479154586791992</v>
      </c>
      <c r="AC120" s="20">
        <v>2.1522400379180908</v>
      </c>
      <c r="AD120" s="20">
        <v>2.2420220375061035</v>
      </c>
      <c r="AE120" s="20">
        <v>2.3264667987823486</v>
      </c>
      <c r="AF120" s="20">
        <v>2.4203672409057617</v>
      </c>
      <c r="AG120" s="20">
        <v>2.4993002414703369</v>
      </c>
      <c r="AH120" s="20">
        <v>2.5868575572967529</v>
      </c>
      <c r="AI120" s="20">
        <v>2.6602656841278076</v>
      </c>
      <c r="AJ120" s="20">
        <v>2.7436463832855225</v>
      </c>
      <c r="AK120" s="20">
        <v>2.8093316555023193</v>
      </c>
      <c r="AL120" s="20">
        <v>2.8729434013366699</v>
      </c>
      <c r="AM120" s="20">
        <v>2.941551685333252</v>
      </c>
      <c r="AN120" s="20">
        <v>2.9973340034484863</v>
      </c>
      <c r="AO120" s="20">
        <v>3.0607225894927979</v>
      </c>
      <c r="AP120" s="20">
        <v>3.1101653575897217</v>
      </c>
      <c r="AQ120" s="20">
        <v>3.1672875881195068</v>
      </c>
      <c r="AR120" s="20">
        <v>3.2140426635742187</v>
      </c>
      <c r="AS120" s="20">
        <v>3.2567746639251709</v>
      </c>
      <c r="AT120" s="20">
        <v>3.3047885894775391</v>
      </c>
      <c r="AU120" s="20">
        <v>3.3437821865081787</v>
      </c>
      <c r="AV120" s="20">
        <v>3.3852276802062988</v>
      </c>
      <c r="AW120" s="20">
        <v>3.4187440872192383</v>
      </c>
      <c r="AX120" s="20">
        <v>3.45029616355896</v>
      </c>
      <c r="AY120" s="20">
        <v>3.484311580657959</v>
      </c>
      <c r="AZ120" s="20">
        <v>3.5120096206665039</v>
      </c>
      <c r="BA120" s="20">
        <v>3.5413174629211426</v>
      </c>
      <c r="BB120" s="20">
        <v>3.5644795894622803</v>
      </c>
      <c r="BC120" s="20">
        <v>3.5891444683074951</v>
      </c>
      <c r="BD120" s="20">
        <v>3.6091458797454834</v>
      </c>
      <c r="BE120" s="20">
        <v>3.6276421546936035</v>
      </c>
      <c r="BF120" s="20">
        <v>3.6465094089508057</v>
      </c>
      <c r="BG120" s="20">
        <v>3.6620669364929199</v>
      </c>
      <c r="BH120" s="20">
        <v>3.6774921417236328</v>
      </c>
      <c r="BI120" s="20">
        <v>3.6900017261505127</v>
      </c>
      <c r="BJ120" s="20">
        <v>3.7012407779693604</v>
      </c>
      <c r="BK120" s="20">
        <v>3.7126443386077881</v>
      </c>
      <c r="BL120" s="20">
        <v>3.721484899520874</v>
      </c>
      <c r="BM120" s="20">
        <v>3.7307109832763672</v>
      </c>
      <c r="BN120" s="20">
        <v>3.737318754196167</v>
      </c>
      <c r="BO120" s="20">
        <v>3.7433769702911377</v>
      </c>
      <c r="BP120" s="20">
        <v>3.7492749691009521</v>
      </c>
      <c r="BQ120" s="20">
        <v>3.7535638809204102</v>
      </c>
      <c r="BR120" s="20">
        <v>3.7577066421508789</v>
      </c>
      <c r="BS120" s="20">
        <v>3.7603986263275146</v>
      </c>
      <c r="BT120" s="20">
        <v>3.7629787921905518</v>
      </c>
      <c r="BU120" s="20">
        <v>3.7644774913787842</v>
      </c>
      <c r="BV120" s="20">
        <v>3.7654275894165039</v>
      </c>
      <c r="BW120" s="20">
        <v>3.7659432888031006</v>
      </c>
      <c r="BX120" s="20">
        <v>3.7658653259277344</v>
      </c>
      <c r="BY120" s="20">
        <v>3.7652313709259033</v>
      </c>
      <c r="BZ120" s="20">
        <v>3.7642052173614502</v>
      </c>
      <c r="CA120" s="20">
        <v>3.7628264427185059</v>
      </c>
      <c r="CB120" s="20">
        <v>3.7608025074005127</v>
      </c>
      <c r="CC120" s="20">
        <v>3.7586820125579834</v>
      </c>
      <c r="CD120" s="20">
        <v>3.7558414936065674</v>
      </c>
      <c r="CE120" s="20">
        <v>3.7530126571655273</v>
      </c>
      <c r="CF120" s="20">
        <v>3.7499191761016846</v>
      </c>
      <c r="CG120" s="20">
        <v>3.7460880279541016</v>
      </c>
      <c r="CH120" s="20">
        <v>3.7425272464752197</v>
      </c>
      <c r="CI120" s="20">
        <v>3.7381289005279541</v>
      </c>
      <c r="CJ120" s="20">
        <v>3.7340128421783447</v>
      </c>
      <c r="CK120" s="20">
        <v>3.729140043258667</v>
      </c>
      <c r="CL120" s="20">
        <v>3.7246701717376709</v>
      </c>
      <c r="CM120" s="20">
        <v>3.7199358940124512</v>
      </c>
      <c r="CN120" s="20">
        <v>3.7144737243652344</v>
      </c>
      <c r="CO120" s="20">
        <v>3.7094130516052246</v>
      </c>
      <c r="CP120" s="20">
        <v>3.7035694122314453</v>
      </c>
      <c r="CQ120" s="20">
        <v>3.6983785629272461</v>
      </c>
      <c r="CR120" s="20">
        <v>3.6929409503936768</v>
      </c>
      <c r="CS120" s="20">
        <v>3.6867642402648926</v>
      </c>
      <c r="CT120" s="20">
        <v>3.6811733245849609</v>
      </c>
      <c r="CU120" s="20">
        <v>3.6745200157165527</v>
      </c>
      <c r="CV120" s="20">
        <v>3.6687393188476562</v>
      </c>
      <c r="CW120" s="20">
        <v>3.6619000434875488</v>
      </c>
      <c r="CX120" s="20">
        <v>3.6559104919433594</v>
      </c>
      <c r="CY120" s="20">
        <v>3.649017333984375</v>
      </c>
      <c r="CZ120" s="20">
        <v>3.6368591785430908</v>
      </c>
      <c r="DA120" s="20">
        <v>3.6295545101165771</v>
      </c>
      <c r="DB120" s="20">
        <v>3.6232819557189941</v>
      </c>
      <c r="DC120" s="20">
        <v>3.6159911155700684</v>
      </c>
      <c r="DD120" s="20">
        <v>3.6097328662872314</v>
      </c>
      <c r="DE120" s="20">
        <v>3.6023328304290771</v>
      </c>
      <c r="DF120" s="20">
        <v>3.5959045886993408</v>
      </c>
      <c r="DG120" s="20">
        <v>3.5894441604614258</v>
      </c>
      <c r="DH120" s="20">
        <v>3.5818665027618408</v>
      </c>
      <c r="DI120" s="20">
        <v>3.5753393173217773</v>
      </c>
      <c r="DJ120" s="20">
        <v>3.5676901340484619</v>
      </c>
      <c r="DK120" s="20">
        <v>3.5611066818237305</v>
      </c>
      <c r="DL120" s="20">
        <v>3.5533981323242187</v>
      </c>
      <c r="DM120" s="20">
        <v>3.5467689037322998</v>
      </c>
      <c r="DN120" s="20">
        <v>3.5401210784912109</v>
      </c>
      <c r="DO120" s="20">
        <v>3.5323443412780762</v>
      </c>
      <c r="DP120" s="20">
        <v>3.5256619453430176</v>
      </c>
      <c r="DQ120" s="20">
        <v>3.5178494453430176</v>
      </c>
      <c r="DR120" s="20">
        <v>3.5111401081085205</v>
      </c>
      <c r="DS120" s="20">
        <v>3.5032997131347656</v>
      </c>
      <c r="DT120" s="20">
        <v>3.4965696334838867</v>
      </c>
      <c r="DU120" s="20">
        <v>3.4898316860198975</v>
      </c>
      <c r="DV120" s="20">
        <v>3.4819624423980713</v>
      </c>
      <c r="DW120" s="20">
        <v>3.4752116203308105</v>
      </c>
      <c r="DX120" s="20">
        <v>3.4673299789428711</v>
      </c>
      <c r="DY120" s="20">
        <v>3.4605708122253418</v>
      </c>
      <c r="DZ120" s="20">
        <v>3.4526820182800293</v>
      </c>
      <c r="EA120" s="20">
        <v>3.4459183216094971</v>
      </c>
      <c r="EB120" s="20">
        <v>3.4380266666412354</v>
      </c>
      <c r="EC120" s="20">
        <v>3.4312624931335449</v>
      </c>
      <c r="ED120" s="20">
        <v>3.4244992733001709</v>
      </c>
      <c r="EE120" s="20">
        <v>3.4166104793548584</v>
      </c>
      <c r="EF120" s="20">
        <v>3.4098508358001709</v>
      </c>
      <c r="EG120" s="20">
        <v>3.4019684791564941</v>
      </c>
      <c r="EH120" s="20">
        <v>3.3952157497406006</v>
      </c>
      <c r="EI120" s="20">
        <v>3.3873424530029297</v>
      </c>
      <c r="EJ120" s="20">
        <v>3.380598783493042</v>
      </c>
      <c r="EK120" s="20">
        <v>3.3738601207733154</v>
      </c>
      <c r="EL120" s="20">
        <v>3.3660049438476562</v>
      </c>
      <c r="EM120" s="20">
        <v>3.3592784404754639</v>
      </c>
      <c r="EN120" s="20">
        <v>3.3514385223388672</v>
      </c>
      <c r="EO120" s="20">
        <v>3.3447258472442627</v>
      </c>
      <c r="EP120" s="20">
        <v>3.3369030952453613</v>
      </c>
      <c r="EQ120" s="20">
        <v>3.3302059173583984</v>
      </c>
      <c r="ER120" s="20">
        <v>3.3235163688659668</v>
      </c>
      <c r="ES120" s="20">
        <v>3.3157219886779785</v>
      </c>
      <c r="ET120" s="20">
        <v>3.3090496063232422</v>
      </c>
      <c r="EU120" s="20">
        <v>3.3012762069702148</v>
      </c>
      <c r="EV120" s="20">
        <v>3.2946226596832275</v>
      </c>
      <c r="EW120" s="20">
        <v>3.2868719100952148</v>
      </c>
      <c r="EX120" s="20">
        <v>3.2802379131317139</v>
      </c>
      <c r="EY120" s="20">
        <v>3.2734253406524658</v>
      </c>
      <c r="EZ120" s="20">
        <v>3.2653138637542725</v>
      </c>
      <c r="FA120" s="20">
        <v>3.2594802379608154</v>
      </c>
      <c r="FB120" s="20">
        <v>3.252392053604126</v>
      </c>
      <c r="FC120" s="20">
        <v>3.244645357131958</v>
      </c>
      <c r="FD120" s="20">
        <v>3.2365012168884277</v>
      </c>
      <c r="FE120" s="20">
        <v>3.2308609485626221</v>
      </c>
      <c r="FF120" s="20">
        <v>3.2239952087402344</v>
      </c>
      <c r="FG120" s="20">
        <v>3.2166032791137695</v>
      </c>
      <c r="FH120" s="20">
        <v>3.2089147567749023</v>
      </c>
      <c r="FI120" s="20">
        <v>3.2021274566650391</v>
      </c>
      <c r="FJ120" s="20">
        <v>3.1959578990936279</v>
      </c>
      <c r="FK120" s="20">
        <v>3.1893649101257324</v>
      </c>
      <c r="FL120" s="20">
        <v>3.1820580959320068</v>
      </c>
      <c r="FM120" s="20">
        <v>3.1751692295074463</v>
      </c>
      <c r="FN120" s="20">
        <v>3.1682960987091064</v>
      </c>
      <c r="FO120" s="20">
        <v>3.1614384651184082</v>
      </c>
      <c r="FP120" s="20">
        <v>3.1545920372009277</v>
      </c>
      <c r="FQ120" s="20">
        <v>3.1477601528167725</v>
      </c>
      <c r="FR120" s="20">
        <v>3.1409432888031006</v>
      </c>
      <c r="FS120" s="20">
        <v>3.1341414451599121</v>
      </c>
      <c r="FT120" s="20">
        <v>3.1270310878753662</v>
      </c>
      <c r="FU120" s="20">
        <v>3.1202600002288818</v>
      </c>
      <c r="FV120" s="20">
        <v>3.1135039329528809</v>
      </c>
      <c r="FW120" s="20">
        <v>3.1067628860473633</v>
      </c>
      <c r="FX120" s="20">
        <v>3.1000363826751709</v>
      </c>
      <c r="FY120" s="20">
        <v>3.0933246612548828</v>
      </c>
      <c r="FZ120" s="20">
        <v>3.0851075649261475</v>
      </c>
      <c r="GA120" s="20">
        <v>3.0784280300140381</v>
      </c>
      <c r="GB120" s="20">
        <v>3.0717630386352539</v>
      </c>
      <c r="GC120" s="20">
        <v>3.0651125907897949</v>
      </c>
      <c r="GD120" s="20">
        <v>3.0584759712219238</v>
      </c>
      <c r="GE120" s="20">
        <v>3.0518283843994141</v>
      </c>
      <c r="GF120" s="20">
        <v>3.0450823307037354</v>
      </c>
      <c r="GG120" s="20">
        <v>3.038172721862793</v>
      </c>
      <c r="GH120" s="20">
        <v>3.0327756404876709</v>
      </c>
      <c r="GI120" s="20">
        <v>3.0256125926971436</v>
      </c>
      <c r="GJ120" s="20">
        <v>3.0196747779846191</v>
      </c>
      <c r="GK120" s="20">
        <v>3.012876033782959</v>
      </c>
      <c r="GL120" s="20">
        <v>3.0052149295806885</v>
      </c>
      <c r="GM120" s="20">
        <v>2.9996228218078613</v>
      </c>
      <c r="GN120" s="20">
        <v>2.9924376010894775</v>
      </c>
      <c r="GO120" s="20">
        <v>2.9868319034576416</v>
      </c>
      <c r="GP120" s="20">
        <v>2.9796233177185059</v>
      </c>
      <c r="GQ120" s="20">
        <v>2.9736332893371582</v>
      </c>
      <c r="GR120" s="20">
        <v>2.9667234420776367</v>
      </c>
      <c r="GS120" s="20">
        <v>2.9592273235321045</v>
      </c>
      <c r="GT120" s="20">
        <v>2.9539840221405029</v>
      </c>
      <c r="GU120" s="20">
        <v>2.9480822086334229</v>
      </c>
    </row>
    <row r="121" spans="1:203" x14ac:dyDescent="0.25">
      <c r="A121" s="9" t="s">
        <v>119</v>
      </c>
      <c r="B121" s="23">
        <v>57</v>
      </c>
      <c r="C121" s="23">
        <v>6</v>
      </c>
      <c r="D121" s="20">
        <v>0</v>
      </c>
      <c r="E121" s="20">
        <v>3.2497168285772204E-4</v>
      </c>
      <c r="F121" s="20">
        <v>3.9930185303092003E-3</v>
      </c>
      <c r="G121" s="20">
        <v>1.7896471545100212E-2</v>
      </c>
      <c r="H121" s="20">
        <v>3.9425142109394073E-2</v>
      </c>
      <c r="I121" s="20">
        <v>8.0212786793708801E-2</v>
      </c>
      <c r="J121" s="20">
        <v>0.13201278448104858</v>
      </c>
      <c r="K121" s="20">
        <v>0.17903873324394226</v>
      </c>
      <c r="L121" s="20">
        <v>0.23961620032787323</v>
      </c>
      <c r="M121" s="20">
        <v>0.30569466948509216</v>
      </c>
      <c r="N121" s="20">
        <v>0.3601410984992981</v>
      </c>
      <c r="O121" s="20">
        <v>0.42921397089958191</v>
      </c>
      <c r="P121" s="20">
        <v>0.49848544597625732</v>
      </c>
      <c r="Q121" s="20">
        <v>0.57097971439361572</v>
      </c>
      <c r="R121" s="20">
        <v>0.62865728139877319</v>
      </c>
      <c r="S121" s="20">
        <v>0.69921588897705078</v>
      </c>
      <c r="T121" s="20">
        <v>0.77085977792739868</v>
      </c>
      <c r="U121" s="20">
        <v>0.82842111587524414</v>
      </c>
      <c r="V121" s="20">
        <v>0.89723676443099976</v>
      </c>
      <c r="W121" s="20">
        <v>0.9646645188331604</v>
      </c>
      <c r="X121" s="20">
        <v>1.0184142589569092</v>
      </c>
      <c r="Y121" s="20">
        <v>1.0828069448471069</v>
      </c>
      <c r="Z121" s="20">
        <v>1.1466593742370605</v>
      </c>
      <c r="AA121" s="20">
        <v>1.1964088678359985</v>
      </c>
      <c r="AB121" s="20">
        <v>1.2529996633529663</v>
      </c>
      <c r="AC121" s="20">
        <v>1.3085478544235229</v>
      </c>
      <c r="AD121" s="20">
        <v>1.3602151870727539</v>
      </c>
      <c r="AE121" s="20">
        <v>1.4014322757720947</v>
      </c>
      <c r="AF121" s="20">
        <v>1.449195384979248</v>
      </c>
      <c r="AG121" s="20">
        <v>1.486657977104187</v>
      </c>
      <c r="AH121" s="20">
        <v>1.5289360284805298</v>
      </c>
      <c r="AI121" s="20">
        <v>1.5695177316665649</v>
      </c>
      <c r="AJ121" s="20">
        <v>1.6079317331314087</v>
      </c>
      <c r="AK121" s="20">
        <v>1.6385675668716431</v>
      </c>
      <c r="AL121" s="20">
        <v>1.6731376647949219</v>
      </c>
      <c r="AM121" s="20">
        <v>1.7042742967605591</v>
      </c>
      <c r="AN121" s="20">
        <v>1.7297372817993164</v>
      </c>
      <c r="AO121" s="20">
        <v>1.7587244510650635</v>
      </c>
      <c r="AP121" s="20">
        <v>1.7849820852279663</v>
      </c>
      <c r="AQ121" s="20">
        <v>1.805178165435791</v>
      </c>
      <c r="AR121" s="20">
        <v>1.8282163143157959</v>
      </c>
      <c r="AS121" s="20">
        <v>1.8497432470321655</v>
      </c>
      <c r="AT121" s="20">
        <v>1.8666743040084839</v>
      </c>
      <c r="AU121" s="20">
        <v>1.8856819868087769</v>
      </c>
      <c r="AV121" s="20">
        <v>1.9025342464447021</v>
      </c>
      <c r="AW121" s="20">
        <v>1.9188854694366455</v>
      </c>
      <c r="AX121" s="20">
        <v>1.9316887855529785</v>
      </c>
      <c r="AY121" s="20">
        <v>1.9458484649658203</v>
      </c>
      <c r="AZ121" s="20">
        <v>1.9571883678436279</v>
      </c>
      <c r="BA121" s="20">
        <v>1.9691144227981567</v>
      </c>
      <c r="BB121" s="20">
        <v>1.9808623790740967</v>
      </c>
      <c r="BC121" s="20">
        <v>1.9918237924575806</v>
      </c>
      <c r="BD121" s="20">
        <v>2.0001990795135498</v>
      </c>
      <c r="BE121" s="20">
        <v>2.0093443393707275</v>
      </c>
      <c r="BF121" s="20">
        <v>2.0181989669799805</v>
      </c>
      <c r="BG121" s="20">
        <v>2.0251665115356445</v>
      </c>
      <c r="BH121" s="20">
        <v>2.0329403877258301</v>
      </c>
      <c r="BI121" s="20">
        <v>2.0402321815490723</v>
      </c>
      <c r="BJ121" s="20">
        <v>2.0460777282714844</v>
      </c>
      <c r="BK121" s="20">
        <v>2.0523126125335693</v>
      </c>
      <c r="BL121" s="20">
        <v>2.0584185123443604</v>
      </c>
      <c r="BM121" s="20">
        <v>2.0642619132995605</v>
      </c>
      <c r="BN121" s="20">
        <v>2.0686261653900146</v>
      </c>
      <c r="BO121" s="20">
        <v>2.073674201965332</v>
      </c>
      <c r="BP121" s="20">
        <v>2.0785510540008545</v>
      </c>
      <c r="BQ121" s="20">
        <v>2.0822975635528564</v>
      </c>
      <c r="BR121" s="20">
        <v>2.0866215229034424</v>
      </c>
      <c r="BS121" s="20">
        <v>2.0907034873962402</v>
      </c>
      <c r="BT121" s="20">
        <v>2.0938670635223389</v>
      </c>
      <c r="BU121" s="20">
        <v>2.0975773334503174</v>
      </c>
      <c r="BV121" s="20">
        <v>2.1011812686920166</v>
      </c>
      <c r="BW121" s="20">
        <v>2.1039464473724365</v>
      </c>
      <c r="BX121" s="20">
        <v>2.1070585250854492</v>
      </c>
      <c r="BY121" s="20">
        <v>2.1100964546203613</v>
      </c>
      <c r="BZ121" s="20">
        <v>2.1129610538482666</v>
      </c>
      <c r="CA121" s="20">
        <v>2.1152744293212891</v>
      </c>
      <c r="CB121" s="20">
        <v>2.1179466247558594</v>
      </c>
      <c r="CC121" s="20">
        <v>2.1200449466705322</v>
      </c>
      <c r="CD121" s="20">
        <v>2.1224262714385986</v>
      </c>
      <c r="CE121" s="20">
        <v>2.1247372627258301</v>
      </c>
      <c r="CF121" s="20">
        <v>2.1270143985748291</v>
      </c>
      <c r="CG121" s="20">
        <v>2.1287848949432373</v>
      </c>
      <c r="CH121" s="20">
        <v>2.1308073997497559</v>
      </c>
      <c r="CI121" s="20">
        <v>2.13277268409729</v>
      </c>
      <c r="CJ121" s="20">
        <v>2.1343204975128174</v>
      </c>
      <c r="CK121" s="20">
        <v>2.1361489295959473</v>
      </c>
      <c r="CL121" s="20">
        <v>2.137913703918457</v>
      </c>
      <c r="CM121" s="20">
        <v>2.1396141052246094</v>
      </c>
      <c r="CN121" s="20">
        <v>2.1409847736358643</v>
      </c>
      <c r="CO121" s="20">
        <v>2.1425766944885254</v>
      </c>
      <c r="CP121" s="20">
        <v>2.1441144943237305</v>
      </c>
      <c r="CQ121" s="20">
        <v>2.1453564167022705</v>
      </c>
      <c r="CR121" s="20">
        <v>2.1468026638031006</v>
      </c>
      <c r="CS121" s="20">
        <v>2.1482024192810059</v>
      </c>
      <c r="CT121" s="20">
        <v>2.1493358612060547</v>
      </c>
      <c r="CU121" s="20">
        <v>2.1506578922271729</v>
      </c>
      <c r="CV121" s="20">
        <v>2.1519408226013184</v>
      </c>
      <c r="CW121" s="20">
        <v>2.1531867980957031</v>
      </c>
      <c r="CX121" s="20">
        <v>2.1541984081268311</v>
      </c>
      <c r="CY121" s="20">
        <v>2.1553819179534912</v>
      </c>
      <c r="CZ121" s="20">
        <v>2.1574709415435791</v>
      </c>
      <c r="DA121" s="20">
        <v>2.1585693359375</v>
      </c>
      <c r="DB121" s="20">
        <v>2.1596407890319824</v>
      </c>
      <c r="DC121" s="20">
        <v>2.1605141162872314</v>
      </c>
      <c r="DD121" s="20">
        <v>2.1615397930145264</v>
      </c>
      <c r="DE121" s="20">
        <v>2.1625423431396484</v>
      </c>
      <c r="DF121" s="20">
        <v>2.1634387969970703</v>
      </c>
      <c r="DG121" s="20">
        <v>2.1643998622894287</v>
      </c>
      <c r="DH121" s="20">
        <v>2.1651415824890137</v>
      </c>
      <c r="DI121" s="20">
        <v>2.1659409999847412</v>
      </c>
      <c r="DJ121" s="20">
        <v>2.1666238307952881</v>
      </c>
      <c r="DK121" s="20">
        <v>2.1670925617218018</v>
      </c>
      <c r="DL121" s="20">
        <v>2.1675262451171875</v>
      </c>
      <c r="DM121" s="20">
        <v>2.1678121089935303</v>
      </c>
      <c r="DN121" s="20">
        <v>2.1679346561431885</v>
      </c>
      <c r="DO121" s="20">
        <v>2.1679413318634033</v>
      </c>
      <c r="DP121" s="20">
        <v>2.1677951812744141</v>
      </c>
      <c r="DQ121" s="20">
        <v>2.1675577163696289</v>
      </c>
      <c r="DR121" s="20">
        <v>2.1671359539031982</v>
      </c>
      <c r="DS121" s="20">
        <v>2.1665685176849365</v>
      </c>
      <c r="DT121" s="20">
        <v>2.1659877300262451</v>
      </c>
      <c r="DU121" s="20">
        <v>2.1651644706726074</v>
      </c>
      <c r="DV121" s="20">
        <v>2.1642088890075684</v>
      </c>
      <c r="DW121" s="20">
        <v>2.16312575340271</v>
      </c>
      <c r="DX121" s="20">
        <v>2.1621296405792236</v>
      </c>
      <c r="DY121" s="20">
        <v>2.1608264446258545</v>
      </c>
      <c r="DZ121" s="20">
        <v>2.1594111919403076</v>
      </c>
      <c r="EA121" s="20">
        <v>2.1581494808197021</v>
      </c>
      <c r="EB121" s="20">
        <v>2.1565413475036621</v>
      </c>
      <c r="EC121" s="20">
        <v>2.1548357009887695</v>
      </c>
      <c r="ED121" s="20">
        <v>2.1533432006835937</v>
      </c>
      <c r="EE121" s="20">
        <v>2.1514708995819092</v>
      </c>
      <c r="EF121" s="20">
        <v>2.1495144367218018</v>
      </c>
      <c r="EG121" s="20">
        <v>2.1478226184844971</v>
      </c>
      <c r="EH121" s="20">
        <v>2.1457228660583496</v>
      </c>
      <c r="EI121" s="20">
        <v>2.1435513496398926</v>
      </c>
      <c r="EJ121" s="20">
        <v>2.1416893005371094</v>
      </c>
      <c r="EK121" s="20">
        <v>2.1393952369689941</v>
      </c>
      <c r="EL121" s="20">
        <v>2.1370398998260498</v>
      </c>
      <c r="EM121" s="20">
        <v>2.1350326538085937</v>
      </c>
      <c r="EN121" s="20">
        <v>2.1325733661651611</v>
      </c>
      <c r="EO121" s="20">
        <v>2.1300621032714844</v>
      </c>
      <c r="EP121" s="20">
        <v>2.1279315948486328</v>
      </c>
      <c r="EQ121" s="20">
        <v>2.1253325939178467</v>
      </c>
      <c r="ER121" s="20">
        <v>2.1226892471313477</v>
      </c>
      <c r="ES121" s="20">
        <v>2.1204550266265869</v>
      </c>
      <c r="ET121" s="20">
        <v>2.1178548336029053</v>
      </c>
      <c r="EU121" s="20">
        <v>2.1150274276733398</v>
      </c>
      <c r="EV121" s="20">
        <v>2.1122584342956543</v>
      </c>
      <c r="EW121" s="20">
        <v>2.1099238395690918</v>
      </c>
      <c r="EX121" s="20">
        <v>2.1070914268493652</v>
      </c>
      <c r="EY121" s="20">
        <v>2.1042280197143555</v>
      </c>
      <c r="EZ121" s="20">
        <v>2.1018204689025879</v>
      </c>
      <c r="FA121" s="20">
        <v>2.0989065170288086</v>
      </c>
      <c r="FB121" s="20">
        <v>2.0959682464599609</v>
      </c>
      <c r="FC121" s="20">
        <v>2.0930068492889404</v>
      </c>
      <c r="FD121" s="20">
        <v>2.0905227661132813</v>
      </c>
      <c r="FE121" s="20">
        <v>2.0875234603881836</v>
      </c>
      <c r="FF121" s="20">
        <v>2.084505558013916</v>
      </c>
      <c r="FG121" s="20">
        <v>2.0819768905639648</v>
      </c>
      <c r="FH121" s="20">
        <v>2.0789275169372559</v>
      </c>
      <c r="FI121" s="20">
        <v>2.0758631229400635</v>
      </c>
      <c r="FJ121" s="20">
        <v>2.072784423828125</v>
      </c>
      <c r="FK121" s="20">
        <v>2.0702085494995117</v>
      </c>
      <c r="FL121" s="20">
        <v>2.0671062469482422</v>
      </c>
      <c r="FM121" s="20">
        <v>2.0638391971588135</v>
      </c>
      <c r="FN121" s="20">
        <v>2.0612046718597412</v>
      </c>
      <c r="FO121" s="20">
        <v>2.0576298236846924</v>
      </c>
      <c r="FP121" s="20">
        <v>2.0553247928619385</v>
      </c>
      <c r="FQ121" s="20">
        <v>2.0513920783996582</v>
      </c>
      <c r="FR121" s="20">
        <v>2.0493021011352539</v>
      </c>
      <c r="FS121" s="20">
        <v>2.0459938049316406</v>
      </c>
      <c r="FT121" s="20">
        <v>2.0429704189300537</v>
      </c>
      <c r="FU121" s="20">
        <v>2.0396790504455566</v>
      </c>
      <c r="FV121" s="20">
        <v>2.0374751091003418</v>
      </c>
      <c r="FW121" s="20">
        <v>2.0337395668029785</v>
      </c>
      <c r="FX121" s="20">
        <v>2.0312790870666504</v>
      </c>
      <c r="FY121" s="20">
        <v>2.0280680656433105</v>
      </c>
      <c r="FZ121" s="20">
        <v>2.024665355682373</v>
      </c>
      <c r="GA121" s="20">
        <v>2.022205114364624</v>
      </c>
      <c r="GB121" s="20">
        <v>2.0189900398254395</v>
      </c>
      <c r="GC121" s="20">
        <v>2.0155832767486572</v>
      </c>
      <c r="GD121" s="20">
        <v>2.0131206512451172</v>
      </c>
      <c r="GE121" s="20">
        <v>2.0099039077758789</v>
      </c>
      <c r="GF121" s="20">
        <v>2.0064959526062012</v>
      </c>
      <c r="GG121" s="20">
        <v>2.0040326118469238</v>
      </c>
      <c r="GH121" s="20">
        <v>2.0008165836334229</v>
      </c>
      <c r="GI121" s="20">
        <v>1.9974098205566406</v>
      </c>
      <c r="GJ121" s="20">
        <v>1.9947764873504639</v>
      </c>
      <c r="GK121" s="20">
        <v>1.991733193397522</v>
      </c>
      <c r="GL121" s="20">
        <v>1.9883464574813843</v>
      </c>
      <c r="GM121" s="20">
        <v>1.9857995510101318</v>
      </c>
      <c r="GN121" s="20">
        <v>1.9824998378753662</v>
      </c>
      <c r="GO121" s="20">
        <v>1.978976845741272</v>
      </c>
      <c r="GP121" s="20">
        <v>1.9766085147857666</v>
      </c>
      <c r="GQ121" s="20">
        <v>1.9730048179626465</v>
      </c>
      <c r="GR121" s="20">
        <v>1.9705549478530884</v>
      </c>
      <c r="GS121" s="20">
        <v>1.9668452739715576</v>
      </c>
      <c r="GT121" s="20">
        <v>1.9643672704696655</v>
      </c>
      <c r="GU121" s="20">
        <v>1.9615485668182373</v>
      </c>
    </row>
    <row r="122" spans="1:203" x14ac:dyDescent="0.25">
      <c r="A122" s="9" t="s">
        <v>119</v>
      </c>
      <c r="B122" s="23">
        <v>67</v>
      </c>
      <c r="C122" s="23">
        <v>7</v>
      </c>
      <c r="D122" s="20">
        <v>0</v>
      </c>
      <c r="E122" s="20">
        <v>2.2066780366003513E-4</v>
      </c>
      <c r="F122" s="20">
        <v>3.4620501101016998E-3</v>
      </c>
      <c r="G122" s="20">
        <v>1.4006568118929863E-2</v>
      </c>
      <c r="H122" s="20">
        <v>2.9068097472190857E-2</v>
      </c>
      <c r="I122" s="20">
        <v>5.9610411524772644E-2</v>
      </c>
      <c r="J122" s="20">
        <v>0.10366877913475037</v>
      </c>
      <c r="K122" s="20">
        <v>0.15437337756156921</v>
      </c>
      <c r="L122" s="20">
        <v>0.19727906584739685</v>
      </c>
      <c r="M122" s="20">
        <v>0.25750124454498291</v>
      </c>
      <c r="N122" s="20">
        <v>0.3203825056552887</v>
      </c>
      <c r="O122" s="20">
        <v>0.38772067427635193</v>
      </c>
      <c r="P122" s="20">
        <v>0.44309383630752563</v>
      </c>
      <c r="Q122" s="20">
        <v>0.51270365715026855</v>
      </c>
      <c r="R122" s="20">
        <v>0.58511263132095337</v>
      </c>
      <c r="S122" s="20">
        <v>0.65871638059616089</v>
      </c>
      <c r="T122" s="20">
        <v>0.73125243186950684</v>
      </c>
      <c r="U122" s="20">
        <v>0.79004478454589844</v>
      </c>
      <c r="V122" s="20">
        <v>0.86381441354751587</v>
      </c>
      <c r="W122" s="20">
        <v>0.93770968914031982</v>
      </c>
      <c r="X122" s="20">
        <v>1.0087466239929199</v>
      </c>
      <c r="Y122" s="20">
        <v>1.0631988048553467</v>
      </c>
      <c r="Z122" s="20">
        <v>1.134235143661499</v>
      </c>
      <c r="AA122" s="20">
        <v>1.2013226747512817</v>
      </c>
      <c r="AB122" s="20">
        <v>1.2667398452758789</v>
      </c>
      <c r="AC122" s="20">
        <v>1.3163613080978394</v>
      </c>
      <c r="AD122" s="20">
        <v>1.3772674798965454</v>
      </c>
      <c r="AE122" s="20">
        <v>1.4384926557540894</v>
      </c>
      <c r="AF122" s="20">
        <v>1.4942128658294678</v>
      </c>
      <c r="AG122" s="20">
        <v>1.5370621681213379</v>
      </c>
      <c r="AH122" s="20">
        <v>1.5884608030319214</v>
      </c>
      <c r="AI122" s="20">
        <v>1.6379420757293701</v>
      </c>
      <c r="AJ122" s="20">
        <v>1.6844335794448853</v>
      </c>
      <c r="AK122" s="20">
        <v>1.7285381555557251</v>
      </c>
      <c r="AL122" s="20">
        <v>1.7643592357635498</v>
      </c>
      <c r="AM122" s="20">
        <v>1.8046597242355347</v>
      </c>
      <c r="AN122" s="20">
        <v>1.8445465564727783</v>
      </c>
      <c r="AO122" s="20">
        <v>1.8807249069213867</v>
      </c>
      <c r="AP122" s="20">
        <v>1.9157322645187378</v>
      </c>
      <c r="AQ122" s="20">
        <v>1.9422653913497925</v>
      </c>
      <c r="AR122" s="20">
        <v>1.9727358818054199</v>
      </c>
      <c r="AS122" s="20">
        <v>2.002610445022583</v>
      </c>
      <c r="AT122" s="20">
        <v>2.0295107364654541</v>
      </c>
      <c r="AU122" s="20">
        <v>2.0500040054321289</v>
      </c>
      <c r="AV122" s="20">
        <v>2.0749006271362305</v>
      </c>
      <c r="AW122" s="20">
        <v>2.0971434116363525</v>
      </c>
      <c r="AX122" s="20">
        <v>2.1188428401947021</v>
      </c>
      <c r="AY122" s="20">
        <v>2.134681224822998</v>
      </c>
      <c r="AZ122" s="20">
        <v>2.153005838394165</v>
      </c>
      <c r="BA122" s="20">
        <v>2.1707618236541748</v>
      </c>
      <c r="BB122" s="20">
        <v>2.1865987777709961</v>
      </c>
      <c r="BC122" s="20">
        <v>2.1992805004119873</v>
      </c>
      <c r="BD122" s="20">
        <v>2.2131118774414062</v>
      </c>
      <c r="BE122" s="20">
        <v>2.2259445190429687</v>
      </c>
      <c r="BF122" s="20">
        <v>2.2383773326873779</v>
      </c>
      <c r="BG122" s="20">
        <v>2.249354362487793</v>
      </c>
      <c r="BH122" s="20">
        <v>2.2581033706665039</v>
      </c>
      <c r="BI122" s="20">
        <v>2.267601490020752</v>
      </c>
      <c r="BJ122" s="20">
        <v>2.2763671875</v>
      </c>
      <c r="BK122" s="20">
        <v>2.2847390174865723</v>
      </c>
      <c r="BL122" s="20">
        <v>2.2921185493469238</v>
      </c>
      <c r="BM122" s="20">
        <v>2.2979483604431152</v>
      </c>
      <c r="BN122" s="20">
        <v>2.3042151927947998</v>
      </c>
      <c r="BO122" s="20">
        <v>2.3099298477172852</v>
      </c>
      <c r="BP122" s="20">
        <v>2.3152866363525391</v>
      </c>
      <c r="BQ122" s="20">
        <v>2.319150447845459</v>
      </c>
      <c r="BR122" s="20">
        <v>2.3236761093139648</v>
      </c>
      <c r="BS122" s="20">
        <v>2.3275768756866455</v>
      </c>
      <c r="BT122" s="20">
        <v>2.3311483860015869</v>
      </c>
      <c r="BU122" s="20">
        <v>2.3337147235870361</v>
      </c>
      <c r="BV122" s="20">
        <v>2.3365042209625244</v>
      </c>
      <c r="BW122" s="20">
        <v>2.3390495777130127</v>
      </c>
      <c r="BX122" s="20">
        <v>2.3411641120910645</v>
      </c>
      <c r="BY122" s="20">
        <v>2.3430235385894775</v>
      </c>
      <c r="BZ122" s="20">
        <v>2.3442673683166504</v>
      </c>
      <c r="CA122" s="20">
        <v>2.3456017971038818</v>
      </c>
      <c r="CB122" s="20">
        <v>2.3466432094573975</v>
      </c>
      <c r="CC122" s="20">
        <v>2.3474483489990234</v>
      </c>
      <c r="CD122" s="20">
        <v>2.3479125499725342</v>
      </c>
      <c r="CE122" s="20">
        <v>2.3482913970947266</v>
      </c>
      <c r="CF122" s="20">
        <v>2.3484623432159424</v>
      </c>
      <c r="CG122" s="20">
        <v>2.3484306335449219</v>
      </c>
      <c r="CH122" s="20">
        <v>2.3482069969177246</v>
      </c>
      <c r="CI122" s="20">
        <v>2.3479013442993164</v>
      </c>
      <c r="CJ122" s="20">
        <v>2.3473646640777588</v>
      </c>
      <c r="CK122" s="20">
        <v>2.3466799259185791</v>
      </c>
      <c r="CL122" s="20">
        <v>2.3458373546600342</v>
      </c>
      <c r="CM122" s="20">
        <v>2.3448498249053955</v>
      </c>
      <c r="CN122" s="20">
        <v>2.3439621925354004</v>
      </c>
      <c r="CO122" s="20">
        <v>2.3427369594573975</v>
      </c>
      <c r="CP122" s="20">
        <v>2.3413901329040527</v>
      </c>
      <c r="CQ122" s="20">
        <v>2.339928150177002</v>
      </c>
      <c r="CR122" s="20">
        <v>2.3386800289154053</v>
      </c>
      <c r="CS122" s="20">
        <v>2.3370265960693359</v>
      </c>
      <c r="CT122" s="20">
        <v>2.3352749347686768</v>
      </c>
      <c r="CU122" s="20">
        <v>2.3334305286407471</v>
      </c>
      <c r="CV122" s="20">
        <v>2.331498384475708</v>
      </c>
      <c r="CW122" s="20">
        <v>2.3298928737640381</v>
      </c>
      <c r="CX122" s="20">
        <v>2.3278148174285889</v>
      </c>
      <c r="CY122" s="20">
        <v>2.3256621360778809</v>
      </c>
      <c r="CZ122" s="20">
        <v>2.3216116428375244</v>
      </c>
      <c r="DA122" s="20">
        <v>2.3192706108093262</v>
      </c>
      <c r="DB122" s="20">
        <v>2.3168692588806152</v>
      </c>
      <c r="DC122" s="20">
        <v>2.3144111633300781</v>
      </c>
      <c r="DD122" s="20">
        <v>2.3118991851806641</v>
      </c>
      <c r="DE122" s="20">
        <v>2.3098528385162354</v>
      </c>
      <c r="DF122" s="20">
        <v>2.3072512149810791</v>
      </c>
      <c r="DG122" s="20">
        <v>2.3046040534973145</v>
      </c>
      <c r="DH122" s="20">
        <v>2.3019137382507324</v>
      </c>
      <c r="DI122" s="20">
        <v>2.299182653427124</v>
      </c>
      <c r="DJ122" s="20">
        <v>2.2969698905944824</v>
      </c>
      <c r="DK122" s="20">
        <v>2.2941713333129883</v>
      </c>
      <c r="DL122" s="20">
        <v>2.2913379669189453</v>
      </c>
      <c r="DM122" s="20">
        <v>2.2884724140167236</v>
      </c>
      <c r="DN122" s="20">
        <v>2.2857346534729004</v>
      </c>
      <c r="DO122" s="20">
        <v>2.282271146774292</v>
      </c>
      <c r="DP122" s="20">
        <v>2.2799715995788574</v>
      </c>
      <c r="DQ122" s="20">
        <v>2.2776467800140381</v>
      </c>
      <c r="DR122" s="20">
        <v>2.2746810913085937</v>
      </c>
      <c r="DS122" s="20">
        <v>2.2713527679443359</v>
      </c>
      <c r="DT122" s="20">
        <v>2.2687106132507324</v>
      </c>
      <c r="DU122" s="20">
        <v>2.2657935619354248</v>
      </c>
      <c r="DV122" s="20">
        <v>2.2630431652069092</v>
      </c>
      <c r="DW122" s="20">
        <v>2.259735107421875</v>
      </c>
      <c r="DX122" s="20">
        <v>2.2563655376434326</v>
      </c>
      <c r="DY122" s="20">
        <v>2.2541775703430176</v>
      </c>
      <c r="DZ122" s="20">
        <v>2.2508606910705566</v>
      </c>
      <c r="EA122" s="20">
        <v>2.247678279876709</v>
      </c>
      <c r="EB122" s="20">
        <v>2.2448439598083496</v>
      </c>
      <c r="EC122" s="20">
        <v>2.2420997619628906</v>
      </c>
      <c r="ED122" s="20">
        <v>2.2391407489776611</v>
      </c>
      <c r="EE122" s="20">
        <v>2.2352125644683838</v>
      </c>
      <c r="EF122" s="20">
        <v>2.2324471473693848</v>
      </c>
      <c r="EG122" s="20">
        <v>2.2296764850616455</v>
      </c>
      <c r="EH122" s="20">
        <v>2.2266891002655029</v>
      </c>
      <c r="EI122" s="20">
        <v>2.2230408191680908</v>
      </c>
      <c r="EJ122" s="20">
        <v>2.2204058170318604</v>
      </c>
      <c r="EK122" s="20">
        <v>2.2169594764709473</v>
      </c>
      <c r="EL122" s="20">
        <v>2.2143888473510742</v>
      </c>
      <c r="EM122" s="20">
        <v>2.2110347747802734</v>
      </c>
      <c r="EN122" s="20">
        <v>2.2075824737548828</v>
      </c>
      <c r="EO122" s="20">
        <v>2.2050092220306396</v>
      </c>
      <c r="EP122" s="20">
        <v>2.201657772064209</v>
      </c>
      <c r="EQ122" s="20">
        <v>2.198185920715332</v>
      </c>
      <c r="ER122" s="20">
        <v>2.1956038475036621</v>
      </c>
      <c r="ES122" s="20">
        <v>2.1922538280487061</v>
      </c>
      <c r="ET122" s="20">
        <v>2.1887643337249756</v>
      </c>
      <c r="EU122" s="20">
        <v>2.1861629486083984</v>
      </c>
      <c r="EV122" s="20">
        <v>2.1827669143676758</v>
      </c>
      <c r="EW122" s="20">
        <v>2.1791782379150391</v>
      </c>
      <c r="EX122" s="20">
        <v>2.1767008304595947</v>
      </c>
      <c r="EY122" s="20">
        <v>2.1737267971038818</v>
      </c>
      <c r="EZ122" s="20">
        <v>2.1703348159790039</v>
      </c>
      <c r="FA122" s="20">
        <v>2.1667206287384033</v>
      </c>
      <c r="FB122" s="20">
        <v>2.1643037796020508</v>
      </c>
      <c r="FC122" s="20">
        <v>2.1606740951538086</v>
      </c>
      <c r="FD122" s="20">
        <v>2.1580145359039307</v>
      </c>
      <c r="FE122" s="20">
        <v>2.1546115875244141</v>
      </c>
      <c r="FF122" s="20">
        <v>2.150965690612793</v>
      </c>
      <c r="FG122" s="20">
        <v>2.1485311985015869</v>
      </c>
      <c r="FH122" s="20">
        <v>2.1448729038238525</v>
      </c>
      <c r="FI122" s="20">
        <v>2.1421911716461182</v>
      </c>
      <c r="FJ122" s="20">
        <v>2.1387538909912109</v>
      </c>
      <c r="FK122" s="20">
        <v>2.1349902153015137</v>
      </c>
      <c r="FL122" s="20">
        <v>2.1323120594024658</v>
      </c>
      <c r="FM122" s="20">
        <v>2.1295783519744873</v>
      </c>
      <c r="FN122" s="20">
        <v>2.1265671253204346</v>
      </c>
      <c r="FO122" s="20">
        <v>2.1228611469268799</v>
      </c>
      <c r="FP122" s="20">
        <v>2.1202576160430908</v>
      </c>
      <c r="FQ122" s="20">
        <v>2.1163554191589355</v>
      </c>
      <c r="FR122" s="20">
        <v>2.1137559413909912</v>
      </c>
      <c r="FS122" s="20">
        <v>2.1098604202270508</v>
      </c>
      <c r="FT122" s="20">
        <v>2.1072659492492676</v>
      </c>
      <c r="FU122" s="20">
        <v>2.1046731472015381</v>
      </c>
      <c r="FV122" s="20">
        <v>2.1007876396179199</v>
      </c>
      <c r="FW122" s="20">
        <v>2.0981998443603516</v>
      </c>
      <c r="FX122" s="20">
        <v>2.0943224430084229</v>
      </c>
      <c r="FY122" s="20">
        <v>2.0917398929595947</v>
      </c>
      <c r="FZ122" s="20">
        <v>2.0891597270965576</v>
      </c>
      <c r="GA122" s="20">
        <v>2.0852935314178467</v>
      </c>
      <c r="GB122" s="20">
        <v>2.082719087600708</v>
      </c>
      <c r="GC122" s="20">
        <v>2.0788614749908447</v>
      </c>
      <c r="GD122" s="20">
        <v>2.0762929916381836</v>
      </c>
      <c r="GE122" s="20">
        <v>2.0737266540527344</v>
      </c>
      <c r="GF122" s="20">
        <v>2.0698816776275635</v>
      </c>
      <c r="GG122" s="20">
        <v>2.0673215389251709</v>
      </c>
      <c r="GH122" s="20">
        <v>2.063485860824585</v>
      </c>
      <c r="GI122" s="20">
        <v>2.060931921005249</v>
      </c>
      <c r="GJ122" s="20">
        <v>2.0583806037902832</v>
      </c>
      <c r="GK122" s="20">
        <v>2.054558277130127</v>
      </c>
      <c r="GL122" s="20">
        <v>2.052013635635376</v>
      </c>
      <c r="GM122" s="20">
        <v>2.0482010841369629</v>
      </c>
      <c r="GN122" s="20">
        <v>2.0456628799438477</v>
      </c>
      <c r="GO122" s="20">
        <v>2.0431270599365234</v>
      </c>
      <c r="GP122" s="20">
        <v>2.0393285751342773</v>
      </c>
      <c r="GQ122" s="20">
        <v>2.0367996692657471</v>
      </c>
      <c r="GR122" s="20">
        <v>2.0330114364624023</v>
      </c>
      <c r="GS122" s="20">
        <v>2.0304892063140869</v>
      </c>
      <c r="GT122" s="20">
        <v>2.0279700756072998</v>
      </c>
      <c r="GU122" s="20">
        <v>2.0251622200012207</v>
      </c>
    </row>
    <row r="123" spans="1:203" x14ac:dyDescent="0.25">
      <c r="A123" s="9" t="s">
        <v>119</v>
      </c>
      <c r="B123" s="23">
        <v>77</v>
      </c>
      <c r="C123" s="23">
        <v>7</v>
      </c>
      <c r="D123" s="20">
        <v>0</v>
      </c>
      <c r="E123" s="20">
        <v>5.8363331481814384E-4</v>
      </c>
      <c r="F123" s="20">
        <v>6.4818048849701881E-3</v>
      </c>
      <c r="G123" s="20">
        <v>2.5737015530467033E-2</v>
      </c>
      <c r="H123" s="20">
        <v>6.3550926744937897E-2</v>
      </c>
      <c r="I123" s="20">
        <v>0.12447404116392136</v>
      </c>
      <c r="J123" s="20">
        <v>0.22716757655143738</v>
      </c>
      <c r="K123" s="20">
        <v>0.32891872525215149</v>
      </c>
      <c r="L123" s="20">
        <v>0.4393095076084137</v>
      </c>
      <c r="M123" s="20">
        <v>0.56263017654418945</v>
      </c>
      <c r="N123" s="20">
        <v>0.68854361772537231</v>
      </c>
      <c r="O123" s="20">
        <v>0.82178604602813721</v>
      </c>
      <c r="P123" s="20">
        <v>0.96010440587997437</v>
      </c>
      <c r="Q123" s="20">
        <v>1.125697135925293</v>
      </c>
      <c r="R123" s="20">
        <v>1.2631503343582153</v>
      </c>
      <c r="S123" s="20">
        <v>1.4009727239608765</v>
      </c>
      <c r="T123" s="20">
        <v>1.5443065166473389</v>
      </c>
      <c r="U123" s="20">
        <v>1.6807321310043335</v>
      </c>
      <c r="V123" s="20">
        <v>1.8210442066192627</v>
      </c>
      <c r="W123" s="20">
        <v>1.9820667505264282</v>
      </c>
      <c r="X123" s="20">
        <v>2.1148052215576172</v>
      </c>
      <c r="Y123" s="20">
        <v>2.2415449619293213</v>
      </c>
      <c r="Z123" s="20">
        <v>2.3673756122589111</v>
      </c>
      <c r="AA123" s="20">
        <v>2.4865560531616211</v>
      </c>
      <c r="AB123" s="20">
        <v>2.60597825050354</v>
      </c>
      <c r="AC123" s="20">
        <v>2.7172749042510986</v>
      </c>
      <c r="AD123" s="20">
        <v>2.8243720531463623</v>
      </c>
      <c r="AE123" s="20">
        <v>2.9461958408355713</v>
      </c>
      <c r="AF123" s="20">
        <v>3.0410640239715576</v>
      </c>
      <c r="AG123" s="20">
        <v>3.1313695907592773</v>
      </c>
      <c r="AH123" s="20">
        <v>3.2208352088928223</v>
      </c>
      <c r="AI123" s="20">
        <v>3.3011429309844971</v>
      </c>
      <c r="AJ123" s="20">
        <v>3.3795425891876221</v>
      </c>
      <c r="AK123" s="20">
        <v>3.4661095142364502</v>
      </c>
      <c r="AL123" s="20">
        <v>3.5349280834197998</v>
      </c>
      <c r="AM123" s="20">
        <v>3.5986330509185791</v>
      </c>
      <c r="AN123" s="20">
        <v>3.6599915027618408</v>
      </c>
      <c r="AO123" s="20">
        <v>3.716463565826416</v>
      </c>
      <c r="AP123" s="20">
        <v>3.7715444564819336</v>
      </c>
      <c r="AQ123" s="20">
        <v>3.8214695453643799</v>
      </c>
      <c r="AR123" s="20">
        <v>3.868311882019043</v>
      </c>
      <c r="AS123" s="20">
        <v>3.9201946258544922</v>
      </c>
      <c r="AT123" s="20">
        <v>3.9595839977264404</v>
      </c>
      <c r="AU123" s="20">
        <v>3.9962725639343262</v>
      </c>
      <c r="AV123" s="20">
        <v>4.0317583084106445</v>
      </c>
      <c r="AW123" s="20">
        <v>4.0633397102355957</v>
      </c>
      <c r="AX123" s="20">
        <v>4.0938167572021484</v>
      </c>
      <c r="AY123" s="20">
        <v>4.1264963150024414</v>
      </c>
      <c r="AZ123" s="20">
        <v>4.1517562866210937</v>
      </c>
      <c r="BA123" s="20">
        <v>4.1745519638061523</v>
      </c>
      <c r="BB123" s="20">
        <v>4.1960034370422363</v>
      </c>
      <c r="BC123" s="20">
        <v>4.2152609825134277</v>
      </c>
      <c r="BD123" s="20">
        <v>4.2335591316223145</v>
      </c>
      <c r="BE123" s="20">
        <v>4.2497611045837402</v>
      </c>
      <c r="BF123" s="20">
        <v>4.2645678520202637</v>
      </c>
      <c r="BG123" s="20">
        <v>4.2804775238037109</v>
      </c>
      <c r="BH123" s="20">
        <v>4.2921657562255859</v>
      </c>
      <c r="BI123" s="20">
        <v>4.3027076721191406</v>
      </c>
      <c r="BJ123" s="20">
        <v>4.3126034736633301</v>
      </c>
      <c r="BK123" s="20">
        <v>4.3210372924804687</v>
      </c>
      <c r="BL123" s="20">
        <v>4.3288455009460449</v>
      </c>
      <c r="BM123" s="20">
        <v>4.3367595672607422</v>
      </c>
      <c r="BN123" s="20">
        <v>4.3426141738891602</v>
      </c>
      <c r="BO123" s="20">
        <v>4.347465991973877</v>
      </c>
      <c r="BP123" s="20">
        <v>4.3515095710754395</v>
      </c>
      <c r="BQ123" s="20">
        <v>4.3550262451171875</v>
      </c>
      <c r="BR123" s="20">
        <v>4.3577594757080078</v>
      </c>
      <c r="BS123" s="20">
        <v>4.3599014282226562</v>
      </c>
      <c r="BT123" s="20">
        <v>4.3615398406982422</v>
      </c>
      <c r="BU123" s="20">
        <v>4.3627448081970215</v>
      </c>
      <c r="BV123" s="20">
        <v>4.3631973266601563</v>
      </c>
      <c r="BW123" s="20">
        <v>4.3631815910339355</v>
      </c>
      <c r="BX123" s="20">
        <v>4.3627152442932129</v>
      </c>
      <c r="BY123" s="20">
        <v>4.3618488311767578</v>
      </c>
      <c r="BZ123" s="20">
        <v>4.3605666160583496</v>
      </c>
      <c r="CA123" s="20">
        <v>4.358950138092041</v>
      </c>
      <c r="CB123" s="20">
        <v>4.3569149971008301</v>
      </c>
      <c r="CC123" s="20">
        <v>4.3542294502258301</v>
      </c>
      <c r="CD123" s="20">
        <v>4.3515400886535645</v>
      </c>
      <c r="CE123" s="20">
        <v>4.3485627174377441</v>
      </c>
      <c r="CF123" s="20">
        <v>4.3453803062438965</v>
      </c>
      <c r="CG123" s="20">
        <v>4.341893196105957</v>
      </c>
      <c r="CH123" s="20">
        <v>4.338172435760498</v>
      </c>
      <c r="CI123" s="20">
        <v>4.3333849906921387</v>
      </c>
      <c r="CJ123" s="20">
        <v>4.3292417526245117</v>
      </c>
      <c r="CK123" s="20">
        <v>4.3248934745788574</v>
      </c>
      <c r="CL123" s="20">
        <v>4.3204631805419922</v>
      </c>
      <c r="CM123" s="20">
        <v>4.3156561851501465</v>
      </c>
      <c r="CN123" s="20">
        <v>4.3109188079833984</v>
      </c>
      <c r="CO123" s="20">
        <v>4.305811882019043</v>
      </c>
      <c r="CP123" s="20">
        <v>4.2997946739196777</v>
      </c>
      <c r="CQ123" s="20">
        <v>4.2944612503051758</v>
      </c>
      <c r="CR123" s="20">
        <v>4.289095401763916</v>
      </c>
      <c r="CS123" s="20">
        <v>4.2836933135986328</v>
      </c>
      <c r="CT123" s="20">
        <v>4.2780275344848633</v>
      </c>
      <c r="CU123" s="20">
        <v>4.2723145484924316</v>
      </c>
      <c r="CV123" s="20">
        <v>4.2653284072875977</v>
      </c>
      <c r="CW123" s="20">
        <v>4.2594118118286133</v>
      </c>
      <c r="CX123" s="20">
        <v>4.2534141540527344</v>
      </c>
      <c r="CY123" s="20">
        <v>4.247340202331543</v>
      </c>
      <c r="CZ123" s="20">
        <v>4.2349858283996582</v>
      </c>
      <c r="DA123" s="20">
        <v>4.227452278137207</v>
      </c>
      <c r="DB123" s="20">
        <v>4.2211112976074219</v>
      </c>
      <c r="DC123" s="20">
        <v>4.214716911315918</v>
      </c>
      <c r="DD123" s="20">
        <v>4.2082734107971191</v>
      </c>
      <c r="DE123" s="20">
        <v>4.2017831802368164</v>
      </c>
      <c r="DF123" s="20">
        <v>4.1952505111694336</v>
      </c>
      <c r="DG123" s="20">
        <v>4.1886777877807617</v>
      </c>
      <c r="DH123" s="20">
        <v>4.1807413101196289</v>
      </c>
      <c r="DI123" s="20">
        <v>4.1740908622741699</v>
      </c>
      <c r="DJ123" s="20">
        <v>4.1674089431762695</v>
      </c>
      <c r="DK123" s="20">
        <v>4.1606979370117187</v>
      </c>
      <c r="DL123" s="20">
        <v>4.1539607048034668</v>
      </c>
      <c r="DM123" s="20">
        <v>4.1471986770629883</v>
      </c>
      <c r="DN123" s="20">
        <v>4.1390552520751953</v>
      </c>
      <c r="DO123" s="20">
        <v>4.1322455406188965</v>
      </c>
      <c r="DP123" s="20">
        <v>4.1254186630249023</v>
      </c>
      <c r="DQ123" s="20">
        <v>4.1185741424560547</v>
      </c>
      <c r="DR123" s="20">
        <v>4.1117153167724609</v>
      </c>
      <c r="DS123" s="20">
        <v>4.1048421859741211</v>
      </c>
      <c r="DT123" s="20">
        <v>4.097956657409668</v>
      </c>
      <c r="DU123" s="20">
        <v>4.0896801948547363</v>
      </c>
      <c r="DV123" s="20">
        <v>4.0827722549438477</v>
      </c>
      <c r="DW123" s="20">
        <v>4.0758562088012695</v>
      </c>
      <c r="DX123" s="20">
        <v>4.0689334869384766</v>
      </c>
      <c r="DY123" s="20">
        <v>4.062004566192627</v>
      </c>
      <c r="DZ123" s="20">
        <v>4.0548648834228516</v>
      </c>
      <c r="EA123" s="20">
        <v>4.0472655296325684</v>
      </c>
      <c r="EB123" s="20">
        <v>4.038935661315918</v>
      </c>
      <c r="EC123" s="20">
        <v>4.0335855484008789</v>
      </c>
      <c r="ED123" s="20">
        <v>4.0258617401123047</v>
      </c>
      <c r="EE123" s="20">
        <v>4.0175209045410156</v>
      </c>
      <c r="EF123" s="20">
        <v>4.0121626853942871</v>
      </c>
      <c r="EG123" s="20">
        <v>4.0044264793395996</v>
      </c>
      <c r="EH123" s="20">
        <v>3.9973087310791016</v>
      </c>
      <c r="EI123" s="20">
        <v>3.988070011138916</v>
      </c>
      <c r="EJ123" s="20">
        <v>3.9829699993133545</v>
      </c>
      <c r="EK123" s="20">
        <v>3.9759654998779297</v>
      </c>
      <c r="EL123" s="20">
        <v>3.9681200981140137</v>
      </c>
      <c r="EM123" s="20">
        <v>3.9616837501525879</v>
      </c>
      <c r="EN123" s="20">
        <v>3.9546401500701904</v>
      </c>
      <c r="EO123" s="20">
        <v>3.946441650390625</v>
      </c>
      <c r="EP123" s="20">
        <v>3.9383358955383301</v>
      </c>
      <c r="EQ123" s="20">
        <v>3.9333686828613281</v>
      </c>
      <c r="ER123" s="20">
        <v>3.9263801574707031</v>
      </c>
      <c r="ES123" s="20">
        <v>3.9186034202575684</v>
      </c>
      <c r="ET123" s="20">
        <v>3.9119193553924561</v>
      </c>
      <c r="EU123" s="20">
        <v>3.9041805267333984</v>
      </c>
      <c r="EV123" s="20">
        <v>3.8979470729827881</v>
      </c>
      <c r="EW123" s="20">
        <v>3.8898007869720459</v>
      </c>
      <c r="EX123" s="20">
        <v>3.8835852146148682</v>
      </c>
      <c r="EY123" s="20">
        <v>3.875464916229248</v>
      </c>
      <c r="EZ123" s="20">
        <v>3.8697431087493896</v>
      </c>
      <c r="FA123" s="20">
        <v>3.8611741065979004</v>
      </c>
      <c r="FB123" s="20">
        <v>3.8554708957672119</v>
      </c>
      <c r="FC123" s="20">
        <v>3.8469293117523193</v>
      </c>
      <c r="FD123" s="20">
        <v>3.8412444591522217</v>
      </c>
      <c r="FE123" s="20">
        <v>3.8346741199493408</v>
      </c>
      <c r="FF123" s="20">
        <v>3.827064037322998</v>
      </c>
      <c r="FG123" s="20">
        <v>3.8205151557922363</v>
      </c>
      <c r="FH123" s="20">
        <v>3.8129293918609619</v>
      </c>
      <c r="FI123" s="20">
        <v>3.8046615123748779</v>
      </c>
      <c r="FJ123" s="20">
        <v>3.7987065315246582</v>
      </c>
      <c r="FK123" s="20">
        <v>3.7927730083465576</v>
      </c>
      <c r="FL123" s="20">
        <v>3.7841310501098633</v>
      </c>
      <c r="FM123" s="20">
        <v>3.7780072689056396</v>
      </c>
      <c r="FN123" s="20">
        <v>3.7718818187713623</v>
      </c>
      <c r="FO123" s="20">
        <v>3.7647736072540283</v>
      </c>
      <c r="FP123" s="20">
        <v>3.7565560340881348</v>
      </c>
      <c r="FQ123" s="20">
        <v>3.7504191398620605</v>
      </c>
      <c r="FR123" s="20">
        <v>3.7442779541015625</v>
      </c>
      <c r="FS123" s="20">
        <v>3.735609769821167</v>
      </c>
      <c r="FT123" s="20">
        <v>3.7300846576690674</v>
      </c>
      <c r="FU123" s="20">
        <v>3.7219700813293457</v>
      </c>
      <c r="FV123" s="20">
        <v>3.716559886932373</v>
      </c>
      <c r="FW123" s="20">
        <v>3.7084412574768066</v>
      </c>
      <c r="FX123" s="20">
        <v>3.7030258178710938</v>
      </c>
      <c r="FY123" s="20">
        <v>3.6948943138122559</v>
      </c>
      <c r="FZ123" s="20">
        <v>3.6894640922546387</v>
      </c>
      <c r="GA123" s="20">
        <v>3.6812970638275146</v>
      </c>
      <c r="GB123" s="20">
        <v>3.6756689548492432</v>
      </c>
      <c r="GC123" s="20">
        <v>3.6672418117523193</v>
      </c>
      <c r="GD123" s="20">
        <v>3.6616337299346924</v>
      </c>
      <c r="GE123" s="20">
        <v>3.656033992767334</v>
      </c>
      <c r="GF123" s="20">
        <v>3.6476492881774902</v>
      </c>
      <c r="GG123" s="20">
        <v>3.6420693397521973</v>
      </c>
      <c r="GH123" s="20">
        <v>3.6337151527404785</v>
      </c>
      <c r="GI123" s="20">
        <v>3.6281557083129883</v>
      </c>
      <c r="GJ123" s="20">
        <v>3.6226046085357666</v>
      </c>
      <c r="GK123" s="20">
        <v>3.6142928600311279</v>
      </c>
      <c r="GL123" s="20">
        <v>3.6087620258331299</v>
      </c>
      <c r="GM123" s="20">
        <v>3.6004810333251953</v>
      </c>
      <c r="GN123" s="20">
        <v>3.5949702262878418</v>
      </c>
      <c r="GO123" s="20">
        <v>3.5894680023193359</v>
      </c>
      <c r="GP123" s="20">
        <v>3.5812299251556396</v>
      </c>
      <c r="GQ123" s="20">
        <v>3.5757477283477783</v>
      </c>
      <c r="GR123" s="20">
        <v>3.567540168762207</v>
      </c>
      <c r="GS123" s="20">
        <v>3.5620784759521484</v>
      </c>
      <c r="GT123" s="20">
        <v>3.5566248893737793</v>
      </c>
      <c r="GU123" s="20">
        <v>3.5504419803619385</v>
      </c>
    </row>
    <row r="124" spans="1:203" x14ac:dyDescent="0.25">
      <c r="A124" s="9" t="s">
        <v>119</v>
      </c>
      <c r="B124" s="23">
        <v>32</v>
      </c>
      <c r="C124" s="23">
        <v>7</v>
      </c>
      <c r="D124" s="20">
        <v>0</v>
      </c>
      <c r="E124" s="20">
        <v>5.589845241047442E-4</v>
      </c>
      <c r="F124" s="20">
        <v>6.9428947754204273E-3</v>
      </c>
      <c r="G124" s="20">
        <v>2.8586151078343391E-2</v>
      </c>
      <c r="H124" s="20">
        <v>7.0970311760902405E-2</v>
      </c>
      <c r="I124" s="20">
        <v>0.12935419380664825</v>
      </c>
      <c r="J124" s="20">
        <v>0.19417662918567657</v>
      </c>
      <c r="K124" s="20">
        <v>0.26480254530906677</v>
      </c>
      <c r="L124" s="20">
        <v>0.35287001729011536</v>
      </c>
      <c r="M124" s="20">
        <v>0.43141284584999084</v>
      </c>
      <c r="N124" s="20">
        <v>0.51222896575927734</v>
      </c>
      <c r="O124" s="20">
        <v>0.59309417009353638</v>
      </c>
      <c r="P124" s="20">
        <v>0.67641502618789673</v>
      </c>
      <c r="Q124" s="20">
        <v>0.75881826877593994</v>
      </c>
      <c r="R124" s="20">
        <v>0.85094368457794189</v>
      </c>
      <c r="S124" s="20">
        <v>0.92973935604095459</v>
      </c>
      <c r="T124" s="20">
        <v>1.0081841945648193</v>
      </c>
      <c r="U124" s="20">
        <v>1.0815086364746094</v>
      </c>
      <c r="V124" s="20">
        <v>1.1532663106918335</v>
      </c>
      <c r="W124" s="20">
        <v>1.2225042581558228</v>
      </c>
      <c r="X124" s="20">
        <v>1.3007861375808716</v>
      </c>
      <c r="Y124" s="20">
        <v>1.3611534833908081</v>
      </c>
      <c r="Z124" s="20">
        <v>1.4193823337554932</v>
      </c>
      <c r="AA124" s="20">
        <v>1.4747107028961182</v>
      </c>
      <c r="AB124" s="20">
        <v>1.5261663198471069</v>
      </c>
      <c r="AC124" s="20">
        <v>1.5817282199859619</v>
      </c>
      <c r="AD124" s="20">
        <v>1.6277568340301514</v>
      </c>
      <c r="AE124" s="20">
        <v>1.6688868999481201</v>
      </c>
      <c r="AF124" s="20">
        <v>1.708106517791748</v>
      </c>
      <c r="AG124" s="20">
        <v>1.7440559864044189</v>
      </c>
      <c r="AH124" s="20">
        <v>1.7780212163925171</v>
      </c>
      <c r="AI124" s="20">
        <v>1.8080501556396484</v>
      </c>
      <c r="AJ124" s="20">
        <v>1.8404217958450317</v>
      </c>
      <c r="AK124" s="20">
        <v>1.8666170835494995</v>
      </c>
      <c r="AL124" s="20">
        <v>1.8896872997283936</v>
      </c>
      <c r="AM124" s="20">
        <v>1.9100742340087891</v>
      </c>
      <c r="AN124" s="20">
        <v>1.9294589757919312</v>
      </c>
      <c r="AO124" s="20">
        <v>1.9473716020584106</v>
      </c>
      <c r="AP124" s="20">
        <v>1.9652760028839111</v>
      </c>
      <c r="AQ124" s="20">
        <v>1.9796698093414307</v>
      </c>
      <c r="AR124" s="20">
        <v>1.9922628402709961</v>
      </c>
      <c r="AS124" s="20">
        <v>2.0033369064331055</v>
      </c>
      <c r="AT124" s="20">
        <v>2.0137283802032471</v>
      </c>
      <c r="AU124" s="20">
        <v>2.0229892730712891</v>
      </c>
      <c r="AV124" s="20">
        <v>2.0310976505279541</v>
      </c>
      <c r="AW124" s="20">
        <v>2.0393242835998535</v>
      </c>
      <c r="AX124" s="20">
        <v>2.045724630355835</v>
      </c>
      <c r="AY124" s="20">
        <v>2.0511147975921631</v>
      </c>
      <c r="AZ124" s="20">
        <v>2.0559492111206055</v>
      </c>
      <c r="BA124" s="20">
        <v>2.0600957870483398</v>
      </c>
      <c r="BB124" s="20">
        <v>2.0637338161468506</v>
      </c>
      <c r="BC124" s="20">
        <v>2.067108154296875</v>
      </c>
      <c r="BD124" s="20">
        <v>2.0695674419403076</v>
      </c>
      <c r="BE124" s="20">
        <v>2.0716068744659424</v>
      </c>
      <c r="BF124" s="20">
        <v>2.0731227397918701</v>
      </c>
      <c r="BG124" s="20">
        <v>2.0742747783660889</v>
      </c>
      <c r="BH124" s="20">
        <v>2.0751748085021973</v>
      </c>
      <c r="BI124" s="20">
        <v>2.0755615234375</v>
      </c>
      <c r="BJ124" s="20">
        <v>2.0756535530090332</v>
      </c>
      <c r="BK124" s="20">
        <v>2.0754544734954834</v>
      </c>
      <c r="BL124" s="20">
        <v>2.0749845504760742</v>
      </c>
      <c r="BM124" s="20">
        <v>2.0742716789245605</v>
      </c>
      <c r="BN124" s="20">
        <v>2.0733027458190918</v>
      </c>
      <c r="BO124" s="20">
        <v>2.0719673633575439</v>
      </c>
      <c r="BP124" s="20">
        <v>2.0705652236938477</v>
      </c>
      <c r="BQ124" s="20">
        <v>2.068934440612793</v>
      </c>
      <c r="BR124" s="20">
        <v>2.0672729015350342</v>
      </c>
      <c r="BS124" s="20">
        <v>2.0653741359710693</v>
      </c>
      <c r="BT124" s="20">
        <v>2.0629663467407227</v>
      </c>
      <c r="BU124" s="20">
        <v>2.0607523918151855</v>
      </c>
      <c r="BV124" s="20">
        <v>2.0584096908569336</v>
      </c>
      <c r="BW124" s="20">
        <v>2.0559470653533936</v>
      </c>
      <c r="BX124" s="20">
        <v>2.0533726215362549</v>
      </c>
      <c r="BY124" s="20">
        <v>2.0502374172210693</v>
      </c>
      <c r="BZ124" s="20">
        <v>2.04744553565979</v>
      </c>
      <c r="CA124" s="20">
        <v>2.0445637702941895</v>
      </c>
      <c r="CB124" s="20">
        <v>2.0415985584259033</v>
      </c>
      <c r="CC124" s="20">
        <v>2.0385551452636719</v>
      </c>
      <c r="CD124" s="20">
        <v>2.0354392528533936</v>
      </c>
      <c r="CE124" s="20">
        <v>2.0317187309265137</v>
      </c>
      <c r="CF124" s="20">
        <v>2.0284626483917236</v>
      </c>
      <c r="CG124" s="20">
        <v>2.0251486301422119</v>
      </c>
      <c r="CH124" s="20">
        <v>2.0217812061309814</v>
      </c>
      <c r="CI124" s="20">
        <v>2.0183639526367187</v>
      </c>
      <c r="CJ124" s="20">
        <v>2.0149006843566895</v>
      </c>
      <c r="CK124" s="20">
        <v>2.0108072757720947</v>
      </c>
      <c r="CL124" s="20">
        <v>2.0072562694549561</v>
      </c>
      <c r="CM124" s="20">
        <v>2.0036695003509521</v>
      </c>
      <c r="CN124" s="20">
        <v>2.0000500679016113</v>
      </c>
      <c r="CO124" s="20">
        <v>1.9964007139205933</v>
      </c>
      <c r="CP124" s="20">
        <v>1.9921083450317383</v>
      </c>
      <c r="CQ124" s="20">
        <v>1.9884023666381836</v>
      </c>
      <c r="CR124" s="20">
        <v>1.9846737384796143</v>
      </c>
      <c r="CS124" s="20">
        <v>1.9809247255325317</v>
      </c>
      <c r="CT124" s="20">
        <v>1.9771573543548584</v>
      </c>
      <c r="CU124" s="20">
        <v>1.9729496240615845</v>
      </c>
      <c r="CV124" s="20">
        <v>1.9690713882446289</v>
      </c>
      <c r="CW124" s="20">
        <v>1.9651519060134888</v>
      </c>
      <c r="CX124" s="20">
        <v>1.961143970489502</v>
      </c>
      <c r="CY124" s="20">
        <v>1.9570249319076538</v>
      </c>
      <c r="CZ124" s="20">
        <v>1.9476606845855713</v>
      </c>
      <c r="DA124" s="20">
        <v>1.9431228637695313</v>
      </c>
      <c r="DB124" s="20">
        <v>1.938446044921875</v>
      </c>
      <c r="DC124" s="20">
        <v>1.9336317777633667</v>
      </c>
      <c r="DD124" s="20">
        <v>1.9286825656890869</v>
      </c>
      <c r="DE124" s="20">
        <v>1.9236023426055908</v>
      </c>
      <c r="DF124" s="20">
        <v>1.9183956384658813</v>
      </c>
      <c r="DG124" s="20">
        <v>1.9121685028076172</v>
      </c>
      <c r="DH124" s="20">
        <v>1.9067063331604004</v>
      </c>
      <c r="DI124" s="20">
        <v>1.9011354446411133</v>
      </c>
      <c r="DJ124" s="20">
        <v>1.8954615592956543</v>
      </c>
      <c r="DK124" s="20">
        <v>1.8896907567977905</v>
      </c>
      <c r="DL124" s="20">
        <v>1.8838287591934204</v>
      </c>
      <c r="DM124" s="20">
        <v>1.8768820762634277</v>
      </c>
      <c r="DN124" s="20">
        <v>1.8708418607711792</v>
      </c>
      <c r="DO124" s="20">
        <v>1.8647280931472778</v>
      </c>
      <c r="DP124" s="20">
        <v>1.8585457801818848</v>
      </c>
      <c r="DQ124" s="20">
        <v>1.8523001670837402</v>
      </c>
      <c r="DR124" s="20">
        <v>1.8459957838058472</v>
      </c>
      <c r="DS124" s="20">
        <v>1.839637279510498</v>
      </c>
      <c r="DT124" s="20">
        <v>1.8321563005447388</v>
      </c>
      <c r="DU124" s="20">
        <v>1.8256951570510864</v>
      </c>
      <c r="DV124" s="20">
        <v>1.8191928863525391</v>
      </c>
      <c r="DW124" s="20">
        <v>1.8126531839370728</v>
      </c>
      <c r="DX124" s="20">
        <v>1.806079626083374</v>
      </c>
      <c r="DY124" s="20">
        <v>1.7994757890701294</v>
      </c>
      <c r="DZ124" s="20">
        <v>1.7917367219924927</v>
      </c>
      <c r="EA124" s="20">
        <v>1.7850772142410278</v>
      </c>
      <c r="EB124" s="20">
        <v>1.7783967256546021</v>
      </c>
      <c r="EC124" s="20">
        <v>1.771697998046875</v>
      </c>
      <c r="ED124" s="20">
        <v>1.7649835348129272</v>
      </c>
      <c r="EE124" s="20">
        <v>1.7582553625106812</v>
      </c>
      <c r="EF124" s="20">
        <v>1.7515163421630859</v>
      </c>
      <c r="EG124" s="20">
        <v>1.7436425685882568</v>
      </c>
      <c r="EH124" s="20">
        <v>1.7368865013122559</v>
      </c>
      <c r="EI124" s="20">
        <v>1.7301254272460937</v>
      </c>
      <c r="EJ124" s="20">
        <v>1.7233614921569824</v>
      </c>
      <c r="EK124" s="20">
        <v>1.7165960073471069</v>
      </c>
      <c r="EL124" s="20">
        <v>1.7098309993743896</v>
      </c>
      <c r="EM124" s="20">
        <v>1.7019405364990234</v>
      </c>
      <c r="EN124" s="20">
        <v>1.6951810121536255</v>
      </c>
      <c r="EO124" s="20">
        <v>1.6884262561798096</v>
      </c>
      <c r="EP124" s="20">
        <v>1.6816774606704712</v>
      </c>
      <c r="EQ124" s="20">
        <v>1.6749356985092163</v>
      </c>
      <c r="ER124" s="20">
        <v>1.6682021617889404</v>
      </c>
      <c r="ES124" s="20">
        <v>1.66147780418396</v>
      </c>
      <c r="ET124" s="20">
        <v>1.6536459922790527</v>
      </c>
      <c r="EU124" s="20">
        <v>1.6469451189041138</v>
      </c>
      <c r="EV124" s="20">
        <v>1.6402565240859985</v>
      </c>
      <c r="EW124" s="20">
        <v>1.6334896087646484</v>
      </c>
      <c r="EX124" s="20">
        <v>1.6268875598907471</v>
      </c>
      <c r="EY124" s="20">
        <v>1.6202869415283203</v>
      </c>
      <c r="EZ124" s="20">
        <v>1.6125913858413696</v>
      </c>
      <c r="FA124" s="20">
        <v>1.6060067415237427</v>
      </c>
      <c r="FB124" s="20">
        <v>1.5994360446929932</v>
      </c>
      <c r="FC124" s="20">
        <v>1.5928812026977539</v>
      </c>
      <c r="FD124" s="20">
        <v>1.5863429307937622</v>
      </c>
      <c r="FE124" s="20">
        <v>1.5798221826553345</v>
      </c>
      <c r="FF124" s="20">
        <v>1.5722372531890869</v>
      </c>
      <c r="FG124" s="20">
        <v>1.5657559633255005</v>
      </c>
      <c r="FH124" s="20">
        <v>1.5592935085296631</v>
      </c>
      <c r="FI124" s="20">
        <v>1.5528502464294434</v>
      </c>
      <c r="FJ124" s="20">
        <v>1.54642653465271</v>
      </c>
      <c r="FK124" s="20">
        <v>1.5372470617294312</v>
      </c>
      <c r="FL124" s="20">
        <v>1.5331025123596191</v>
      </c>
      <c r="FM124" s="20">
        <v>1.5248098373413086</v>
      </c>
      <c r="FN124" s="20">
        <v>1.5200181007385254</v>
      </c>
      <c r="FO124" s="20">
        <v>1.5120254755020142</v>
      </c>
      <c r="FP124" s="20">
        <v>1.5054800510406494</v>
      </c>
      <c r="FQ124" s="20">
        <v>1.4993026256561279</v>
      </c>
      <c r="FR124" s="20">
        <v>1.4932011365890503</v>
      </c>
      <c r="FS124" s="20">
        <v>1.4865573644638062</v>
      </c>
      <c r="FT124" s="20">
        <v>1.481447696685791</v>
      </c>
      <c r="FU124" s="20">
        <v>1.4751855134963989</v>
      </c>
      <c r="FV124" s="20">
        <v>1.4686279296875</v>
      </c>
      <c r="FW124" s="20">
        <v>1.4624745845794678</v>
      </c>
      <c r="FX124" s="20">
        <v>1.4559701681137085</v>
      </c>
      <c r="FY124" s="20">
        <v>1.4494930505752563</v>
      </c>
      <c r="FZ124" s="20">
        <v>1.4430427551269531</v>
      </c>
      <c r="GA124" s="20">
        <v>1.4366192817687988</v>
      </c>
      <c r="GB124" s="20">
        <v>1.4302225112915039</v>
      </c>
      <c r="GC124" s="20">
        <v>1.4238519668579102</v>
      </c>
      <c r="GD124" s="20">
        <v>1.4189443588256836</v>
      </c>
      <c r="GE124" s="20">
        <v>1.4112557172775269</v>
      </c>
      <c r="GF124" s="20">
        <v>1.4065314531326294</v>
      </c>
      <c r="GG124" s="20">
        <v>1.3994406461715698</v>
      </c>
      <c r="GH124" s="20">
        <v>1.3942743539810181</v>
      </c>
      <c r="GI124" s="20">
        <v>1.3876482248306274</v>
      </c>
      <c r="GJ124" s="20">
        <v>1.3824887275695801</v>
      </c>
      <c r="GK124" s="20">
        <v>1.3758329153060913</v>
      </c>
      <c r="GL124" s="20">
        <v>1.3706355094909668</v>
      </c>
      <c r="GM124" s="20">
        <v>1.3642704486846924</v>
      </c>
      <c r="GN124" s="20">
        <v>1.3574466705322266</v>
      </c>
      <c r="GO124" s="20">
        <v>1.3525664806365967</v>
      </c>
      <c r="GP124" s="20">
        <v>1.3468701839447021</v>
      </c>
      <c r="GQ124" s="20">
        <v>1.3407936096191406</v>
      </c>
      <c r="GR124" s="20">
        <v>1.3339685201644897</v>
      </c>
      <c r="GS124" s="20">
        <v>1.3291835784912109</v>
      </c>
      <c r="GT124" s="20">
        <v>1.3220236301422119</v>
      </c>
      <c r="GU124" s="20">
        <v>1.3182909488677979</v>
      </c>
    </row>
    <row r="125" spans="1:203" x14ac:dyDescent="0.25">
      <c r="A125" s="9" t="s">
        <v>119</v>
      </c>
      <c r="B125" s="23">
        <v>9</v>
      </c>
      <c r="C125" s="23">
        <v>7</v>
      </c>
      <c r="D125" s="20">
        <v>0</v>
      </c>
      <c r="E125" s="20">
        <v>6.5383996115997434E-4</v>
      </c>
      <c r="F125" s="20">
        <v>1.2308199889957905E-2</v>
      </c>
      <c r="G125" s="20">
        <v>4.6764209866523743E-2</v>
      </c>
      <c r="H125" s="20">
        <v>0.10210632532835007</v>
      </c>
      <c r="I125" s="20">
        <v>0.17141883075237274</v>
      </c>
      <c r="J125" s="20">
        <v>0.24603950977325439</v>
      </c>
      <c r="K125" s="20">
        <v>0.32846313714981079</v>
      </c>
      <c r="L125" s="20">
        <v>0.43299120664596558</v>
      </c>
      <c r="M125" s="20">
        <v>0.52259641885757446</v>
      </c>
      <c r="N125" s="20">
        <v>0.61960846185684204</v>
      </c>
      <c r="O125" s="20">
        <v>0.71635812520980835</v>
      </c>
      <c r="P125" s="20">
        <v>0.81542313098907471</v>
      </c>
      <c r="Q125" s="20">
        <v>0.91431164741516113</v>
      </c>
      <c r="R125" s="20">
        <v>1.0157126188278198</v>
      </c>
      <c r="S125" s="20">
        <v>1.1277409791946411</v>
      </c>
      <c r="T125" s="20">
        <v>1.2240984439849854</v>
      </c>
      <c r="U125" s="20">
        <v>1.3208128213882446</v>
      </c>
      <c r="V125" s="20">
        <v>1.4116965532302856</v>
      </c>
      <c r="W125" s="20">
        <v>1.5026651620864868</v>
      </c>
      <c r="X125" s="20">
        <v>1.6081397533416748</v>
      </c>
      <c r="Y125" s="20">
        <v>1.6915549039840698</v>
      </c>
      <c r="Z125" s="20">
        <v>1.7751163244247437</v>
      </c>
      <c r="AA125" s="20">
        <v>1.8564447164535522</v>
      </c>
      <c r="AB125" s="20">
        <v>1.9337691068649292</v>
      </c>
      <c r="AC125" s="20">
        <v>2.0167350769042969</v>
      </c>
      <c r="AD125" s="20">
        <v>2.0870990753173828</v>
      </c>
      <c r="AE125" s="20">
        <v>2.1515986919403076</v>
      </c>
      <c r="AF125" s="20">
        <v>2.2109694480895996</v>
      </c>
      <c r="AG125" s="20">
        <v>2.2693736553192139</v>
      </c>
      <c r="AH125" s="20">
        <v>2.3240377902984619</v>
      </c>
      <c r="AI125" s="20">
        <v>2.3742275238037109</v>
      </c>
      <c r="AJ125" s="20">
        <v>2.427889347076416</v>
      </c>
      <c r="AK125" s="20">
        <v>2.4721651077270508</v>
      </c>
      <c r="AL125" s="20">
        <v>2.5108890533447266</v>
      </c>
      <c r="AM125" s="20">
        <v>2.5485544204711914</v>
      </c>
      <c r="AN125" s="20">
        <v>2.5841028690338135</v>
      </c>
      <c r="AO125" s="20">
        <v>2.6158273220062256</v>
      </c>
      <c r="AP125" s="20">
        <v>2.6492211818695068</v>
      </c>
      <c r="AQ125" s="20">
        <v>2.6758401393890381</v>
      </c>
      <c r="AR125" s="20">
        <v>2.7003927230834961</v>
      </c>
      <c r="AS125" s="20">
        <v>2.722562313079834</v>
      </c>
      <c r="AT125" s="20">
        <v>2.7434446811676025</v>
      </c>
      <c r="AU125" s="20">
        <v>2.7623333930969238</v>
      </c>
      <c r="AV125" s="20">
        <v>2.7816925048828125</v>
      </c>
      <c r="AW125" s="20">
        <v>2.7969346046447754</v>
      </c>
      <c r="AX125" s="20">
        <v>2.8110294342041016</v>
      </c>
      <c r="AY125" s="20">
        <v>2.8232667446136475</v>
      </c>
      <c r="AZ125" s="20">
        <v>2.8344783782958984</v>
      </c>
      <c r="BA125" s="20">
        <v>2.8448710441589355</v>
      </c>
      <c r="BB125" s="20">
        <v>2.8551881313323975</v>
      </c>
      <c r="BC125" s="20">
        <v>2.863095760345459</v>
      </c>
      <c r="BD125" s="20">
        <v>2.8702962398529053</v>
      </c>
      <c r="BE125" s="20">
        <v>2.8764071464538574</v>
      </c>
      <c r="BF125" s="20">
        <v>2.88193678855896</v>
      </c>
      <c r="BG125" s="20">
        <v>2.8873870372772217</v>
      </c>
      <c r="BH125" s="20">
        <v>2.8914313316345215</v>
      </c>
      <c r="BI125" s="20">
        <v>2.894939661026001</v>
      </c>
      <c r="BJ125" s="20">
        <v>2.8979229927062988</v>
      </c>
      <c r="BK125" s="20">
        <v>2.9004204273223877</v>
      </c>
      <c r="BL125" s="20">
        <v>2.9027724266052246</v>
      </c>
      <c r="BM125" s="20">
        <v>2.9043478965759277</v>
      </c>
      <c r="BN125" s="20">
        <v>2.9055516719818115</v>
      </c>
      <c r="BO125" s="20">
        <v>2.9064135551452637</v>
      </c>
      <c r="BP125" s="20">
        <v>2.9069619178771973</v>
      </c>
      <c r="BQ125" s="20">
        <v>2.9072220325469971</v>
      </c>
      <c r="BR125" s="20">
        <v>2.9071927070617676</v>
      </c>
      <c r="BS125" s="20">
        <v>2.9069066047668457</v>
      </c>
      <c r="BT125" s="20">
        <v>2.9064006805419922</v>
      </c>
      <c r="BU125" s="20">
        <v>2.9056923389434814</v>
      </c>
      <c r="BV125" s="20">
        <v>2.9047987461090088</v>
      </c>
      <c r="BW125" s="20">
        <v>2.9035418033599854</v>
      </c>
      <c r="BX125" s="20">
        <v>2.9022963047027588</v>
      </c>
      <c r="BY125" s="20">
        <v>2.9009091854095459</v>
      </c>
      <c r="BZ125" s="20">
        <v>2.8993921279907227</v>
      </c>
      <c r="CA125" s="20">
        <v>2.8977556228637695</v>
      </c>
      <c r="CB125" s="20">
        <v>2.8957040309906006</v>
      </c>
      <c r="CC125" s="20">
        <v>2.8940746784210205</v>
      </c>
      <c r="CD125" s="20">
        <v>2.8915548324584961</v>
      </c>
      <c r="CE125" s="20">
        <v>2.8898022174835205</v>
      </c>
      <c r="CF125" s="20">
        <v>2.8878300189971924</v>
      </c>
      <c r="CG125" s="20">
        <v>2.8851993083953857</v>
      </c>
      <c r="CH125" s="20">
        <v>2.8831231594085693</v>
      </c>
      <c r="CI125" s="20">
        <v>2.8803901672363281</v>
      </c>
      <c r="CJ125" s="20">
        <v>2.8781418800354004</v>
      </c>
      <c r="CK125" s="20">
        <v>2.8759310245513916</v>
      </c>
      <c r="CL125" s="20">
        <v>2.8728606700897217</v>
      </c>
      <c r="CM125" s="20">
        <v>2.8705503940582275</v>
      </c>
      <c r="CN125" s="20">
        <v>2.8682308197021484</v>
      </c>
      <c r="CO125" s="20">
        <v>2.8651008605957031</v>
      </c>
      <c r="CP125" s="20">
        <v>2.8627054691314697</v>
      </c>
      <c r="CQ125" s="20">
        <v>2.860048770904541</v>
      </c>
      <c r="CR125" s="20">
        <v>2.8572866916656494</v>
      </c>
      <c r="CS125" s="20">
        <v>2.8544371128082275</v>
      </c>
      <c r="CT125" s="20">
        <v>2.8514442443847656</v>
      </c>
      <c r="CU125" s="20">
        <v>2.847731351852417</v>
      </c>
      <c r="CV125" s="20">
        <v>2.8443365097045898</v>
      </c>
      <c r="CW125" s="20">
        <v>2.8407323360443115</v>
      </c>
      <c r="CX125" s="20">
        <v>2.8369112014770508</v>
      </c>
      <c r="CY125" s="20">
        <v>2.8328707218170166</v>
      </c>
      <c r="CZ125" s="20">
        <v>2.8241322040557861</v>
      </c>
      <c r="DA125" s="20">
        <v>2.818638801574707</v>
      </c>
      <c r="DB125" s="20">
        <v>2.8137059211730957</v>
      </c>
      <c r="DC125" s="20">
        <v>2.8085734844207764</v>
      </c>
      <c r="DD125" s="20">
        <v>2.8032486438751221</v>
      </c>
      <c r="DE125" s="20">
        <v>2.7977397441864014</v>
      </c>
      <c r="DF125" s="20">
        <v>2.7920548915863037</v>
      </c>
      <c r="DG125" s="20">
        <v>2.7852110862731934</v>
      </c>
      <c r="DH125" s="20">
        <v>2.7791736125946045</v>
      </c>
      <c r="DI125" s="20">
        <v>2.7729871273040771</v>
      </c>
      <c r="DJ125" s="20">
        <v>2.7666594982147217</v>
      </c>
      <c r="DK125" s="20">
        <v>2.7601985931396484</v>
      </c>
      <c r="DL125" s="20">
        <v>2.753612756729126</v>
      </c>
      <c r="DM125" s="20">
        <v>2.7469091415405273</v>
      </c>
      <c r="DN125" s="20">
        <v>2.7389495372772217</v>
      </c>
      <c r="DO125" s="20">
        <v>2.7320160865783691</v>
      </c>
      <c r="DP125" s="20">
        <v>2.7249870300292969</v>
      </c>
      <c r="DQ125" s="20">
        <v>2.7178690433502197</v>
      </c>
      <c r="DR125" s="20">
        <v>2.7106683254241943</v>
      </c>
      <c r="DS125" s="20">
        <v>2.7033905982971191</v>
      </c>
      <c r="DT125" s="20">
        <v>2.6948099136352539</v>
      </c>
      <c r="DU125" s="20">
        <v>2.6873838901519775</v>
      </c>
      <c r="DV125" s="20">
        <v>2.6803088188171387</v>
      </c>
      <c r="DW125" s="20">
        <v>2.6728055477142334</v>
      </c>
      <c r="DX125" s="20">
        <v>2.6640007495880127</v>
      </c>
      <c r="DY125" s="20">
        <v>2.6564033031463623</v>
      </c>
      <c r="DZ125" s="20">
        <v>2.6487619876861572</v>
      </c>
      <c r="EA125" s="20">
        <v>2.6410808563232422</v>
      </c>
      <c r="EB125" s="20">
        <v>2.6333644390106201</v>
      </c>
      <c r="EC125" s="20">
        <v>2.6256153583526611</v>
      </c>
      <c r="ED125" s="20">
        <v>2.6165387630462646</v>
      </c>
      <c r="EE125" s="20">
        <v>2.6087310314178467</v>
      </c>
      <c r="EF125" s="20">
        <v>2.6009011268615723</v>
      </c>
      <c r="EG125" s="20">
        <v>2.5930514335632324</v>
      </c>
      <c r="EH125" s="20">
        <v>2.5851845741271973</v>
      </c>
      <c r="EI125" s="20">
        <v>2.5759882926940918</v>
      </c>
      <c r="EJ125" s="20">
        <v>2.5686492919921875</v>
      </c>
      <c r="EK125" s="20">
        <v>2.5604827404022217</v>
      </c>
      <c r="EL125" s="20">
        <v>2.5525326728820801</v>
      </c>
      <c r="EM125" s="20">
        <v>2.5442793369293213</v>
      </c>
      <c r="EN125" s="20">
        <v>2.5362789630889893</v>
      </c>
      <c r="EO125" s="20">
        <v>2.5280880928039551</v>
      </c>
      <c r="EP125" s="20">
        <v>2.5199437141418457</v>
      </c>
      <c r="EQ125" s="20">
        <v>2.5113189220428467</v>
      </c>
      <c r="ER125" s="20">
        <v>2.5027003288269043</v>
      </c>
      <c r="ES125" s="20">
        <v>2.4940896034240723</v>
      </c>
      <c r="ET125" s="20">
        <v>2.4874205589294434</v>
      </c>
      <c r="EU125" s="20">
        <v>2.479271411895752</v>
      </c>
      <c r="EV125" s="20">
        <v>2.4711043834686279</v>
      </c>
      <c r="EW125" s="20">
        <v>2.460986852645874</v>
      </c>
      <c r="EX125" s="20">
        <v>2.4546186923980713</v>
      </c>
      <c r="EY125" s="20">
        <v>2.4466564655303955</v>
      </c>
      <c r="EZ125" s="20">
        <v>2.4367270469665527</v>
      </c>
      <c r="FA125" s="20">
        <v>2.4302327632904053</v>
      </c>
      <c r="FB125" s="20">
        <v>2.4221324920654297</v>
      </c>
      <c r="FC125" s="20">
        <v>2.4133744239807129</v>
      </c>
      <c r="FD125" s="20">
        <v>2.404569149017334</v>
      </c>
      <c r="FE125" s="20">
        <v>2.3981168270111084</v>
      </c>
      <c r="FF125" s="20">
        <v>2.3898518085479736</v>
      </c>
      <c r="FG125" s="20">
        <v>2.3813509941101074</v>
      </c>
      <c r="FH125" s="20">
        <v>2.3742034435272217</v>
      </c>
      <c r="FI125" s="20">
        <v>2.3646140098571777</v>
      </c>
      <c r="FJ125" s="20">
        <v>2.3583521842956543</v>
      </c>
      <c r="FK125" s="20">
        <v>2.3494586944580078</v>
      </c>
      <c r="FL125" s="20">
        <v>2.3404314517974854</v>
      </c>
      <c r="FM125" s="20">
        <v>2.3342850208282471</v>
      </c>
      <c r="FN125" s="20">
        <v>2.3253321647644043</v>
      </c>
      <c r="FO125" s="20">
        <v>2.3188216686248779</v>
      </c>
      <c r="FP125" s="20">
        <v>2.3103525638580322</v>
      </c>
      <c r="FQ125" s="20">
        <v>2.3011307716369629</v>
      </c>
      <c r="FR125" s="20">
        <v>2.2950334548950195</v>
      </c>
      <c r="FS125" s="20">
        <v>2.2855715751647949</v>
      </c>
      <c r="FT125" s="20">
        <v>2.2796087265014648</v>
      </c>
      <c r="FU125" s="20">
        <v>2.2708184719085693</v>
      </c>
      <c r="FV125" s="20">
        <v>2.2644045352935791</v>
      </c>
      <c r="FW125" s="20">
        <v>2.2561876773834229</v>
      </c>
      <c r="FX125" s="20">
        <v>2.247413158416748</v>
      </c>
      <c r="FY125" s="20">
        <v>2.2410006523132324</v>
      </c>
      <c r="FZ125" s="20">
        <v>2.2327589988708496</v>
      </c>
      <c r="GA125" s="20">
        <v>2.2232735157012939</v>
      </c>
      <c r="GB125" s="20">
        <v>2.2169694900512695</v>
      </c>
      <c r="GC125" s="20">
        <v>2.2106814384460449</v>
      </c>
      <c r="GD125" s="20">
        <v>2.2033622264862061</v>
      </c>
      <c r="GE125" s="20">
        <v>2.1938347816467285</v>
      </c>
      <c r="GF125" s="20">
        <v>2.1869642734527588</v>
      </c>
      <c r="GG125" s="20">
        <v>2.1793539524078369</v>
      </c>
      <c r="GH125" s="20">
        <v>2.1725327968597412</v>
      </c>
      <c r="GI125" s="20">
        <v>2.1655073165893555</v>
      </c>
      <c r="GJ125" s="20">
        <v>2.1579647064208984</v>
      </c>
      <c r="GK125" s="20">
        <v>2.1508560180664062</v>
      </c>
      <c r="GL125" s="20">
        <v>2.1432092189788818</v>
      </c>
      <c r="GM125" s="20">
        <v>2.1359376907348633</v>
      </c>
      <c r="GN125" s="20">
        <v>2.1285653114318848</v>
      </c>
      <c r="GO125" s="20">
        <v>2.1212084293365479</v>
      </c>
      <c r="GP125" s="20">
        <v>2.1138639450073242</v>
      </c>
      <c r="GQ125" s="20">
        <v>2.1071901321411133</v>
      </c>
      <c r="GR125" s="20">
        <v>2.0981976985931396</v>
      </c>
      <c r="GS125" s="20">
        <v>2.0922226905822754</v>
      </c>
      <c r="GT125" s="20">
        <v>2.0862643718719482</v>
      </c>
      <c r="GU125" s="20">
        <v>2.0794026851654053</v>
      </c>
    </row>
    <row r="126" spans="1:203" x14ac:dyDescent="0.25">
      <c r="A126" s="9" t="s">
        <v>119</v>
      </c>
      <c r="B126" s="23">
        <v>40</v>
      </c>
      <c r="C126" s="23">
        <v>7</v>
      </c>
      <c r="D126" s="20">
        <v>0</v>
      </c>
      <c r="E126" s="20">
        <v>1.9794648978859186E-3</v>
      </c>
      <c r="F126" s="20">
        <v>2.2888777777552605E-2</v>
      </c>
      <c r="G126" s="20">
        <v>8.8076591491699219E-2</v>
      </c>
      <c r="H126" s="20">
        <v>0.19570019841194153</v>
      </c>
      <c r="I126" s="20">
        <v>0.31009551882743835</v>
      </c>
      <c r="J126" s="20">
        <v>0.46056780219078064</v>
      </c>
      <c r="K126" s="20">
        <v>0.62646758556365967</v>
      </c>
      <c r="L126" s="20">
        <v>0.77020299434661865</v>
      </c>
      <c r="M126" s="20">
        <v>0.95660400390625</v>
      </c>
      <c r="N126" s="20">
        <v>1.1488667726516724</v>
      </c>
      <c r="O126" s="20">
        <v>1.3175084590911865</v>
      </c>
      <c r="P126" s="20">
        <v>1.5117752552032471</v>
      </c>
      <c r="Q126" s="20">
        <v>1.7162853479385376</v>
      </c>
      <c r="R126" s="20">
        <v>1.88767409324646</v>
      </c>
      <c r="S126" s="20">
        <v>2.0841906070709229</v>
      </c>
      <c r="T126" s="20">
        <v>2.2499573230743408</v>
      </c>
      <c r="U126" s="20">
        <v>2.4335260391235352</v>
      </c>
      <c r="V126" s="20">
        <v>2.6239097118377686</v>
      </c>
      <c r="W126" s="20">
        <v>2.8087513446807861</v>
      </c>
      <c r="X126" s="20">
        <v>2.9536535739898682</v>
      </c>
      <c r="Y126" s="20">
        <v>3.1145312786102295</v>
      </c>
      <c r="Z126" s="20">
        <v>3.2743821144104004</v>
      </c>
      <c r="AA126" s="20">
        <v>3.4002938270568848</v>
      </c>
      <c r="AB126" s="20">
        <v>3.5421245098114014</v>
      </c>
      <c r="AC126" s="20">
        <v>3.6688461303710938</v>
      </c>
      <c r="AD126" s="20">
        <v>3.7727091312408447</v>
      </c>
      <c r="AE126" s="20">
        <v>3.8858282566070557</v>
      </c>
      <c r="AF126" s="20">
        <v>3.9902887344360352</v>
      </c>
      <c r="AG126" s="20">
        <v>4.071690559387207</v>
      </c>
      <c r="AH126" s="20">
        <v>4.1614198684692383</v>
      </c>
      <c r="AI126" s="20">
        <v>4.2399954795837402</v>
      </c>
      <c r="AJ126" s="20">
        <v>4.3031144142150879</v>
      </c>
      <c r="AK126" s="20">
        <v>4.3707265853881836</v>
      </c>
      <c r="AL126" s="20">
        <v>4.4321179389953613</v>
      </c>
      <c r="AM126" s="20">
        <v>4.4801340103149414</v>
      </c>
      <c r="AN126" s="20">
        <v>4.5297346115112305</v>
      </c>
      <c r="AO126" s="20">
        <v>4.5750942230224609</v>
      </c>
      <c r="AP126" s="20">
        <v>4.6091489791870117</v>
      </c>
      <c r="AQ126" s="20">
        <v>4.6474204063415527</v>
      </c>
      <c r="AR126" s="20">
        <v>4.6751723289489746</v>
      </c>
      <c r="AS126" s="20">
        <v>4.7045431137084961</v>
      </c>
      <c r="AT126" s="20">
        <v>4.7313504219055176</v>
      </c>
      <c r="AU126" s="20">
        <v>4.7508502006530762</v>
      </c>
      <c r="AV126" s="20">
        <v>4.7725071907043457</v>
      </c>
      <c r="AW126" s="20">
        <v>4.7910623550415039</v>
      </c>
      <c r="AX126" s="20">
        <v>4.8051643371582031</v>
      </c>
      <c r="AY126" s="20">
        <v>4.8193130493164062</v>
      </c>
      <c r="AZ126" s="20">
        <v>4.8321547508239746</v>
      </c>
      <c r="BA126" s="20">
        <v>4.8427276611328125</v>
      </c>
      <c r="BB126" s="20">
        <v>4.8504948616027832</v>
      </c>
      <c r="BC126" s="20">
        <v>4.858558177947998</v>
      </c>
      <c r="BD126" s="20">
        <v>4.865272045135498</v>
      </c>
      <c r="BE126" s="20">
        <v>4.8699274063110352</v>
      </c>
      <c r="BF126" s="20">
        <v>4.874481201171875</v>
      </c>
      <c r="BG126" s="20">
        <v>4.8780026435852051</v>
      </c>
      <c r="BH126" s="20">
        <v>4.8802118301391602</v>
      </c>
      <c r="BI126" s="20">
        <v>4.8820629119873047</v>
      </c>
      <c r="BJ126" s="20">
        <v>4.8831090927124023</v>
      </c>
      <c r="BK126" s="20">
        <v>4.8834142684936523</v>
      </c>
      <c r="BL126" s="20">
        <v>4.8831510543823242</v>
      </c>
      <c r="BM126" s="20">
        <v>4.8822536468505859</v>
      </c>
      <c r="BN126" s="20">
        <v>4.8810558319091797</v>
      </c>
      <c r="BO126" s="20">
        <v>4.8791179656982422</v>
      </c>
      <c r="BP126" s="20">
        <v>4.8766717910766602</v>
      </c>
      <c r="BQ126" s="20">
        <v>4.874272346496582</v>
      </c>
      <c r="BR126" s="20">
        <v>4.8709893226623535</v>
      </c>
      <c r="BS126" s="20">
        <v>4.8677802085876465</v>
      </c>
      <c r="BT126" s="20">
        <v>4.8633518218994141</v>
      </c>
      <c r="BU126" s="20">
        <v>4.859532356262207</v>
      </c>
      <c r="BV126" s="20">
        <v>4.8554654121398926</v>
      </c>
      <c r="BW126" s="20">
        <v>4.8507757186889648</v>
      </c>
      <c r="BX126" s="20">
        <v>4.844332218170166</v>
      </c>
      <c r="BY126" s="20">
        <v>4.8403444290161133</v>
      </c>
      <c r="BZ126" s="20">
        <v>4.834937572479248</v>
      </c>
      <c r="CA126" s="20">
        <v>4.8283133506774902</v>
      </c>
      <c r="CB126" s="20">
        <v>4.8228192329406738</v>
      </c>
      <c r="CC126" s="20">
        <v>4.817164421081543</v>
      </c>
      <c r="CD126" s="20">
        <v>4.8109521865844727</v>
      </c>
      <c r="CE126" s="20">
        <v>4.8034267425537109</v>
      </c>
      <c r="CF126" s="20">
        <v>4.7972779273986816</v>
      </c>
      <c r="CG126" s="20">
        <v>4.7909083366394043</v>
      </c>
      <c r="CH126" s="20">
        <v>4.7845158576965332</v>
      </c>
      <c r="CI126" s="20">
        <v>4.7772908210754395</v>
      </c>
      <c r="CJ126" s="20">
        <v>4.7703156471252441</v>
      </c>
      <c r="CK126" s="20">
        <v>4.762939453125</v>
      </c>
      <c r="CL126" s="20">
        <v>4.755363941192627</v>
      </c>
      <c r="CM126" s="20">
        <v>4.7476496696472168</v>
      </c>
      <c r="CN126" s="20">
        <v>4.7403550148010254</v>
      </c>
      <c r="CO126" s="20">
        <v>4.7327890396118164</v>
      </c>
      <c r="CP126" s="20">
        <v>4.7248539924621582</v>
      </c>
      <c r="CQ126" s="20">
        <v>4.7151803970336914</v>
      </c>
      <c r="CR126" s="20">
        <v>4.7085494995117187</v>
      </c>
      <c r="CS126" s="20">
        <v>4.6985087394714355</v>
      </c>
      <c r="CT126" s="20">
        <v>4.6917557716369629</v>
      </c>
      <c r="CU126" s="20">
        <v>4.6848487854003906</v>
      </c>
      <c r="CV126" s="20">
        <v>4.6766042709350586</v>
      </c>
      <c r="CW126" s="20">
        <v>4.6664290428161621</v>
      </c>
      <c r="CX126" s="20">
        <v>4.6591167449951172</v>
      </c>
      <c r="CY126" s="20">
        <v>4.6516995429992676</v>
      </c>
      <c r="CZ126" s="20">
        <v>4.6341166496276855</v>
      </c>
      <c r="DA126" s="20">
        <v>4.6234827041625977</v>
      </c>
      <c r="DB126" s="20">
        <v>4.6163625717163086</v>
      </c>
      <c r="DC126" s="20">
        <v>4.6092181205749512</v>
      </c>
      <c r="DD126" s="20">
        <v>4.5984616279602051</v>
      </c>
      <c r="DE126" s="20">
        <v>4.5912652015686035</v>
      </c>
      <c r="DF126" s="20">
        <v>4.5804362297058105</v>
      </c>
      <c r="DG126" s="20">
        <v>4.5731964111328125</v>
      </c>
      <c r="DH126" s="20">
        <v>4.5659408569335937</v>
      </c>
      <c r="DI126" s="20">
        <v>4.5550308227539062</v>
      </c>
      <c r="DJ126" s="20">
        <v>4.5477418899536133</v>
      </c>
      <c r="DK126" s="20">
        <v>4.5367865562438965</v>
      </c>
      <c r="DL126" s="20">
        <v>4.5294704437255859</v>
      </c>
      <c r="DM126" s="20">
        <v>4.5221452713012695</v>
      </c>
      <c r="DN126" s="20">
        <v>4.5111417770385742</v>
      </c>
      <c r="DO126" s="20">
        <v>4.5037975311279297</v>
      </c>
      <c r="DP126" s="20">
        <v>4.492769718170166</v>
      </c>
      <c r="DQ126" s="20">
        <v>4.4854111671447754</v>
      </c>
      <c r="DR126" s="20">
        <v>4.4780483245849609</v>
      </c>
      <c r="DS126" s="20">
        <v>4.4669981002807617</v>
      </c>
      <c r="DT126" s="20">
        <v>4.4596281051635742</v>
      </c>
      <c r="DU126" s="20">
        <v>4.4485683441162109</v>
      </c>
      <c r="DV126" s="20">
        <v>4.4411940574645996</v>
      </c>
      <c r="DW126" s="20">
        <v>4.4338192939758301</v>
      </c>
      <c r="DX126" s="20">
        <v>4.4227571487426758</v>
      </c>
      <c r="DY126" s="20">
        <v>4.4153828620910645</v>
      </c>
      <c r="DZ126" s="20">
        <v>4.4043245315551758</v>
      </c>
      <c r="EA126" s="20">
        <v>4.3969545364379883</v>
      </c>
      <c r="EB126" s="20">
        <v>4.38958740234375</v>
      </c>
      <c r="EC126" s="20">
        <v>4.3785409927368164</v>
      </c>
      <c r="ED126" s="20">
        <v>4.3711810111999512</v>
      </c>
      <c r="EE126" s="20">
        <v>4.3601484298706055</v>
      </c>
      <c r="EF126" s="20">
        <v>4.3527979850769043</v>
      </c>
      <c r="EG126" s="20">
        <v>4.3454527854919434</v>
      </c>
      <c r="EH126" s="20">
        <v>4.3344440460205078</v>
      </c>
      <c r="EI126" s="20">
        <v>4.3271112442016602</v>
      </c>
      <c r="EJ126" s="20">
        <v>4.3161234855651855</v>
      </c>
      <c r="EK126" s="20">
        <v>4.3088059425354004</v>
      </c>
      <c r="EL126" s="20">
        <v>4.3014941215515137</v>
      </c>
      <c r="EM126" s="20">
        <v>4.2905392646789551</v>
      </c>
      <c r="EN126" s="20">
        <v>4.2832446098327637</v>
      </c>
      <c r="EO126" s="20">
        <v>4.2723159790039062</v>
      </c>
      <c r="EP126" s="20">
        <v>4.2650394439697266</v>
      </c>
      <c r="EQ126" s="20">
        <v>4.2577705383300781</v>
      </c>
      <c r="ER126" s="20">
        <v>4.2468819618225098</v>
      </c>
      <c r="ES126" s="20">
        <v>4.2396330833435059</v>
      </c>
      <c r="ET126" s="20">
        <v>4.2287755012512207</v>
      </c>
      <c r="EU126" s="20">
        <v>4.2215476036071777</v>
      </c>
      <c r="EV126" s="20">
        <v>4.2143278121948242</v>
      </c>
      <c r="EW126" s="20">
        <v>4.2035150527954102</v>
      </c>
      <c r="EX126" s="20">
        <v>4.1963176727294922</v>
      </c>
      <c r="EY126" s="20">
        <v>4.1855392456054687</v>
      </c>
      <c r="EZ126" s="20">
        <v>4.1783652305603027</v>
      </c>
      <c r="FA126" s="20">
        <v>4.1712007522583008</v>
      </c>
      <c r="FB126" s="20">
        <v>4.1604714393615723</v>
      </c>
      <c r="FC126" s="20">
        <v>4.1533303260803223</v>
      </c>
      <c r="FD126" s="20">
        <v>4.1426372528076172</v>
      </c>
      <c r="FE126" s="20">
        <v>4.1355204582214355</v>
      </c>
      <c r="FF126" s="20">
        <v>4.1284146308898926</v>
      </c>
      <c r="FG126" s="20">
        <v>4.1177740097045898</v>
      </c>
      <c r="FH126" s="20">
        <v>4.1106925010681152</v>
      </c>
      <c r="FI126" s="20">
        <v>4.1000900268554687</v>
      </c>
      <c r="FJ126" s="20">
        <v>4.0930347442626953</v>
      </c>
      <c r="FK126" s="20">
        <v>4.0859889984130859</v>
      </c>
      <c r="FL126" s="20">
        <v>4.0754408836364746</v>
      </c>
      <c r="FM126" s="20">
        <v>4.0684223175048828</v>
      </c>
      <c r="FN126" s="20">
        <v>4.0579137802124023</v>
      </c>
      <c r="FO126" s="20">
        <v>4.0509209632873535</v>
      </c>
      <c r="FP126" s="20">
        <v>4.0439391136169434</v>
      </c>
      <c r="FQ126" s="20">
        <v>4.0334863662719727</v>
      </c>
      <c r="FR126" s="20">
        <v>4.0265312194824219</v>
      </c>
      <c r="FS126" s="20">
        <v>4.0161190032958984</v>
      </c>
      <c r="FT126" s="20">
        <v>4.0091915130615234</v>
      </c>
      <c r="FU126" s="20">
        <v>4.0022740364074707</v>
      </c>
      <c r="FV126" s="20">
        <v>3.9919190406799316</v>
      </c>
      <c r="FW126" s="20">
        <v>3.9850292205810547</v>
      </c>
      <c r="FX126" s="20">
        <v>3.9747147560119629</v>
      </c>
      <c r="FY126" s="20">
        <v>3.9678523540496826</v>
      </c>
      <c r="FZ126" s="20">
        <v>3.9610011577606201</v>
      </c>
      <c r="GA126" s="20">
        <v>3.9507448673248291</v>
      </c>
      <c r="GB126" s="20">
        <v>3.9439210891723633</v>
      </c>
      <c r="GC126" s="20">
        <v>3.9337058067321777</v>
      </c>
      <c r="GD126" s="20">
        <v>3.9269094467163086</v>
      </c>
      <c r="GE126" s="20">
        <v>3.9201247692108154</v>
      </c>
      <c r="GF126" s="20">
        <v>3.9099678993225098</v>
      </c>
      <c r="GG126" s="20">
        <v>3.9032104015350342</v>
      </c>
      <c r="GH126" s="20">
        <v>3.8930952548980713</v>
      </c>
      <c r="GI126" s="20">
        <v>3.8863658905029297</v>
      </c>
      <c r="GJ126" s="20">
        <v>3.8796472549438477</v>
      </c>
      <c r="GK126" s="20">
        <v>3.8695902824401855</v>
      </c>
      <c r="GL126" s="20">
        <v>3.8628997802734375</v>
      </c>
      <c r="GM126" s="20">
        <v>3.8528845310211182</v>
      </c>
      <c r="GN126" s="20">
        <v>3.846221923828125</v>
      </c>
      <c r="GO126" s="20">
        <v>3.8395700454711914</v>
      </c>
      <c r="GP126" s="20">
        <v>3.829613208770752</v>
      </c>
      <c r="GQ126" s="20">
        <v>3.8229892253875732</v>
      </c>
      <c r="GR126" s="20">
        <v>3.8130741119384766</v>
      </c>
      <c r="GS126" s="20">
        <v>3.8064780235290527</v>
      </c>
      <c r="GT126" s="20">
        <v>3.7998929023742676</v>
      </c>
      <c r="GU126" s="20">
        <v>3.7923130989074707</v>
      </c>
    </row>
    <row r="127" spans="1:203" x14ac:dyDescent="0.25">
      <c r="A127" s="9" t="s">
        <v>119</v>
      </c>
      <c r="B127" s="23">
        <v>16</v>
      </c>
      <c r="C127" s="23">
        <v>7</v>
      </c>
      <c r="D127" s="20">
        <v>0</v>
      </c>
      <c r="E127" s="20">
        <v>2.5667835143394768E-4</v>
      </c>
      <c r="F127" s="20">
        <v>2.7596487198024988E-3</v>
      </c>
      <c r="G127" s="20">
        <v>1.0297426953911781E-2</v>
      </c>
      <c r="H127" s="20">
        <v>2.6810849085450172E-2</v>
      </c>
      <c r="I127" s="20">
        <v>5.319271981716156E-2</v>
      </c>
      <c r="J127" s="20">
        <v>9.0106695890426636E-2</v>
      </c>
      <c r="K127" s="20">
        <v>0.13802684843540192</v>
      </c>
      <c r="L127" s="20">
        <v>0.19008643925189972</v>
      </c>
      <c r="M127" s="20">
        <v>0.24656988680362701</v>
      </c>
      <c r="N127" s="20">
        <v>0.30730313062667847</v>
      </c>
      <c r="O127" s="20">
        <v>0.3697715699672699</v>
      </c>
      <c r="P127" s="20">
        <v>0.43644669651985168</v>
      </c>
      <c r="Q127" s="20">
        <v>0.5034220814704895</v>
      </c>
      <c r="R127" s="20">
        <v>0.57297933101654053</v>
      </c>
      <c r="S127" s="20">
        <v>0.62876850366592407</v>
      </c>
      <c r="T127" s="20">
        <v>0.69732308387756348</v>
      </c>
      <c r="U127" s="20">
        <v>0.76705139875411987</v>
      </c>
      <c r="V127" s="20">
        <v>0.83662974834442139</v>
      </c>
      <c r="W127" s="20">
        <v>0.90405642986297607</v>
      </c>
      <c r="X127" s="20">
        <v>0.97312396764755249</v>
      </c>
      <c r="Y127" s="20">
        <v>1.0385770797729492</v>
      </c>
      <c r="Z127" s="20">
        <v>1.1027498245239258</v>
      </c>
      <c r="AA127" s="20">
        <v>1.164903998374939</v>
      </c>
      <c r="AB127" s="20">
        <v>1.2254308462142944</v>
      </c>
      <c r="AC127" s="20">
        <v>1.2830451726913452</v>
      </c>
      <c r="AD127" s="20">
        <v>1.3384140729904175</v>
      </c>
      <c r="AE127" s="20">
        <v>1.3943415880203247</v>
      </c>
      <c r="AF127" s="20">
        <v>1.4456022977828979</v>
      </c>
      <c r="AG127" s="20">
        <v>1.4966907501220703</v>
      </c>
      <c r="AH127" s="20">
        <v>1.5438773632049561</v>
      </c>
      <c r="AI127" s="20">
        <v>1.5898199081420898</v>
      </c>
      <c r="AJ127" s="20">
        <v>1.6247586011886597</v>
      </c>
      <c r="AK127" s="20">
        <v>1.6661776304244995</v>
      </c>
      <c r="AL127" s="20">
        <v>1.7053685188293457</v>
      </c>
      <c r="AM127" s="20">
        <v>1.742525577545166</v>
      </c>
      <c r="AN127" s="20">
        <v>1.7782382965087891</v>
      </c>
      <c r="AO127" s="20">
        <v>1.8112502098083496</v>
      </c>
      <c r="AP127" s="20">
        <v>1.8426311016082764</v>
      </c>
      <c r="AQ127" s="20">
        <v>1.8717780113220215</v>
      </c>
      <c r="AR127" s="20">
        <v>1.9003899097442627</v>
      </c>
      <c r="AS127" s="20">
        <v>1.9261789321899414</v>
      </c>
      <c r="AT127" s="20">
        <v>1.9515222311019897</v>
      </c>
      <c r="AU127" s="20">
        <v>1.9743114709854126</v>
      </c>
      <c r="AV127" s="20">
        <v>1.9956924915313721</v>
      </c>
      <c r="AW127" s="20">
        <v>2.0163261890411377</v>
      </c>
      <c r="AX127" s="20">
        <v>2.0356829166412354</v>
      </c>
      <c r="AY127" s="20">
        <v>2.0501682758331299</v>
      </c>
      <c r="AZ127" s="20">
        <v>2.0701539516448975</v>
      </c>
      <c r="BA127" s="20">
        <v>2.0825579166412354</v>
      </c>
      <c r="BB127" s="20">
        <v>2.0973119735717773</v>
      </c>
      <c r="BC127" s="20">
        <v>2.1111083030700684</v>
      </c>
      <c r="BD127" s="20">
        <v>2.1235859394073486</v>
      </c>
      <c r="BE127" s="20">
        <v>2.1351752281188965</v>
      </c>
      <c r="BF127" s="20">
        <v>2.145686149597168</v>
      </c>
      <c r="BG127" s="20">
        <v>2.1557800769805908</v>
      </c>
      <c r="BH127" s="20">
        <v>2.1646738052368164</v>
      </c>
      <c r="BI127" s="20">
        <v>2.173194408416748</v>
      </c>
      <c r="BJ127" s="20">
        <v>2.1806850433349609</v>
      </c>
      <c r="BK127" s="20">
        <v>2.1875314712524414</v>
      </c>
      <c r="BL127" s="20">
        <v>2.1940498352050781</v>
      </c>
      <c r="BM127" s="20">
        <v>2.1997005939483643</v>
      </c>
      <c r="BN127" s="20">
        <v>2.2050290107727051</v>
      </c>
      <c r="BO127" s="20">
        <v>2.209636926651001</v>
      </c>
      <c r="BP127" s="20">
        <v>2.213857889175415</v>
      </c>
      <c r="BQ127" s="20">
        <v>2.2168717384338379</v>
      </c>
      <c r="BR127" s="20">
        <v>2.2202432155609131</v>
      </c>
      <c r="BS127" s="20">
        <v>2.2232193946838379</v>
      </c>
      <c r="BT127" s="20">
        <v>2.2257380485534668</v>
      </c>
      <c r="BU127" s="20">
        <v>2.2279694080352783</v>
      </c>
      <c r="BV127" s="20">
        <v>2.22977614402771</v>
      </c>
      <c r="BW127" s="20">
        <v>2.2312567234039307</v>
      </c>
      <c r="BX127" s="20">
        <v>2.2324185371398926</v>
      </c>
      <c r="BY127" s="20">
        <v>2.2332899570465088</v>
      </c>
      <c r="BZ127" s="20">
        <v>2.233872652053833</v>
      </c>
      <c r="CA127" s="20">
        <v>2.2342128753662109</v>
      </c>
      <c r="CB127" s="20">
        <v>2.2342948913574219</v>
      </c>
      <c r="CC127" s="20">
        <v>2.2341423034667969</v>
      </c>
      <c r="CD127" s="20">
        <v>2.233778715133667</v>
      </c>
      <c r="CE127" s="20">
        <v>2.2332143783569336</v>
      </c>
      <c r="CF127" s="20">
        <v>2.2325813770294189</v>
      </c>
      <c r="CG127" s="20">
        <v>2.2314887046813965</v>
      </c>
      <c r="CH127" s="20">
        <v>2.2305521965026855</v>
      </c>
      <c r="CI127" s="20">
        <v>2.2293088436126709</v>
      </c>
      <c r="CJ127" s="20">
        <v>2.2279160022735596</v>
      </c>
      <c r="CK127" s="20">
        <v>2.2263031005859375</v>
      </c>
      <c r="CL127" s="20">
        <v>2.2246255874633789</v>
      </c>
      <c r="CM127" s="20">
        <v>2.2227370738983154</v>
      </c>
      <c r="CN127" s="20">
        <v>2.2207963466644287</v>
      </c>
      <c r="CO127" s="20">
        <v>2.2186927795410156</v>
      </c>
      <c r="CP127" s="20">
        <v>2.2164661884307861</v>
      </c>
      <c r="CQ127" s="20">
        <v>2.2141139507293701</v>
      </c>
      <c r="CR127" s="20">
        <v>2.2117149829864502</v>
      </c>
      <c r="CS127" s="20">
        <v>2.2092146873474121</v>
      </c>
      <c r="CT127" s="20">
        <v>2.2066757678985596</v>
      </c>
      <c r="CU127" s="20">
        <v>2.2039487361907959</v>
      </c>
      <c r="CV127" s="20">
        <v>2.2017452716827393</v>
      </c>
      <c r="CW127" s="20">
        <v>2.1989428997039795</v>
      </c>
      <c r="CX127" s="20">
        <v>2.1960608959197998</v>
      </c>
      <c r="CY127" s="20">
        <v>2.193178653717041</v>
      </c>
      <c r="CZ127" s="20">
        <v>2.1870992183685303</v>
      </c>
      <c r="DA127" s="20">
        <v>2.1839103698730469</v>
      </c>
      <c r="DB127" s="20">
        <v>2.1807930469512939</v>
      </c>
      <c r="DC127" s="20">
        <v>2.1776261329650879</v>
      </c>
      <c r="DD127" s="20">
        <v>2.1743996143341064</v>
      </c>
      <c r="DE127" s="20">
        <v>2.1710884571075439</v>
      </c>
      <c r="DF127" s="20">
        <v>2.1677427291870117</v>
      </c>
      <c r="DG127" s="20">
        <v>2.1643576622009277</v>
      </c>
      <c r="DH127" s="20">
        <v>2.1609370708465576</v>
      </c>
      <c r="DI127" s="20">
        <v>2.1574826240539551</v>
      </c>
      <c r="DJ127" s="20">
        <v>2.153996467590332</v>
      </c>
      <c r="DK127" s="20">
        <v>2.1504809856414795</v>
      </c>
      <c r="DL127" s="20">
        <v>2.1469376087188721</v>
      </c>
      <c r="DM127" s="20">
        <v>2.1433684825897217</v>
      </c>
      <c r="DN127" s="20">
        <v>2.1397750377655029</v>
      </c>
      <c r="DO127" s="20">
        <v>2.1361591815948486</v>
      </c>
      <c r="DP127" s="20">
        <v>2.1325223445892334</v>
      </c>
      <c r="DQ127" s="20">
        <v>2.1288657188415527</v>
      </c>
      <c r="DR127" s="20">
        <v>2.1251909732818604</v>
      </c>
      <c r="DS127" s="20">
        <v>2.1214995384216309</v>
      </c>
      <c r="DT127" s="20">
        <v>2.1185348033905029</v>
      </c>
      <c r="DU127" s="20">
        <v>2.1148159503936768</v>
      </c>
      <c r="DV127" s="20">
        <v>2.1110832691192627</v>
      </c>
      <c r="DW127" s="20">
        <v>2.1073381900787354</v>
      </c>
      <c r="DX127" s="20">
        <v>2.1035819053649902</v>
      </c>
      <c r="DY127" s="20">
        <v>2.0998146533966064</v>
      </c>
      <c r="DZ127" s="20">
        <v>2.0960381031036377</v>
      </c>
      <c r="EA127" s="20">
        <v>2.0922524929046631</v>
      </c>
      <c r="EB127" s="20">
        <v>2.0884592533111572</v>
      </c>
      <c r="EC127" s="20">
        <v>2.0846586227416992</v>
      </c>
      <c r="ED127" s="20">
        <v>2.0808517932891846</v>
      </c>
      <c r="EE127" s="20">
        <v>2.0770390033721924</v>
      </c>
      <c r="EF127" s="20">
        <v>2.0732214450836182</v>
      </c>
      <c r="EG127" s="20">
        <v>2.0693991184234619</v>
      </c>
      <c r="EH127" s="20">
        <v>2.0655734539031982</v>
      </c>
      <c r="EI127" s="20">
        <v>2.061744213104248</v>
      </c>
      <c r="EJ127" s="20">
        <v>2.0579123497009277</v>
      </c>
      <c r="EK127" s="20">
        <v>2.0532622337341309</v>
      </c>
      <c r="EL127" s="20">
        <v>2.0503957271575928</v>
      </c>
      <c r="EM127" s="20">
        <v>2.0470924377441406</v>
      </c>
      <c r="EN127" s="20">
        <v>2.0431029796600342</v>
      </c>
      <c r="EO127" s="20">
        <v>2.0385503768920898</v>
      </c>
      <c r="EP127" s="20">
        <v>2.0355823040008545</v>
      </c>
      <c r="EQ127" s="20">
        <v>2.0318520069122314</v>
      </c>
      <c r="ER127" s="20">
        <v>2.0275893211364746</v>
      </c>
      <c r="ES127" s="20">
        <v>2.022742748260498</v>
      </c>
      <c r="ET127" s="20">
        <v>2.0203506946563721</v>
      </c>
      <c r="EU127" s="20">
        <v>2.0158627033233643</v>
      </c>
      <c r="EV127" s="20">
        <v>2.0127594470977783</v>
      </c>
      <c r="EW127" s="20">
        <v>2.0082907676696777</v>
      </c>
      <c r="EX127" s="20">
        <v>2.005058765411377</v>
      </c>
      <c r="EY127" s="20">
        <v>2.0014185905456543</v>
      </c>
      <c r="EZ127" s="20">
        <v>1.9965975284576416</v>
      </c>
      <c r="FA127" s="20">
        <v>1.9938459396362305</v>
      </c>
      <c r="FB127" s="20">
        <v>1.9901763200759888</v>
      </c>
      <c r="FC127" s="20">
        <v>1.9849345684051514</v>
      </c>
      <c r="FD127" s="20">
        <v>1.9825044870376587</v>
      </c>
      <c r="FE127" s="20">
        <v>1.9781662225723267</v>
      </c>
      <c r="FF127" s="20">
        <v>1.9749060869216919</v>
      </c>
      <c r="FG127" s="20">
        <v>1.9711281061172485</v>
      </c>
      <c r="FH127" s="20">
        <v>1.9667744636535645</v>
      </c>
      <c r="FI127" s="20">
        <v>1.9635294675827026</v>
      </c>
      <c r="FJ127" s="20">
        <v>1.9600363969802856</v>
      </c>
      <c r="FK127" s="20">
        <v>1.9554370641708374</v>
      </c>
      <c r="FL127" s="20">
        <v>1.9522081613540649</v>
      </c>
      <c r="FM127" s="20">
        <v>1.948731541633606</v>
      </c>
      <c r="FN127" s="20">
        <v>1.9446821212768555</v>
      </c>
      <c r="FO127" s="20">
        <v>1.9403959512710571</v>
      </c>
      <c r="FP127" s="20">
        <v>1.9376629590988159</v>
      </c>
      <c r="FQ127" s="20">
        <v>1.9333893060684204</v>
      </c>
      <c r="FR127" s="20">
        <v>1.9301421642303467</v>
      </c>
      <c r="FS127" s="20">
        <v>1.9264163970947266</v>
      </c>
      <c r="FT127" s="20">
        <v>1.9221996068954468</v>
      </c>
      <c r="FU127" s="20">
        <v>1.919187068939209</v>
      </c>
      <c r="FV127" s="20">
        <v>1.9152324199676514</v>
      </c>
      <c r="FW127" s="20">
        <v>1.9110134840011597</v>
      </c>
      <c r="FX127" s="20">
        <v>1.9079676866531372</v>
      </c>
      <c r="FY127" s="20">
        <v>1.9040406942367554</v>
      </c>
      <c r="FZ127" s="20">
        <v>1.9007052183151245</v>
      </c>
      <c r="GA127" s="20">
        <v>1.8969801664352417</v>
      </c>
      <c r="GB127" s="20">
        <v>1.8926128149032593</v>
      </c>
      <c r="GC127" s="20">
        <v>1.8897478580474854</v>
      </c>
      <c r="GD127" s="20">
        <v>1.8853096961975098</v>
      </c>
      <c r="GE127" s="20">
        <v>1.8824055194854736</v>
      </c>
      <c r="GF127" s="20">
        <v>1.8782287836074829</v>
      </c>
      <c r="GG127" s="20">
        <v>1.8752058744430542</v>
      </c>
      <c r="GH127" s="20">
        <v>1.8713343143463135</v>
      </c>
      <c r="GI127" s="20">
        <v>1.8672006130218506</v>
      </c>
      <c r="GJ127" s="20">
        <v>1.8644458055496216</v>
      </c>
      <c r="GK127" s="20">
        <v>1.8603148460388184</v>
      </c>
      <c r="GL127" s="20">
        <v>1.8572986125946045</v>
      </c>
      <c r="GM127" s="20">
        <v>1.8534319400787354</v>
      </c>
      <c r="GN127" s="20">
        <v>1.849301815032959</v>
      </c>
      <c r="GO127" s="20">
        <v>1.8465476036071777</v>
      </c>
      <c r="GP127" s="20">
        <v>1.8424134254455566</v>
      </c>
      <c r="GQ127" s="20">
        <v>1.8393913507461548</v>
      </c>
      <c r="GR127" s="20">
        <v>1.8353922367095947</v>
      </c>
      <c r="GS127" s="20">
        <v>1.8323928117752075</v>
      </c>
      <c r="GT127" s="20">
        <v>1.8278924226760864</v>
      </c>
      <c r="GU127" s="20">
        <v>1.8254905939102173</v>
      </c>
    </row>
    <row r="128" spans="1:203" x14ac:dyDescent="0.25">
      <c r="A128" s="9" t="s">
        <v>119</v>
      </c>
      <c r="B128" s="23">
        <v>31</v>
      </c>
      <c r="C128" s="23">
        <v>7</v>
      </c>
      <c r="D128" s="20">
        <v>0</v>
      </c>
      <c r="E128" s="20">
        <v>5.0012883730232716E-4</v>
      </c>
      <c r="F128" s="20">
        <v>7.3516168631613255E-3</v>
      </c>
      <c r="G128" s="20">
        <v>2.8772333636879921E-2</v>
      </c>
      <c r="H128" s="20">
        <v>7.1199230849742889E-2</v>
      </c>
      <c r="I128" s="20">
        <v>0.13922852277755737</v>
      </c>
      <c r="J128" s="20">
        <v>0.23259687423706055</v>
      </c>
      <c r="K128" s="20">
        <v>0.33145749568939209</v>
      </c>
      <c r="L128" s="20">
        <v>0.43877008557319641</v>
      </c>
      <c r="M128" s="20">
        <v>0.5554383397102356</v>
      </c>
      <c r="N128" s="20">
        <v>0.67005932331085205</v>
      </c>
      <c r="O128" s="20">
        <v>0.79272395372390747</v>
      </c>
      <c r="P128" s="20">
        <v>0.92075377702713013</v>
      </c>
      <c r="Q128" s="20">
        <v>1.0656924247741699</v>
      </c>
      <c r="R128" s="20">
        <v>1.1921682357788086</v>
      </c>
      <c r="S128" s="20">
        <v>1.3010541200637817</v>
      </c>
      <c r="T128" s="20">
        <v>1.4460228681564331</v>
      </c>
      <c r="U128" s="20">
        <v>1.5713859796524048</v>
      </c>
      <c r="V128" s="20">
        <v>1.6958627700805664</v>
      </c>
      <c r="W128" s="20">
        <v>1.8184329271316528</v>
      </c>
      <c r="X128" s="20">
        <v>1.9378412961959839</v>
      </c>
      <c r="Y128" s="20">
        <v>2.0549209117889404</v>
      </c>
      <c r="Z128" s="20">
        <v>2.169640064239502</v>
      </c>
      <c r="AA128" s="20">
        <v>2.2808856964111328</v>
      </c>
      <c r="AB128" s="20">
        <v>2.3880832195281982</v>
      </c>
      <c r="AC128" s="20">
        <v>2.4920063018798828</v>
      </c>
      <c r="AD128" s="20">
        <v>2.5923972129821777</v>
      </c>
      <c r="AE128" s="20">
        <v>2.687734842300415</v>
      </c>
      <c r="AF128" s="20">
        <v>2.7763497829437256</v>
      </c>
      <c r="AG128" s="20">
        <v>2.862015962600708</v>
      </c>
      <c r="AH128" s="20">
        <v>2.9446747303009033</v>
      </c>
      <c r="AI128" s="20">
        <v>3.0366339683532715</v>
      </c>
      <c r="AJ128" s="20">
        <v>3.1000525951385498</v>
      </c>
      <c r="AK128" s="20">
        <v>3.1816205978393555</v>
      </c>
      <c r="AL128" s="20">
        <v>3.2481331825256348</v>
      </c>
      <c r="AM128" s="20">
        <v>3.3123855590820313</v>
      </c>
      <c r="AN128" s="20">
        <v>3.3705565929412842</v>
      </c>
      <c r="AO128" s="20">
        <v>3.4264209270477295</v>
      </c>
      <c r="AP128" s="20">
        <v>3.478370189666748</v>
      </c>
      <c r="AQ128" s="20">
        <v>3.5281867980957031</v>
      </c>
      <c r="AR128" s="20">
        <v>3.5727283954620361</v>
      </c>
      <c r="AS128" s="20">
        <v>3.6152863502502441</v>
      </c>
      <c r="AT128" s="20">
        <v>3.6544568538665771</v>
      </c>
      <c r="AU128" s="20">
        <v>3.6909441947937012</v>
      </c>
      <c r="AV128" s="20">
        <v>3.7244985103607178</v>
      </c>
      <c r="AW128" s="20">
        <v>3.7562837600708008</v>
      </c>
      <c r="AX128" s="20">
        <v>3.7853989601135254</v>
      </c>
      <c r="AY128" s="20">
        <v>3.8111491203308105</v>
      </c>
      <c r="AZ128" s="20">
        <v>3.8397824764251709</v>
      </c>
      <c r="BA128" s="20">
        <v>3.858539342880249</v>
      </c>
      <c r="BB128" s="20">
        <v>3.8793327808380127</v>
      </c>
      <c r="BC128" s="20">
        <v>3.9007217884063721</v>
      </c>
      <c r="BD128" s="20">
        <v>3.9176530838012695</v>
      </c>
      <c r="BE128" s="20">
        <v>3.9333863258361816</v>
      </c>
      <c r="BF128" s="20">
        <v>3.9471750259399414</v>
      </c>
      <c r="BG128" s="20">
        <v>3.9598281383514404</v>
      </c>
      <c r="BH128" s="20">
        <v>3.9715840816497803</v>
      </c>
      <c r="BI128" s="20">
        <v>3.9815945625305176</v>
      </c>
      <c r="BJ128" s="20">
        <v>3.9909710884094238</v>
      </c>
      <c r="BK128" s="20">
        <v>3.9995253086090088</v>
      </c>
      <c r="BL128" s="20">
        <v>4.0069046020507812</v>
      </c>
      <c r="BM128" s="20">
        <v>4.0132694244384766</v>
      </c>
      <c r="BN128" s="20">
        <v>4.01910400390625</v>
      </c>
      <c r="BO128" s="20">
        <v>4.0243291854858398</v>
      </c>
      <c r="BP128" s="20">
        <v>4.0286974906921387</v>
      </c>
      <c r="BQ128" s="20">
        <v>4.0329551696777344</v>
      </c>
      <c r="BR128" s="20">
        <v>4.0360488891601563</v>
      </c>
      <c r="BS128" s="20">
        <v>4.0382766723632812</v>
      </c>
      <c r="BT128" s="20">
        <v>4.0406885147094727</v>
      </c>
      <c r="BU128" s="20">
        <v>4.0423398017883301</v>
      </c>
      <c r="BV128" s="20">
        <v>4.0435171127319336</v>
      </c>
      <c r="BW128" s="20">
        <v>4.0442891120910645</v>
      </c>
      <c r="BX128" s="20">
        <v>4.0447249412536621</v>
      </c>
      <c r="BY128" s="20">
        <v>4.0448098182678223</v>
      </c>
      <c r="BZ128" s="20">
        <v>4.0445766448974609</v>
      </c>
      <c r="CA128" s="20">
        <v>4.0440688133239746</v>
      </c>
      <c r="CB128" s="20">
        <v>4.0432605743408203</v>
      </c>
      <c r="CC128" s="20">
        <v>4.0421934127807617</v>
      </c>
      <c r="CD128" s="20">
        <v>4.0409083366394043</v>
      </c>
      <c r="CE128" s="20">
        <v>4.0394420623779297</v>
      </c>
      <c r="CF128" s="20">
        <v>4.0376739501953125</v>
      </c>
      <c r="CG128" s="20">
        <v>4.0358109474182129</v>
      </c>
      <c r="CH128" s="20">
        <v>4.0337429046630859</v>
      </c>
      <c r="CI128" s="20">
        <v>4.0315055847167969</v>
      </c>
      <c r="CJ128" s="20">
        <v>4.0287294387817383</v>
      </c>
      <c r="CK128" s="20">
        <v>4.026160717010498</v>
      </c>
      <c r="CL128" s="20">
        <v>4.0235071182250977</v>
      </c>
      <c r="CM128" s="20">
        <v>4.0207200050354004</v>
      </c>
      <c r="CN128" s="20">
        <v>4.0178046226501465</v>
      </c>
      <c r="CO128" s="20">
        <v>4.0147814750671387</v>
      </c>
      <c r="CP128" s="20">
        <v>4.0116605758666992</v>
      </c>
      <c r="CQ128" s="20">
        <v>4.008446216583252</v>
      </c>
      <c r="CR128" s="20">
        <v>4.0051469802856445</v>
      </c>
      <c r="CS128" s="20">
        <v>4.001767635345459</v>
      </c>
      <c r="CT128" s="20">
        <v>3.998314380645752</v>
      </c>
      <c r="CU128" s="20">
        <v>3.9947917461395264</v>
      </c>
      <c r="CV128" s="20">
        <v>3.9906008243560791</v>
      </c>
      <c r="CW128" s="20">
        <v>3.9869439601898193</v>
      </c>
      <c r="CX128" s="20">
        <v>3.9832322597503662</v>
      </c>
      <c r="CY128" s="20">
        <v>3.9794692993164062</v>
      </c>
      <c r="CZ128" s="20">
        <v>3.9718039035797119</v>
      </c>
      <c r="DA128" s="20">
        <v>3.9679081439971924</v>
      </c>
      <c r="DB128" s="20">
        <v>3.9639747142791748</v>
      </c>
      <c r="DC128" s="20">
        <v>3.9600059986114502</v>
      </c>
      <c r="DD128" s="20">
        <v>3.9560050964355469</v>
      </c>
      <c r="DE128" s="20">
        <v>3.9519736766815186</v>
      </c>
      <c r="DF128" s="20">
        <v>3.9479150772094727</v>
      </c>
      <c r="DG128" s="20">
        <v>3.9438307285308838</v>
      </c>
      <c r="DH128" s="20">
        <v>3.939723014831543</v>
      </c>
      <c r="DI128" s="20">
        <v>3.934903621673584</v>
      </c>
      <c r="DJ128" s="20">
        <v>3.9307518005371094</v>
      </c>
      <c r="DK128" s="20">
        <v>3.9265820980072021</v>
      </c>
      <c r="DL128" s="20">
        <v>3.9223964214324951</v>
      </c>
      <c r="DM128" s="20">
        <v>3.918196439743042</v>
      </c>
      <c r="DN128" s="20">
        <v>3.9139833450317383</v>
      </c>
      <c r="DO128" s="20">
        <v>3.9097578525543213</v>
      </c>
      <c r="DP128" s="20">
        <v>3.905522346496582</v>
      </c>
      <c r="DQ128" s="20">
        <v>3.9012773036956787</v>
      </c>
      <c r="DR128" s="20">
        <v>3.8972108364105225</v>
      </c>
      <c r="DS128" s="20">
        <v>3.8927092552185059</v>
      </c>
      <c r="DT128" s="20">
        <v>3.8883430957794189</v>
      </c>
      <c r="DU128" s="20">
        <v>3.8839025497436523</v>
      </c>
      <c r="DV128" s="20">
        <v>3.8793554306030273</v>
      </c>
      <c r="DW128" s="20">
        <v>3.874680757522583</v>
      </c>
      <c r="DX128" s="20">
        <v>3.8698620796203613</v>
      </c>
      <c r="DY128" s="20">
        <v>3.8648884296417236</v>
      </c>
      <c r="DZ128" s="20">
        <v>3.8597519397735596</v>
      </c>
      <c r="EA128" s="20">
        <v>3.8535475730895996</v>
      </c>
      <c r="EB128" s="20">
        <v>3.8480453491210937</v>
      </c>
      <c r="EC128" s="20">
        <v>3.8423726558685303</v>
      </c>
      <c r="ED128" s="20">
        <v>3.8365306854248047</v>
      </c>
      <c r="EE128" s="20">
        <v>3.8305220603942871</v>
      </c>
      <c r="EF128" s="20">
        <v>3.824350118637085</v>
      </c>
      <c r="EG128" s="20">
        <v>3.818018913269043</v>
      </c>
      <c r="EH128" s="20">
        <v>3.811532735824585</v>
      </c>
      <c r="EI128" s="20">
        <v>3.8048973083496094</v>
      </c>
      <c r="EJ128" s="20">
        <v>3.7981176376342773</v>
      </c>
      <c r="EK128" s="20">
        <v>3.7911996841430664</v>
      </c>
      <c r="EL128" s="20">
        <v>3.7841494083404541</v>
      </c>
      <c r="EM128" s="20">
        <v>3.7769725322723389</v>
      </c>
      <c r="EN128" s="20">
        <v>3.76967453956604</v>
      </c>
      <c r="EO128" s="20">
        <v>3.7622618675231934</v>
      </c>
      <c r="EP128" s="20">
        <v>3.7547399997711182</v>
      </c>
      <c r="EQ128" s="20">
        <v>3.747114896774292</v>
      </c>
      <c r="ER128" s="20">
        <v>3.7393920421600342</v>
      </c>
      <c r="ES128" s="20">
        <v>3.731576681137085</v>
      </c>
      <c r="ET128" s="20">
        <v>3.7223494052886963</v>
      </c>
      <c r="EU128" s="20">
        <v>3.7143518924713135</v>
      </c>
      <c r="EV128" s="20">
        <v>3.7062783241271973</v>
      </c>
      <c r="EW128" s="20">
        <v>3.6981332302093506</v>
      </c>
      <c r="EX128" s="20">
        <v>3.6899211406707764</v>
      </c>
      <c r="EY128" s="20">
        <v>3.6816468238830566</v>
      </c>
      <c r="EZ128" s="20">
        <v>3.673314094543457</v>
      </c>
      <c r="FA128" s="20">
        <v>3.6649270057678223</v>
      </c>
      <c r="FB128" s="20">
        <v>3.6564898490905762</v>
      </c>
      <c r="FC128" s="20">
        <v>3.6480057239532471</v>
      </c>
      <c r="FD128" s="20">
        <v>3.6394782066345215</v>
      </c>
      <c r="FE128" s="20">
        <v>3.6309113502502441</v>
      </c>
      <c r="FF128" s="20">
        <v>3.6223075389862061</v>
      </c>
      <c r="FG128" s="20">
        <v>3.6136701107025146</v>
      </c>
      <c r="FH128" s="20">
        <v>3.6050021648406982</v>
      </c>
      <c r="FI128" s="20">
        <v>3.596306324005127</v>
      </c>
      <c r="FJ128" s="20">
        <v>3.5875852108001709</v>
      </c>
      <c r="FK128" s="20">
        <v>3.5788412094116211</v>
      </c>
      <c r="FL128" s="20">
        <v>3.5700767040252686</v>
      </c>
      <c r="FM128" s="20">
        <v>3.5598292350769043</v>
      </c>
      <c r="FN128" s="20">
        <v>3.5510282516479492</v>
      </c>
      <c r="FO128" s="20">
        <v>3.5422139167785645</v>
      </c>
      <c r="FP128" s="20">
        <v>3.5333878993988037</v>
      </c>
      <c r="FQ128" s="20">
        <v>3.5245518684387207</v>
      </c>
      <c r="FR128" s="20">
        <v>3.5157077312469482</v>
      </c>
      <c r="FS128" s="20">
        <v>3.50685715675354</v>
      </c>
      <c r="FT128" s="20">
        <v>3.4980018138885498</v>
      </c>
      <c r="FU128" s="20">
        <v>3.489142894744873</v>
      </c>
      <c r="FV128" s="20">
        <v>3.4802818298339844</v>
      </c>
      <c r="FW128" s="20">
        <v>3.4714200496673584</v>
      </c>
      <c r="FX128" s="20">
        <v>3.4625587463378906</v>
      </c>
      <c r="FY128" s="20">
        <v>3.4536993503570557</v>
      </c>
      <c r="FZ128" s="20">
        <v>3.4448428153991699</v>
      </c>
      <c r="GA128" s="20">
        <v>3.4359898567199707</v>
      </c>
      <c r="GB128" s="20">
        <v>3.4271421432495117</v>
      </c>
      <c r="GC128" s="20">
        <v>3.4182999134063721</v>
      </c>
      <c r="GD128" s="20">
        <v>3.4093713760375977</v>
      </c>
      <c r="GE128" s="20">
        <v>3.4003405570983887</v>
      </c>
      <c r="GF128" s="20">
        <v>3.3915843963623047</v>
      </c>
      <c r="GG128" s="20">
        <v>3.3828234672546387</v>
      </c>
      <c r="GH128" s="20">
        <v>3.3726038932800293</v>
      </c>
      <c r="GI128" s="20">
        <v>3.3638496398925781</v>
      </c>
      <c r="GJ128" s="20">
        <v>3.3551034927368164</v>
      </c>
      <c r="GK128" s="20">
        <v>3.346367359161377</v>
      </c>
      <c r="GL128" s="20">
        <v>3.3376421928405762</v>
      </c>
      <c r="GM128" s="20">
        <v>3.3289287090301514</v>
      </c>
      <c r="GN128" s="20">
        <v>3.3202283382415771</v>
      </c>
      <c r="GO128" s="20">
        <v>3.3115410804748535</v>
      </c>
      <c r="GP128" s="20">
        <v>3.3028676509857178</v>
      </c>
      <c r="GQ128" s="20">
        <v>3.2942085266113281</v>
      </c>
      <c r="GR128" s="20">
        <v>3.2855641841888428</v>
      </c>
      <c r="GS128" s="20">
        <v>3.2769351005554199</v>
      </c>
      <c r="GT128" s="20">
        <v>3.2683212757110596</v>
      </c>
      <c r="GU128" s="20">
        <v>3.2600588798522949</v>
      </c>
    </row>
    <row r="129" spans="1:203" x14ac:dyDescent="0.25">
      <c r="A129" s="9" t="s">
        <v>119</v>
      </c>
      <c r="B129" s="23">
        <v>78</v>
      </c>
      <c r="C129" s="23">
        <v>7</v>
      </c>
      <c r="D129" s="20">
        <v>0</v>
      </c>
      <c r="E129" s="20">
        <v>2.5347873452119529E-4</v>
      </c>
      <c r="F129" s="20">
        <v>3.5399445332586765E-3</v>
      </c>
      <c r="G129" s="20">
        <v>1.6052160412073135E-2</v>
      </c>
      <c r="H129" s="20">
        <v>3.6150362342596054E-2</v>
      </c>
      <c r="I129" s="20">
        <v>7.3684938251972198E-2</v>
      </c>
      <c r="J129" s="20">
        <v>0.12894907593727112</v>
      </c>
      <c r="K129" s="20">
        <v>0.19816374778747559</v>
      </c>
      <c r="L129" s="20">
        <v>0.28300487995147705</v>
      </c>
      <c r="M129" s="20">
        <v>0.3717786967754364</v>
      </c>
      <c r="N129" s="20">
        <v>0.45442569255828857</v>
      </c>
      <c r="O129" s="20">
        <v>0.54888737201690674</v>
      </c>
      <c r="P129" s="20">
        <v>0.64769279956817627</v>
      </c>
      <c r="Q129" s="20">
        <v>0.74692440032958984</v>
      </c>
      <c r="R129" s="20">
        <v>0.84587478637695313</v>
      </c>
      <c r="S129" s="20">
        <v>0.94774520397186279</v>
      </c>
      <c r="T129" s="20">
        <v>1.0488982200622559</v>
      </c>
      <c r="U129" s="20">
        <v>1.148360013961792</v>
      </c>
      <c r="V129" s="20">
        <v>1.2475192546844482</v>
      </c>
      <c r="W129" s="20">
        <v>1.3439058065414429</v>
      </c>
      <c r="X129" s="20">
        <v>1.4382425546646118</v>
      </c>
      <c r="Y129" s="20">
        <v>1.5199775695800781</v>
      </c>
      <c r="Z129" s="20">
        <v>1.6221427917480469</v>
      </c>
      <c r="AA129" s="20">
        <v>1.6982795000076294</v>
      </c>
      <c r="AB129" s="20">
        <v>1.7817604541778564</v>
      </c>
      <c r="AC129" s="20">
        <v>1.8643436431884766</v>
      </c>
      <c r="AD129" s="20">
        <v>1.9432145357131958</v>
      </c>
      <c r="AE129" s="20">
        <v>2.0200438499450684</v>
      </c>
      <c r="AF129" s="20">
        <v>2.0936381816864014</v>
      </c>
      <c r="AG129" s="20">
        <v>2.1636297702789307</v>
      </c>
      <c r="AH129" s="20">
        <v>2.2313446998596191</v>
      </c>
      <c r="AI129" s="20">
        <v>2.2954671382904053</v>
      </c>
      <c r="AJ129" s="20">
        <v>2.3566908836364746</v>
      </c>
      <c r="AK129" s="20">
        <v>2.408599853515625</v>
      </c>
      <c r="AL129" s="20">
        <v>2.4639947414398193</v>
      </c>
      <c r="AM129" s="20">
        <v>2.5188498497009277</v>
      </c>
      <c r="AN129" s="20">
        <v>2.569138765335083</v>
      </c>
      <c r="AO129" s="20">
        <v>2.6178460121154785</v>
      </c>
      <c r="AP129" s="20">
        <v>2.6627974510192871</v>
      </c>
      <c r="AQ129" s="20">
        <v>2.706322193145752</v>
      </c>
      <c r="AR129" s="20">
        <v>2.7477667331695557</v>
      </c>
      <c r="AS129" s="20">
        <v>2.7869479656219482</v>
      </c>
      <c r="AT129" s="20">
        <v>2.8246383666992187</v>
      </c>
      <c r="AU129" s="20">
        <v>2.8557374477386475</v>
      </c>
      <c r="AV129" s="20">
        <v>2.8894059658050537</v>
      </c>
      <c r="AW129" s="20">
        <v>2.9222774505615234</v>
      </c>
      <c r="AX129" s="20">
        <v>2.9524936676025391</v>
      </c>
      <c r="AY129" s="20">
        <v>2.9822731018066406</v>
      </c>
      <c r="AZ129" s="20">
        <v>3.0094578266143799</v>
      </c>
      <c r="BA129" s="20">
        <v>3.0358414649963379</v>
      </c>
      <c r="BB129" s="20">
        <v>3.0606000423431396</v>
      </c>
      <c r="BC129" s="20">
        <v>3.0843322277069092</v>
      </c>
      <c r="BD129" s="20">
        <v>3.1067354679107666</v>
      </c>
      <c r="BE129" s="20">
        <v>3.1277568340301514</v>
      </c>
      <c r="BF129" s="20">
        <v>3.1478474140167236</v>
      </c>
      <c r="BG129" s="20">
        <v>3.1643366813659668</v>
      </c>
      <c r="BH129" s="20">
        <v>3.1821081638336182</v>
      </c>
      <c r="BI129" s="20">
        <v>3.1993832588195801</v>
      </c>
      <c r="BJ129" s="20">
        <v>3.2152042388916016</v>
      </c>
      <c r="BK129" s="20">
        <v>3.2307446002960205</v>
      </c>
      <c r="BL129" s="20">
        <v>3.2448902130126953</v>
      </c>
      <c r="BM129" s="20">
        <v>3.2585842609405518</v>
      </c>
      <c r="BN129" s="20">
        <v>3.2714056968688965</v>
      </c>
      <c r="BO129" s="20">
        <v>3.2836704254150391</v>
      </c>
      <c r="BP129" s="20">
        <v>3.29522705078125</v>
      </c>
      <c r="BQ129" s="20">
        <v>3.3046939373016357</v>
      </c>
      <c r="BR129" s="20">
        <v>3.3148636817932129</v>
      </c>
      <c r="BS129" s="20">
        <v>3.3248469829559326</v>
      </c>
      <c r="BT129" s="20">
        <v>3.3339579105377197</v>
      </c>
      <c r="BU129" s="20">
        <v>3.3428018093109131</v>
      </c>
      <c r="BV129" s="20">
        <v>3.3508889675140381</v>
      </c>
      <c r="BW129" s="20">
        <v>3.358820915222168</v>
      </c>
      <c r="BX129" s="20">
        <v>3.3660295009613037</v>
      </c>
      <c r="BY129" s="20">
        <v>3.3729968070983887</v>
      </c>
      <c r="BZ129" s="20">
        <v>3.3795089721679687</v>
      </c>
      <c r="CA129" s="20">
        <v>3.3857266902923584</v>
      </c>
      <c r="CB129" s="20">
        <v>3.391573429107666</v>
      </c>
      <c r="CC129" s="20">
        <v>3.3963537216186523</v>
      </c>
      <c r="CD129" s="20">
        <v>3.4014780521392822</v>
      </c>
      <c r="CE129" s="20">
        <v>3.4064958095550537</v>
      </c>
      <c r="CF129" s="20">
        <v>3.4110629558563232</v>
      </c>
      <c r="CG129" s="20">
        <v>3.4153816699981689</v>
      </c>
      <c r="CH129" s="20">
        <v>3.4196043014526367</v>
      </c>
      <c r="CI129" s="20">
        <v>3.4231846332550049</v>
      </c>
      <c r="CJ129" s="20">
        <v>3.4264404773712158</v>
      </c>
      <c r="CK129" s="20">
        <v>3.4290971755981445</v>
      </c>
      <c r="CL129" s="20">
        <v>3.4310328960418701</v>
      </c>
      <c r="CM129" s="20">
        <v>3.4326987266540527</v>
      </c>
      <c r="CN129" s="20">
        <v>3.4338881969451904</v>
      </c>
      <c r="CO129" s="20">
        <v>3.4345037937164307</v>
      </c>
      <c r="CP129" s="20">
        <v>3.4345698356628418</v>
      </c>
      <c r="CQ129" s="20">
        <v>3.4340872764587402</v>
      </c>
      <c r="CR129" s="20">
        <v>3.4330463409423828</v>
      </c>
      <c r="CS129" s="20">
        <v>3.4315245151519775</v>
      </c>
      <c r="CT129" s="20">
        <v>3.429455041885376</v>
      </c>
      <c r="CU129" s="20">
        <v>3.4269125461578369</v>
      </c>
      <c r="CV129" s="20">
        <v>3.4238812923431396</v>
      </c>
      <c r="CW129" s="20">
        <v>3.4203286170959473</v>
      </c>
      <c r="CX129" s="20">
        <v>3.4170615673065186</v>
      </c>
      <c r="CY129" s="20">
        <v>3.4126360416412354</v>
      </c>
      <c r="CZ129" s="20">
        <v>3.4027664661407471</v>
      </c>
      <c r="DA129" s="20">
        <v>3.3974227905273437</v>
      </c>
      <c r="DB129" s="20">
        <v>3.3915116786956787</v>
      </c>
      <c r="DC129" s="20">
        <v>3.3853766918182373</v>
      </c>
      <c r="DD129" s="20">
        <v>3.378664493560791</v>
      </c>
      <c r="DE129" s="20">
        <v>3.3720152378082275</v>
      </c>
      <c r="DF129" s="20">
        <v>3.3648273944854736</v>
      </c>
      <c r="DG129" s="20">
        <v>3.3574845790863037</v>
      </c>
      <c r="DH129" s="20">
        <v>3.3507139682769775</v>
      </c>
      <c r="DI129" s="20">
        <v>3.3429625034332275</v>
      </c>
      <c r="DJ129" s="20">
        <v>3.3348288536071777</v>
      </c>
      <c r="DK129" s="20">
        <v>3.3265223503112793</v>
      </c>
      <c r="DL129" s="20">
        <v>3.3178410530090332</v>
      </c>
      <c r="DM129" s="20">
        <v>3.3092262744903564</v>
      </c>
      <c r="DN129" s="20">
        <v>3.3001384735107422</v>
      </c>
      <c r="DO129" s="20">
        <v>3.291511058807373</v>
      </c>
      <c r="DP129" s="20">
        <v>3.2822444438934326</v>
      </c>
      <c r="DQ129" s="20">
        <v>3.2728433609008789</v>
      </c>
      <c r="DR129" s="20">
        <v>3.2632956504821777</v>
      </c>
      <c r="DS129" s="20">
        <v>3.2536125183105469</v>
      </c>
      <c r="DT129" s="20">
        <v>3.2438023090362549</v>
      </c>
      <c r="DU129" s="20">
        <v>3.2338733673095703</v>
      </c>
      <c r="DV129" s="20">
        <v>3.2238335609436035</v>
      </c>
      <c r="DW129" s="20">
        <v>3.2151458263397217</v>
      </c>
      <c r="DX129" s="20">
        <v>3.2049205303192139</v>
      </c>
      <c r="DY129" s="20">
        <v>3.1946051120758057</v>
      </c>
      <c r="DZ129" s="20">
        <v>3.1842062473297119</v>
      </c>
      <c r="EA129" s="20">
        <v>3.1737303733825684</v>
      </c>
      <c r="EB129" s="20">
        <v>3.1631834506988525</v>
      </c>
      <c r="EC129" s="20">
        <v>3.1525709629058838</v>
      </c>
      <c r="ED129" s="20">
        <v>3.1418983936309814</v>
      </c>
      <c r="EE129" s="20">
        <v>3.1311709880828857</v>
      </c>
      <c r="EF129" s="20">
        <v>3.1203937530517578</v>
      </c>
      <c r="EG129" s="20">
        <v>3.1095707416534424</v>
      </c>
      <c r="EH129" s="20">
        <v>3.0987071990966797</v>
      </c>
      <c r="EI129" s="20">
        <v>3.0878069400787354</v>
      </c>
      <c r="EJ129" s="20">
        <v>3.0768740177154541</v>
      </c>
      <c r="EK129" s="20">
        <v>3.0674793720245361</v>
      </c>
      <c r="EL129" s="20">
        <v>3.0564956665039062</v>
      </c>
      <c r="EM129" s="20">
        <v>3.0454893112182617</v>
      </c>
      <c r="EN129" s="20">
        <v>3.0344641208648682</v>
      </c>
      <c r="EO129" s="20">
        <v>3.0234224796295166</v>
      </c>
      <c r="EP129" s="20">
        <v>3.0123682022094727</v>
      </c>
      <c r="EQ129" s="20">
        <v>3.0013036727905273</v>
      </c>
      <c r="ER129" s="20">
        <v>2.9902312755584717</v>
      </c>
      <c r="ES129" s="20">
        <v>2.9791543483734131</v>
      </c>
      <c r="ET129" s="20">
        <v>2.9680743217468262</v>
      </c>
      <c r="EU129" s="20">
        <v>2.9569940567016602</v>
      </c>
      <c r="EV129" s="20">
        <v>2.945915699005127</v>
      </c>
      <c r="EW129" s="20">
        <v>2.9348411560058594</v>
      </c>
      <c r="EX129" s="20">
        <v>2.9253530502319336</v>
      </c>
      <c r="EY129" s="20">
        <v>2.9142906665802002</v>
      </c>
      <c r="EZ129" s="20">
        <v>2.9032375812530518</v>
      </c>
      <c r="FA129" s="20">
        <v>2.8921947479248047</v>
      </c>
      <c r="FB129" s="20">
        <v>2.88116455078125</v>
      </c>
      <c r="FC129" s="20">
        <v>2.8701481819152832</v>
      </c>
      <c r="FD129" s="20">
        <v>2.8591470718383789</v>
      </c>
      <c r="FE129" s="20">
        <v>2.8481626510620117</v>
      </c>
      <c r="FF129" s="20">
        <v>2.837195873260498</v>
      </c>
      <c r="FG129" s="20">
        <v>2.8262481689453125</v>
      </c>
      <c r="FH129" s="20">
        <v>2.8153207302093506</v>
      </c>
      <c r="FI129" s="20">
        <v>2.8044142723083496</v>
      </c>
      <c r="FJ129" s="20">
        <v>2.7935302257537842</v>
      </c>
      <c r="FK129" s="20">
        <v>2.7826693058013916</v>
      </c>
      <c r="FL129" s="20">
        <v>2.7733793258666992</v>
      </c>
      <c r="FM129" s="20">
        <v>2.7625637054443359</v>
      </c>
      <c r="FN129" s="20">
        <v>2.7517740726470947</v>
      </c>
      <c r="FO129" s="20">
        <v>2.7410106658935547</v>
      </c>
      <c r="FP129" s="20">
        <v>2.7302744388580322</v>
      </c>
      <c r="FQ129" s="20">
        <v>2.7195658683776855</v>
      </c>
      <c r="FR129" s="20">
        <v>2.7090587615966797</v>
      </c>
      <c r="FS129" s="20">
        <v>2.6960608959197998</v>
      </c>
      <c r="FT129" s="20">
        <v>2.6884357929229736</v>
      </c>
      <c r="FU129" s="20">
        <v>2.6764483451843262</v>
      </c>
      <c r="FV129" s="20">
        <v>2.6673028469085693</v>
      </c>
      <c r="FW129" s="20">
        <v>2.6569805145263672</v>
      </c>
      <c r="FX129" s="20">
        <v>2.6440839767456055</v>
      </c>
      <c r="FY129" s="20">
        <v>2.6359419822692871</v>
      </c>
      <c r="FZ129" s="20">
        <v>2.6260945796966553</v>
      </c>
      <c r="GA129" s="20">
        <v>2.6157865524291992</v>
      </c>
      <c r="GB129" s="20">
        <v>2.6055464744567871</v>
      </c>
      <c r="GC129" s="20">
        <v>2.5934698581695557</v>
      </c>
      <c r="GD129" s="20">
        <v>2.5850622653961182</v>
      </c>
      <c r="GE129" s="20">
        <v>2.5725090503692627</v>
      </c>
      <c r="GF129" s="20">
        <v>2.5641734600067139</v>
      </c>
      <c r="GG129" s="20">
        <v>2.5543138980865479</v>
      </c>
      <c r="GH129" s="20">
        <v>2.5445029735565186</v>
      </c>
      <c r="GI129" s="20">
        <v>2.5341479778289795</v>
      </c>
      <c r="GJ129" s="20">
        <v>2.5230302810668945</v>
      </c>
      <c r="GK129" s="20">
        <v>2.5127434730529785</v>
      </c>
      <c r="GL129" s="20">
        <v>2.5046534538269043</v>
      </c>
      <c r="GM129" s="20">
        <v>2.4943699836730957</v>
      </c>
      <c r="GN129" s="20">
        <v>2.4847176074981689</v>
      </c>
      <c r="GO129" s="20">
        <v>2.4746623039245605</v>
      </c>
      <c r="GP129" s="20">
        <v>2.4651932716369629</v>
      </c>
      <c r="GQ129" s="20">
        <v>2.4551947116851807</v>
      </c>
      <c r="GR129" s="20">
        <v>2.445220947265625</v>
      </c>
      <c r="GS129" s="20">
        <v>2.4352719783782959</v>
      </c>
      <c r="GT129" s="20">
        <v>2.4253528118133545</v>
      </c>
      <c r="GU129" s="20">
        <v>2.4170427322387695</v>
      </c>
    </row>
    <row r="130" spans="1:203" x14ac:dyDescent="0.25">
      <c r="A130" s="9" t="s">
        <v>119</v>
      </c>
      <c r="B130" s="23">
        <v>87</v>
      </c>
      <c r="C130" s="23">
        <v>7</v>
      </c>
      <c r="D130" s="20">
        <v>0</v>
      </c>
      <c r="E130" s="20">
        <v>4.8542660078965127E-4</v>
      </c>
      <c r="F130" s="20">
        <v>5.031283013522625E-3</v>
      </c>
      <c r="G130" s="20">
        <v>1.7454477027058601E-2</v>
      </c>
      <c r="H130" s="20">
        <v>4.6280819922685623E-2</v>
      </c>
      <c r="I130" s="20">
        <v>8.6131885647773743E-2</v>
      </c>
      <c r="J130" s="20">
        <v>0.14689044654369354</v>
      </c>
      <c r="K130" s="20">
        <v>0.20710258185863495</v>
      </c>
      <c r="L130" s="20">
        <v>0.2793346643447876</v>
      </c>
      <c r="M130" s="20">
        <v>0.34522485733032227</v>
      </c>
      <c r="N130" s="20">
        <v>0.42657208442687988</v>
      </c>
      <c r="O130" s="20">
        <v>0.50758302211761475</v>
      </c>
      <c r="P130" s="20">
        <v>0.57937967777252197</v>
      </c>
      <c r="Q130" s="20">
        <v>0.65314966440200806</v>
      </c>
      <c r="R130" s="20">
        <v>0.73558962345123291</v>
      </c>
      <c r="S130" s="20">
        <v>0.80909186601638794</v>
      </c>
      <c r="T130" s="20">
        <v>0.89218288660049438</v>
      </c>
      <c r="U130" s="20">
        <v>0.96318727731704712</v>
      </c>
      <c r="V130" s="20">
        <v>1.045329213142395</v>
      </c>
      <c r="W130" s="20">
        <v>1.1230094432830811</v>
      </c>
      <c r="X130" s="20">
        <v>1.1909717321395874</v>
      </c>
      <c r="Y130" s="20">
        <v>1.2552992105484009</v>
      </c>
      <c r="Z130" s="20">
        <v>1.327214241027832</v>
      </c>
      <c r="AA130" s="20">
        <v>1.3888710737228394</v>
      </c>
      <c r="AB130" s="20">
        <v>1.4548647403717041</v>
      </c>
      <c r="AC130" s="20">
        <v>1.5205948352813721</v>
      </c>
      <c r="AD130" s="20">
        <v>1.5740827322006226</v>
      </c>
      <c r="AE130" s="20">
        <v>1.6329942941665649</v>
      </c>
      <c r="AF130" s="20">
        <v>1.6813074350357056</v>
      </c>
      <c r="AG130" s="20">
        <v>1.7263404130935669</v>
      </c>
      <c r="AH130" s="20">
        <v>1.7752684354782104</v>
      </c>
      <c r="AI130" s="20">
        <v>1.8168430328369141</v>
      </c>
      <c r="AJ130" s="20">
        <v>1.8609282970428467</v>
      </c>
      <c r="AK130" s="20">
        <v>1.9037597179412842</v>
      </c>
      <c r="AL130" s="20">
        <v>1.9367296695709229</v>
      </c>
      <c r="AM130" s="20">
        <v>1.9743850231170654</v>
      </c>
      <c r="AN130" s="20">
        <v>2.0048282146453857</v>
      </c>
      <c r="AO130" s="20">
        <v>2.0364964008331299</v>
      </c>
      <c r="AP130" s="20">
        <v>2.0628621578216553</v>
      </c>
      <c r="AQ130" s="20">
        <v>2.0907449722290039</v>
      </c>
      <c r="AR130" s="20">
        <v>2.1130895614624023</v>
      </c>
      <c r="AS130" s="20">
        <v>2.137357234954834</v>
      </c>
      <c r="AT130" s="20">
        <v>2.15553879737854</v>
      </c>
      <c r="AU130" s="20">
        <v>2.1765601634979248</v>
      </c>
      <c r="AV130" s="20">
        <v>2.1924302577972412</v>
      </c>
      <c r="AW130" s="20">
        <v>2.2091867923736572</v>
      </c>
      <c r="AX130" s="20">
        <v>2.2227554321289062</v>
      </c>
      <c r="AY130" s="20">
        <v>2.2364859580993652</v>
      </c>
      <c r="AZ130" s="20">
        <v>2.2475638389587402</v>
      </c>
      <c r="BA130" s="20">
        <v>2.2592704296112061</v>
      </c>
      <c r="BB130" s="20">
        <v>2.2682867050170898</v>
      </c>
      <c r="BC130" s="20">
        <v>2.277726411819458</v>
      </c>
      <c r="BD130" s="20">
        <v>2.2850182056427002</v>
      </c>
      <c r="BE130" s="20">
        <v>2.2924027442932129</v>
      </c>
      <c r="BF130" s="20">
        <v>2.298243522644043</v>
      </c>
      <c r="BG130" s="20">
        <v>2.3039965629577637</v>
      </c>
      <c r="BH130" s="20">
        <v>2.3083837032318115</v>
      </c>
      <c r="BI130" s="20">
        <v>2.3127810955047607</v>
      </c>
      <c r="BJ130" s="20">
        <v>2.3160593509674072</v>
      </c>
      <c r="BK130" s="20">
        <v>2.3193454742431641</v>
      </c>
      <c r="BL130" s="20">
        <v>2.3215837478637695</v>
      </c>
      <c r="BM130" s="20">
        <v>2.3237447738647461</v>
      </c>
      <c r="BN130" s="20">
        <v>2.3251991271972656</v>
      </c>
      <c r="BO130" s="20">
        <v>2.3264157772064209</v>
      </c>
      <c r="BP130" s="20">
        <v>2.3271229267120361</v>
      </c>
      <c r="BQ130" s="20">
        <v>2.3275692462921143</v>
      </c>
      <c r="BR130" s="20">
        <v>2.3276569843292236</v>
      </c>
      <c r="BS130" s="20">
        <v>2.3274199962615967</v>
      </c>
      <c r="BT130" s="20">
        <v>2.3269715309143066</v>
      </c>
      <c r="BU130" s="20">
        <v>2.3261299133300781</v>
      </c>
      <c r="BV130" s="20">
        <v>2.32521653175354</v>
      </c>
      <c r="BW130" s="20">
        <v>2.3238968849182129</v>
      </c>
      <c r="BX130" s="20">
        <v>2.3225166797637939</v>
      </c>
      <c r="BY130" s="20">
        <v>2.3207705020904541</v>
      </c>
      <c r="BZ130" s="20">
        <v>2.3190860748291016</v>
      </c>
      <c r="CA130" s="20">
        <v>2.3168952465057373</v>
      </c>
      <c r="CB130" s="20">
        <v>2.3149569034576416</v>
      </c>
      <c r="CC130" s="20">
        <v>2.3123869895935059</v>
      </c>
      <c r="CD130" s="20">
        <v>2.3101966381072998</v>
      </c>
      <c r="CE130" s="20">
        <v>2.3073832988739014</v>
      </c>
      <c r="CF130" s="20">
        <v>2.3048756122589111</v>
      </c>
      <c r="CG130" s="20">
        <v>2.3018641471862793</v>
      </c>
      <c r="CH130" s="20">
        <v>2.2991149425506592</v>
      </c>
      <c r="CI130" s="20">
        <v>2.2958669662475586</v>
      </c>
      <c r="CJ130" s="20">
        <v>2.2929956912994385</v>
      </c>
      <c r="CK130" s="20">
        <v>2.2894651889801025</v>
      </c>
      <c r="CL130" s="20">
        <v>2.286435604095459</v>
      </c>
      <c r="CM130" s="20">
        <v>2.2828609943389893</v>
      </c>
      <c r="CN130" s="20">
        <v>2.2792112827301025</v>
      </c>
      <c r="CO130" s="20">
        <v>2.2760140895843506</v>
      </c>
      <c r="CP130" s="20">
        <v>2.2721803188323975</v>
      </c>
      <c r="CQ130" s="20">
        <v>2.2688369750976562</v>
      </c>
      <c r="CR130" s="20">
        <v>2.2648787498474121</v>
      </c>
      <c r="CS130" s="20">
        <v>2.2614388465881348</v>
      </c>
      <c r="CT130" s="20">
        <v>2.2573750019073486</v>
      </c>
      <c r="CU130" s="20">
        <v>2.2538509368896484</v>
      </c>
      <c r="CV130" s="20">
        <v>2.24969482421875</v>
      </c>
      <c r="CW130" s="20">
        <v>2.2460970878601074</v>
      </c>
      <c r="CX130" s="20">
        <v>2.24186110496521</v>
      </c>
      <c r="CY130" s="20">
        <v>2.2381992340087891</v>
      </c>
      <c r="CZ130" s="20">
        <v>2.2301766872406006</v>
      </c>
      <c r="DA130" s="20">
        <v>2.2258110046386719</v>
      </c>
      <c r="DB130" s="20">
        <v>2.2214162349700928</v>
      </c>
      <c r="DC130" s="20">
        <v>2.2176282405853271</v>
      </c>
      <c r="DD130" s="20">
        <v>2.2131857872009277</v>
      </c>
      <c r="DE130" s="20">
        <v>2.209359884262085</v>
      </c>
      <c r="DF130" s="20">
        <v>2.2048766613006592</v>
      </c>
      <c r="DG130" s="20">
        <v>2.2010183334350586</v>
      </c>
      <c r="DH130" s="20">
        <v>2.1965007781982422</v>
      </c>
      <c r="DI130" s="20">
        <v>2.192615270614624</v>
      </c>
      <c r="DJ130" s="20">
        <v>2.1880686283111572</v>
      </c>
      <c r="DK130" s="20">
        <v>2.1841604709625244</v>
      </c>
      <c r="DL130" s="20">
        <v>2.1795895099639893</v>
      </c>
      <c r="DM130" s="20">
        <v>2.1756629943847656</v>
      </c>
      <c r="DN130" s="20">
        <v>2.171072244644165</v>
      </c>
      <c r="DO130" s="20">
        <v>2.1671304702758789</v>
      </c>
      <c r="DP130" s="20">
        <v>2.1625242233276367</v>
      </c>
      <c r="DQ130" s="20">
        <v>2.1585705280303955</v>
      </c>
      <c r="DR130" s="20">
        <v>2.1539521217346191</v>
      </c>
      <c r="DS130" s="20">
        <v>2.1499893665313721</v>
      </c>
      <c r="DT130" s="20">
        <v>2.1453621387481689</v>
      </c>
      <c r="DU130" s="20">
        <v>2.1413929462432861</v>
      </c>
      <c r="DV130" s="20">
        <v>2.1367597579956055</v>
      </c>
      <c r="DW130" s="20">
        <v>2.1321239471435547</v>
      </c>
      <c r="DX130" s="20">
        <v>2.1281495094299316</v>
      </c>
      <c r="DY130" s="20">
        <v>2.1235115528106689</v>
      </c>
      <c r="DZ130" s="20">
        <v>2.1195361614227295</v>
      </c>
      <c r="EA130" s="20">
        <v>2.114689826965332</v>
      </c>
      <c r="EB130" s="20">
        <v>2.1110355854034424</v>
      </c>
      <c r="EC130" s="20">
        <v>2.1066055297851562</v>
      </c>
      <c r="ED130" s="20">
        <v>2.1017756462097168</v>
      </c>
      <c r="EE130" s="20">
        <v>2.0977892875671387</v>
      </c>
      <c r="EF130" s="20">
        <v>2.093480110168457</v>
      </c>
      <c r="EG130" s="20">
        <v>2.0894937515258789</v>
      </c>
      <c r="EH130" s="20">
        <v>2.0850839614868164</v>
      </c>
      <c r="EI130" s="20">
        <v>2.0808112621307373</v>
      </c>
      <c r="EJ130" s="20">
        <v>2.0765519142150879</v>
      </c>
      <c r="EK130" s="20">
        <v>2.0722987651824951</v>
      </c>
      <c r="EL130" s="20">
        <v>2.067091703414917</v>
      </c>
      <c r="EM130" s="20">
        <v>2.0628519058227539</v>
      </c>
      <c r="EN130" s="20">
        <v>2.0586183071136475</v>
      </c>
      <c r="EO130" s="20">
        <v>2.0543911457061768</v>
      </c>
      <c r="EP130" s="20">
        <v>2.0501708984375</v>
      </c>
      <c r="EQ130" s="20">
        <v>2.045957088470459</v>
      </c>
      <c r="ER130" s="20">
        <v>2.041750431060791</v>
      </c>
      <c r="ES130" s="20">
        <v>2.0375502109527588</v>
      </c>
      <c r="ET130" s="20">
        <v>2.0333573818206787</v>
      </c>
      <c r="EU130" s="20">
        <v>2.0291712284088135</v>
      </c>
      <c r="EV130" s="20">
        <v>2.0249924659729004</v>
      </c>
      <c r="EW130" s="20">
        <v>2.0208203792572021</v>
      </c>
      <c r="EX130" s="20">
        <v>2.016655445098877</v>
      </c>
      <c r="EY130" s="20">
        <v>2.0124971866607666</v>
      </c>
      <c r="EZ130" s="20">
        <v>2.0083868503570557</v>
      </c>
      <c r="FA130" s="20">
        <v>2.0040476322174072</v>
      </c>
      <c r="FB130" s="20">
        <v>1.9995684623718262</v>
      </c>
      <c r="FC130" s="20">
        <v>1.994855523109436</v>
      </c>
      <c r="FD130" s="20">
        <v>1.9914036989212036</v>
      </c>
      <c r="FE130" s="20">
        <v>1.986986517906189</v>
      </c>
      <c r="FF130" s="20">
        <v>1.9822555780410767</v>
      </c>
      <c r="FG130" s="20">
        <v>1.9790967702865601</v>
      </c>
      <c r="FH130" s="20">
        <v>1.9743498563766479</v>
      </c>
      <c r="FI130" s="20">
        <v>1.9706424474716187</v>
      </c>
      <c r="FJ130" s="20">
        <v>1.9664080142974854</v>
      </c>
      <c r="FK130" s="20">
        <v>1.9618163108825684</v>
      </c>
      <c r="FL130" s="20">
        <v>1.9571739435195923</v>
      </c>
      <c r="FM130" s="20">
        <v>1.9540618658065796</v>
      </c>
      <c r="FN130" s="20">
        <v>1.9495306015014648</v>
      </c>
      <c r="FO130" s="20">
        <v>1.945443868637085</v>
      </c>
      <c r="FP130" s="20">
        <v>1.9413384199142456</v>
      </c>
      <c r="FQ130" s="20">
        <v>1.9371926784515381</v>
      </c>
      <c r="FR130" s="20">
        <v>1.9327107667922974</v>
      </c>
      <c r="FS130" s="20">
        <v>1.9294567108154297</v>
      </c>
      <c r="FT130" s="20">
        <v>1.9253635406494141</v>
      </c>
      <c r="FU130" s="20">
        <v>1.9208797216415405</v>
      </c>
      <c r="FV130" s="20">
        <v>1.9163824319839478</v>
      </c>
      <c r="FW130" s="20">
        <v>1.9133707284927368</v>
      </c>
      <c r="FX130" s="20">
        <v>1.9083203077316284</v>
      </c>
      <c r="FY130" s="20">
        <v>1.9049603939056396</v>
      </c>
      <c r="FZ130" s="20">
        <v>1.9012322425842285</v>
      </c>
      <c r="GA130" s="20">
        <v>1.8957526683807373</v>
      </c>
      <c r="GB130" s="20">
        <v>1.8918551206588745</v>
      </c>
      <c r="GC130" s="20">
        <v>1.8885222673416138</v>
      </c>
      <c r="GD130" s="20">
        <v>1.8851947784423828</v>
      </c>
      <c r="GE130" s="20">
        <v>1.8802140951156616</v>
      </c>
      <c r="GF130" s="20">
        <v>1.8769005537033081</v>
      </c>
      <c r="GG130" s="20">
        <v>1.8719406127929687</v>
      </c>
      <c r="GH130" s="20">
        <v>1.8686408996582031</v>
      </c>
      <c r="GI130" s="20">
        <v>1.8653466701507568</v>
      </c>
      <c r="GJ130" s="20">
        <v>1.8604158163070679</v>
      </c>
      <c r="GK130" s="20">
        <v>1.857135534286499</v>
      </c>
      <c r="GL130" s="20">
        <v>1.8522255420684814</v>
      </c>
      <c r="GM130" s="20">
        <v>1.8489590883255005</v>
      </c>
      <c r="GN130" s="20">
        <v>1.845698356628418</v>
      </c>
      <c r="GO130" s="20">
        <v>1.8408174514770508</v>
      </c>
      <c r="GP130" s="20">
        <v>1.8375704288482666</v>
      </c>
      <c r="GQ130" s="20">
        <v>1.8327105045318604</v>
      </c>
      <c r="GR130" s="20">
        <v>1.8294773101806641</v>
      </c>
      <c r="GS130" s="20">
        <v>1.8262497186660767</v>
      </c>
      <c r="GT130" s="20">
        <v>1.8214188814163208</v>
      </c>
      <c r="GU130" s="20">
        <v>1.8187533617019653</v>
      </c>
    </row>
    <row r="131" spans="1:203" x14ac:dyDescent="0.25">
      <c r="A131" s="9" t="s">
        <v>119</v>
      </c>
      <c r="B131" s="23">
        <v>73</v>
      </c>
      <c r="C131" s="23">
        <v>7</v>
      </c>
      <c r="D131" s="20">
        <v>0</v>
      </c>
      <c r="E131" s="20">
        <v>6.6501775290817022E-4</v>
      </c>
      <c r="F131" s="20">
        <v>9.9983057007193565E-3</v>
      </c>
      <c r="G131" s="20">
        <v>3.4606020897626877E-2</v>
      </c>
      <c r="H131" s="20">
        <v>9.3494534492492676E-2</v>
      </c>
      <c r="I131" s="20">
        <v>0.18659436702728271</v>
      </c>
      <c r="J131" s="20">
        <v>0.27914616465568542</v>
      </c>
      <c r="K131" s="20">
        <v>0.40326386690139771</v>
      </c>
      <c r="L131" s="20">
        <v>0.5131867527961731</v>
      </c>
      <c r="M131" s="20">
        <v>0.65104556083679199</v>
      </c>
      <c r="N131" s="20">
        <v>0.79741203784942627</v>
      </c>
      <c r="O131" s="20">
        <v>0.92264348268508911</v>
      </c>
      <c r="P131" s="20">
        <v>1.080396294593811</v>
      </c>
      <c r="Q131" s="20">
        <v>1.2108741998672485</v>
      </c>
      <c r="R131" s="20">
        <v>1.3696837425231934</v>
      </c>
      <c r="S131" s="20">
        <v>1.5054252147674561</v>
      </c>
      <c r="T131" s="20">
        <v>1.659691333770752</v>
      </c>
      <c r="U131" s="20">
        <v>1.8187930583953857</v>
      </c>
      <c r="V131" s="20">
        <v>1.9503597021102905</v>
      </c>
      <c r="W131" s="20">
        <v>2.1080522537231445</v>
      </c>
      <c r="X131" s="20">
        <v>2.234708309173584</v>
      </c>
      <c r="Y131" s="20">
        <v>2.382854700088501</v>
      </c>
      <c r="Z131" s="20">
        <v>2.5235669612884521</v>
      </c>
      <c r="AA131" s="20">
        <v>2.6403555870056152</v>
      </c>
      <c r="AB131" s="20">
        <v>2.7728033065795898</v>
      </c>
      <c r="AC131" s="20">
        <v>2.8815999031066895</v>
      </c>
      <c r="AD131" s="20">
        <v>3.0080087184906006</v>
      </c>
      <c r="AE131" s="20">
        <v>3.1245207786560059</v>
      </c>
      <c r="AF131" s="20">
        <v>3.2229454517364502</v>
      </c>
      <c r="AG131" s="20">
        <v>3.3332083225250244</v>
      </c>
      <c r="AH131" s="20">
        <v>3.4205560684204102</v>
      </c>
      <c r="AI131" s="20">
        <v>3.5241682529449463</v>
      </c>
      <c r="AJ131" s="20">
        <v>3.6032421588897705</v>
      </c>
      <c r="AK131" s="20">
        <v>3.691441535949707</v>
      </c>
      <c r="AL131" s="20">
        <v>3.7764053344726562</v>
      </c>
      <c r="AM131" s="20">
        <v>3.8416035175323486</v>
      </c>
      <c r="AN131" s="20">
        <v>3.9174826145172119</v>
      </c>
      <c r="AO131" s="20">
        <v>3.9751162528991699</v>
      </c>
      <c r="AP131" s="20">
        <v>4.0418052673339844</v>
      </c>
      <c r="AQ131" s="20">
        <v>4.0925717353820801</v>
      </c>
      <c r="AR131" s="20">
        <v>4.1473197937011719</v>
      </c>
      <c r="AS131" s="20">
        <v>4.2005648612976074</v>
      </c>
      <c r="AT131" s="20">
        <v>4.2415771484375</v>
      </c>
      <c r="AU131" s="20">
        <v>4.2870192527770996</v>
      </c>
      <c r="AV131" s="20">
        <v>4.3270444869995117</v>
      </c>
      <c r="AW131" s="20">
        <v>4.3594202995300293</v>
      </c>
      <c r="AX131" s="20">
        <v>4.3943510055541992</v>
      </c>
      <c r="AY131" s="20">
        <v>4.4210042953491211</v>
      </c>
      <c r="AZ131" s="20">
        <v>4.4515581130981445</v>
      </c>
      <c r="BA131" s="20">
        <v>4.4739995002746582</v>
      </c>
      <c r="BB131" s="20">
        <v>4.4978594779968262</v>
      </c>
      <c r="BC131" s="20">
        <v>4.5204486846923828</v>
      </c>
      <c r="BD131" s="20">
        <v>4.5375857353210449</v>
      </c>
      <c r="BE131" s="20">
        <v>4.556419849395752</v>
      </c>
      <c r="BF131" s="20">
        <v>4.5703625679016113</v>
      </c>
      <c r="BG131" s="20">
        <v>4.5854048728942871</v>
      </c>
      <c r="BH131" s="20">
        <v>4.5984869003295898</v>
      </c>
      <c r="BI131" s="20">
        <v>4.6086859703063965</v>
      </c>
      <c r="BJ131" s="20">
        <v>4.6197867393493652</v>
      </c>
      <c r="BK131" s="20">
        <v>4.6277570724487305</v>
      </c>
      <c r="BL131" s="20">
        <v>4.6361498832702637</v>
      </c>
      <c r="BM131" s="20">
        <v>4.643559455871582</v>
      </c>
      <c r="BN131" s="20">
        <v>4.6489410400390625</v>
      </c>
      <c r="BO131" s="20">
        <v>4.654695987701416</v>
      </c>
      <c r="BP131" s="20">
        <v>4.6587057113647461</v>
      </c>
      <c r="BQ131" s="20">
        <v>4.6628565788269043</v>
      </c>
      <c r="BR131" s="20">
        <v>4.6657609939575195</v>
      </c>
      <c r="BS131" s="20">
        <v>4.6685981750488281</v>
      </c>
      <c r="BT131" s="20">
        <v>4.6708264350891113</v>
      </c>
      <c r="BU131" s="20">
        <v>4.6722898483276367</v>
      </c>
      <c r="BV131" s="20">
        <v>4.6735095977783203</v>
      </c>
      <c r="BW131" s="20">
        <v>4.6741523742675781</v>
      </c>
      <c r="BX131" s="20">
        <v>4.6745429039001465</v>
      </c>
      <c r="BY131" s="20">
        <v>4.674527645111084</v>
      </c>
      <c r="BZ131" s="20">
        <v>4.674229621887207</v>
      </c>
      <c r="CA131" s="20">
        <v>4.6735672950744629</v>
      </c>
      <c r="CB131" s="20">
        <v>4.6727538108825684</v>
      </c>
      <c r="CC131" s="20">
        <v>4.67156982421875</v>
      </c>
      <c r="CD131" s="20">
        <v>4.6701145172119141</v>
      </c>
      <c r="CE131" s="20">
        <v>4.6687178611755371</v>
      </c>
      <c r="CF131" s="20">
        <v>4.6668272018432617</v>
      </c>
      <c r="CG131" s="20">
        <v>4.665097713470459</v>
      </c>
      <c r="CH131" s="20">
        <v>4.6628532409667969</v>
      </c>
      <c r="CI131" s="20">
        <v>4.660438060760498</v>
      </c>
      <c r="CJ131" s="20">
        <v>4.6583075523376465</v>
      </c>
      <c r="CK131" s="20">
        <v>4.6556200981140137</v>
      </c>
      <c r="CL131" s="20">
        <v>4.6532807350158691</v>
      </c>
      <c r="CM131" s="20">
        <v>4.6503634452819824</v>
      </c>
      <c r="CN131" s="20">
        <v>4.6473369598388672</v>
      </c>
      <c r="CO131" s="20">
        <v>4.6447381973266602</v>
      </c>
      <c r="CP131" s="20">
        <v>4.6415362358093262</v>
      </c>
      <c r="CQ131" s="20">
        <v>4.6388034820556641</v>
      </c>
      <c r="CR131" s="20">
        <v>4.6354541778564453</v>
      </c>
      <c r="CS131" s="20">
        <v>4.6320352554321289</v>
      </c>
      <c r="CT131" s="20">
        <v>4.6291375160217285</v>
      </c>
      <c r="CU131" s="20">
        <v>4.6256074905395508</v>
      </c>
      <c r="CV131" s="20">
        <v>4.6226248741149902</v>
      </c>
      <c r="CW131" s="20">
        <v>4.6190013885498047</v>
      </c>
      <c r="CX131" s="20">
        <v>4.6153349876403809</v>
      </c>
      <c r="CY131" s="20">
        <v>4.6122488975524902</v>
      </c>
      <c r="CZ131" s="20">
        <v>4.605374813079834</v>
      </c>
      <c r="DA131" s="20">
        <v>4.6015825271606445</v>
      </c>
      <c r="DB131" s="20">
        <v>4.5977635383605957</v>
      </c>
      <c r="DC131" s="20">
        <v>4.5945630073547363</v>
      </c>
      <c r="DD131" s="20">
        <v>4.590703010559082</v>
      </c>
      <c r="DE131" s="20">
        <v>4.5872564315795898</v>
      </c>
      <c r="DF131" s="20">
        <v>4.5837545394897461</v>
      </c>
      <c r="DG131" s="20">
        <v>4.5797929763793945</v>
      </c>
      <c r="DH131" s="20">
        <v>4.5762543678283691</v>
      </c>
      <c r="DI131" s="20">
        <v>4.5722622871398926</v>
      </c>
      <c r="DJ131" s="20">
        <v>4.5691108703613281</v>
      </c>
      <c r="DK131" s="20">
        <v>4.5646858215332031</v>
      </c>
      <c r="DL131" s="20">
        <v>4.561856746673584</v>
      </c>
      <c r="DM131" s="20">
        <v>4.5570673942565918</v>
      </c>
      <c r="DN131" s="20">
        <v>4.554236888885498</v>
      </c>
      <c r="DO131" s="20">
        <v>4.5501317977905273</v>
      </c>
      <c r="DP131" s="20">
        <v>4.5470099449157715</v>
      </c>
      <c r="DQ131" s="20">
        <v>4.5429182052612305</v>
      </c>
      <c r="DR131" s="20">
        <v>4.5395689010620117</v>
      </c>
      <c r="DS131" s="20">
        <v>4.5357174873352051</v>
      </c>
      <c r="DT131" s="20">
        <v>4.5314011573791504</v>
      </c>
      <c r="DU131" s="20">
        <v>4.5285258293151855</v>
      </c>
      <c r="DV131" s="20">
        <v>4.524451732635498</v>
      </c>
      <c r="DW131" s="20">
        <v>4.5206217765808105</v>
      </c>
      <c r="DX131" s="20">
        <v>4.5168037414550781</v>
      </c>
      <c r="DY131" s="20">
        <v>4.5129919052124023</v>
      </c>
      <c r="DZ131" s="20">
        <v>4.5091843605041504</v>
      </c>
      <c r="EA131" s="20">
        <v>4.5063614845275879</v>
      </c>
      <c r="EB131" s="20">
        <v>4.5025644302368164</v>
      </c>
      <c r="EC131" s="20">
        <v>4.4990048408508301</v>
      </c>
      <c r="ED131" s="20">
        <v>4.4949064254760742</v>
      </c>
      <c r="EE131" s="20">
        <v>4.4915199279785156</v>
      </c>
      <c r="EF131" s="20">
        <v>4.4874529838562012</v>
      </c>
      <c r="EG131" s="20">
        <v>4.4839878082275391</v>
      </c>
      <c r="EH131" s="20">
        <v>4.4796991348266602</v>
      </c>
      <c r="EI131" s="20">
        <v>4.4752364158630371</v>
      </c>
      <c r="EJ131" s="20">
        <v>4.471367359161377</v>
      </c>
      <c r="EK131" s="20">
        <v>4.4665303230285645</v>
      </c>
      <c r="EL131" s="20">
        <v>4.4623303413391113</v>
      </c>
      <c r="EM131" s="20">
        <v>4.4570803642272949</v>
      </c>
      <c r="EN131" s="20">
        <v>4.4525279998779297</v>
      </c>
      <c r="EO131" s="20">
        <v>4.4468522071838379</v>
      </c>
      <c r="EP131" s="20">
        <v>4.4409441947937012</v>
      </c>
      <c r="EQ131" s="20">
        <v>4.4358463287353516</v>
      </c>
      <c r="ER131" s="20">
        <v>4.4295229911804199</v>
      </c>
      <c r="ES131" s="20">
        <v>4.4240860939025879</v>
      </c>
      <c r="ET131" s="20">
        <v>4.4173674583435059</v>
      </c>
      <c r="EU131" s="20">
        <v>4.4116101264953613</v>
      </c>
      <c r="EV131" s="20">
        <v>4.4045186042785645</v>
      </c>
      <c r="EW131" s="20">
        <v>4.3972363471984863</v>
      </c>
      <c r="EX131" s="20">
        <v>4.391026496887207</v>
      </c>
      <c r="EY131" s="20">
        <v>4.3834142684936523</v>
      </c>
      <c r="EZ131" s="20">
        <v>4.3769416809082031</v>
      </c>
      <c r="FA131" s="20">
        <v>4.3690276145935059</v>
      </c>
      <c r="FB131" s="20">
        <v>4.3623151779174805</v>
      </c>
      <c r="FC131" s="20">
        <v>4.3541274070739746</v>
      </c>
      <c r="FD131" s="20">
        <v>4.3458008766174316</v>
      </c>
      <c r="FE131" s="20">
        <v>4.3387622833251953</v>
      </c>
      <c r="FF131" s="20">
        <v>4.3302030563354492</v>
      </c>
      <c r="FG131" s="20">
        <v>4.3229804039001465</v>
      </c>
      <c r="FH131" s="20">
        <v>4.3142123222351074</v>
      </c>
      <c r="FI131" s="20">
        <v>4.3068251609802246</v>
      </c>
      <c r="FJ131" s="20">
        <v>4.2978706359863281</v>
      </c>
      <c r="FK131" s="20">
        <v>4.2888236045837402</v>
      </c>
      <c r="FL131" s="20">
        <v>4.2812185287475586</v>
      </c>
      <c r="FM131" s="20">
        <v>4.2720179557800293</v>
      </c>
      <c r="FN131" s="20">
        <v>4.2642922401428223</v>
      </c>
      <c r="FO131" s="20">
        <v>4.2549562454223633</v>
      </c>
      <c r="FP131" s="20">
        <v>4.2455534934997559</v>
      </c>
      <c r="FQ131" s="20">
        <v>4.2376708984375</v>
      </c>
      <c r="FR131" s="20">
        <v>4.2281589508056641</v>
      </c>
      <c r="FS131" s="20">
        <v>4.2201910018920898</v>
      </c>
      <c r="FT131" s="20">
        <v>4.2105836868286133</v>
      </c>
      <c r="FU131" s="20">
        <v>4.2025432586669922</v>
      </c>
      <c r="FV131" s="20">
        <v>4.1928553581237793</v>
      </c>
      <c r="FW131" s="20">
        <v>4.1831278800964355</v>
      </c>
      <c r="FX131" s="20">
        <v>4.174994945526123</v>
      </c>
      <c r="FY131" s="20">
        <v>4.1652045249938965</v>
      </c>
      <c r="FZ131" s="20">
        <v>4.1570234298706055</v>
      </c>
      <c r="GA131" s="20">
        <v>4.1471819877624512</v>
      </c>
      <c r="GB131" s="20">
        <v>4.138974666595459</v>
      </c>
      <c r="GC131" s="20">
        <v>4.1292300224304199</v>
      </c>
      <c r="GD131" s="20">
        <v>4.119412899017334</v>
      </c>
      <c r="GE131" s="20">
        <v>4.1111993789672852</v>
      </c>
      <c r="GF131" s="20">
        <v>4.1013193130493164</v>
      </c>
      <c r="GG131" s="20">
        <v>4.0914216041564941</v>
      </c>
      <c r="GH131" s="20">
        <v>4.083162784576416</v>
      </c>
      <c r="GI131" s="20">
        <v>4.0732407569885254</v>
      </c>
      <c r="GJ131" s="20">
        <v>4.0649652481079102</v>
      </c>
      <c r="GK131" s="20">
        <v>4.055027961730957</v>
      </c>
      <c r="GL131" s="20">
        <v>4.0450849533081055</v>
      </c>
      <c r="GM131" s="20">
        <v>4.0367960929870605</v>
      </c>
      <c r="GN131" s="20">
        <v>4.026848316192627</v>
      </c>
      <c r="GO131" s="20">
        <v>4.0185575485229492</v>
      </c>
      <c r="GP131" s="20">
        <v>4.0086092948913574</v>
      </c>
      <c r="GQ131" s="20">
        <v>3.9986627101898193</v>
      </c>
      <c r="GR131" s="20">
        <v>3.9903769493103027</v>
      </c>
      <c r="GS131" s="20">
        <v>3.9804372787475586</v>
      </c>
      <c r="GT131" s="20">
        <v>3.9721581935882568</v>
      </c>
      <c r="GU131" s="20">
        <v>3.9633195400238037</v>
      </c>
    </row>
    <row r="132" spans="1:203" x14ac:dyDescent="0.25">
      <c r="A132" s="9" t="s">
        <v>119</v>
      </c>
      <c r="B132" s="23">
        <v>98</v>
      </c>
      <c r="C132" s="23">
        <v>8</v>
      </c>
      <c r="D132" s="20">
        <v>0</v>
      </c>
      <c r="E132" s="20">
        <v>2.9627373442053795E-4</v>
      </c>
      <c r="F132" s="20">
        <v>3.5977337975054979E-3</v>
      </c>
      <c r="G132" s="20">
        <v>1.4874793589115143E-2</v>
      </c>
      <c r="H132" s="20">
        <v>3.0158493667840958E-2</v>
      </c>
      <c r="I132" s="20">
        <v>6.2309436500072479E-2</v>
      </c>
      <c r="J132" s="20">
        <v>0.10584616661071777</v>
      </c>
      <c r="K132" s="20">
        <v>0.15078867971897125</v>
      </c>
      <c r="L132" s="20">
        <v>0.21848489344120026</v>
      </c>
      <c r="M132" s="20">
        <v>0.29407161474227905</v>
      </c>
      <c r="N132" s="20">
        <v>0.37330004572868347</v>
      </c>
      <c r="O132" s="20">
        <v>0.43974962830543518</v>
      </c>
      <c r="P132" s="20">
        <v>0.52218067646026611</v>
      </c>
      <c r="Q132" s="20">
        <v>0.60623890161514282</v>
      </c>
      <c r="R132" s="20">
        <v>0.69216030836105347</v>
      </c>
      <c r="S132" s="20">
        <v>0.75933241844177246</v>
      </c>
      <c r="T132" s="20">
        <v>0.8441806435585022</v>
      </c>
      <c r="U132" s="20">
        <v>0.92828899621963501</v>
      </c>
      <c r="V132" s="20">
        <v>1.0086591243743896</v>
      </c>
      <c r="W132" s="20">
        <v>1.0699208974838257</v>
      </c>
      <c r="X132" s="20">
        <v>1.1489118337631226</v>
      </c>
      <c r="Y132" s="20">
        <v>1.2230887413024902</v>
      </c>
      <c r="Z132" s="20">
        <v>1.2788417339324951</v>
      </c>
      <c r="AA132" s="20">
        <v>1.3492908477783203</v>
      </c>
      <c r="AB132" s="20">
        <v>1.4156255722045898</v>
      </c>
      <c r="AC132" s="20">
        <v>1.4817850589752197</v>
      </c>
      <c r="AD132" s="20">
        <v>1.5300534963607788</v>
      </c>
      <c r="AE132" s="20">
        <v>1.588800311088562</v>
      </c>
      <c r="AF132" s="20">
        <v>1.6462124586105347</v>
      </c>
      <c r="AG132" s="20">
        <v>1.69981849193573</v>
      </c>
      <c r="AH132" s="20">
        <v>1.7413924932479858</v>
      </c>
      <c r="AI132" s="20">
        <v>1.7913942337036133</v>
      </c>
      <c r="AJ132" s="20">
        <v>1.8380296230316162</v>
      </c>
      <c r="AK132" s="20">
        <v>1.8832641839981079</v>
      </c>
      <c r="AL132" s="20">
        <v>1.9166812896728516</v>
      </c>
      <c r="AM132" s="20">
        <v>1.9577468633651733</v>
      </c>
      <c r="AN132" s="20">
        <v>1.996647834777832</v>
      </c>
      <c r="AO132" s="20">
        <v>2.025256872177124</v>
      </c>
      <c r="AP132" s="20">
        <v>2.0605494976043701</v>
      </c>
      <c r="AQ132" s="20">
        <v>2.0932381153106689</v>
      </c>
      <c r="AR132" s="20">
        <v>2.1245436668395996</v>
      </c>
      <c r="AS132" s="20">
        <v>2.1480028629302979</v>
      </c>
      <c r="AT132" s="20">
        <v>2.1757221221923828</v>
      </c>
      <c r="AU132" s="20">
        <v>2.201979398727417</v>
      </c>
      <c r="AV132" s="20">
        <v>2.2211124897003174</v>
      </c>
      <c r="AW132" s="20">
        <v>2.2440626621246338</v>
      </c>
      <c r="AX132" s="20">
        <v>2.2664492130279541</v>
      </c>
      <c r="AY132" s="20">
        <v>2.28682541847229</v>
      </c>
      <c r="AZ132" s="20">
        <v>2.3017361164093018</v>
      </c>
      <c r="BA132" s="20">
        <v>2.3200578689575195</v>
      </c>
      <c r="BB132" s="20">
        <v>2.3368053436279297</v>
      </c>
      <c r="BC132" s="20">
        <v>2.3530263900756836</v>
      </c>
      <c r="BD132" s="20">
        <v>2.364513635635376</v>
      </c>
      <c r="BE132" s="20">
        <v>2.378129243850708</v>
      </c>
      <c r="BF132" s="20">
        <v>2.3910276889801025</v>
      </c>
      <c r="BG132" s="20">
        <v>2.4026708602905273</v>
      </c>
      <c r="BH132" s="20">
        <v>2.4114282131195068</v>
      </c>
      <c r="BI132" s="20">
        <v>2.4218213558197021</v>
      </c>
      <c r="BJ132" s="20">
        <v>2.4309976100921631</v>
      </c>
      <c r="BK132" s="20">
        <v>2.4377939701080322</v>
      </c>
      <c r="BL132" s="20">
        <v>2.4455385208129883</v>
      </c>
      <c r="BM132" s="20">
        <v>2.4525644779205322</v>
      </c>
      <c r="BN132" s="20">
        <v>2.4587690830230713</v>
      </c>
      <c r="BO132" s="20">
        <v>2.4634673595428467</v>
      </c>
      <c r="BP132" s="20">
        <v>2.4685990810394287</v>
      </c>
      <c r="BQ132" s="20">
        <v>2.4730958938598633</v>
      </c>
      <c r="BR132" s="20">
        <v>2.4770243167877197</v>
      </c>
      <c r="BS132" s="20">
        <v>2.4797852039337158</v>
      </c>
      <c r="BT132" s="20">
        <v>2.4827227592468262</v>
      </c>
      <c r="BU132" s="20">
        <v>2.4851677417755127</v>
      </c>
      <c r="BV132" s="20">
        <v>2.4867458343505859</v>
      </c>
      <c r="BW132" s="20">
        <v>2.4883403778076172</v>
      </c>
      <c r="BX132" s="20">
        <v>2.4895431995391846</v>
      </c>
      <c r="BY132" s="20">
        <v>2.4902846813201904</v>
      </c>
      <c r="BZ132" s="20">
        <v>2.4906208515167236</v>
      </c>
      <c r="CA132" s="20">
        <v>2.4906878471374512</v>
      </c>
      <c r="CB132" s="20">
        <v>2.4904038906097412</v>
      </c>
      <c r="CC132" s="20">
        <v>2.4897849559783936</v>
      </c>
      <c r="CD132" s="20">
        <v>2.4890573024749756</v>
      </c>
      <c r="CE132" s="20">
        <v>2.4879047870635986</v>
      </c>
      <c r="CF132" s="20">
        <v>2.4864802360534668</v>
      </c>
      <c r="CG132" s="20">
        <v>2.4850690364837646</v>
      </c>
      <c r="CH132" s="20">
        <v>2.4831712245941162</v>
      </c>
      <c r="CI132" s="20">
        <v>2.4809341430664062</v>
      </c>
      <c r="CJ132" s="20">
        <v>2.47855544090271</v>
      </c>
      <c r="CK132" s="20">
        <v>2.4758980274200439</v>
      </c>
      <c r="CL132" s="20">
        <v>2.4736189842224121</v>
      </c>
      <c r="CM132" s="20">
        <v>2.4706745147705078</v>
      </c>
      <c r="CN132" s="20">
        <v>2.4674148559570313</v>
      </c>
      <c r="CO132" s="20">
        <v>2.4647431373596191</v>
      </c>
      <c r="CP132" s="20">
        <v>2.4613139629364014</v>
      </c>
      <c r="CQ132" s="20">
        <v>2.4575579166412354</v>
      </c>
      <c r="CR132" s="20">
        <v>2.4538230895996094</v>
      </c>
      <c r="CS132" s="20">
        <v>2.4505209922790527</v>
      </c>
      <c r="CT132" s="20">
        <v>2.4465305805206299</v>
      </c>
      <c r="CU132" s="20">
        <v>2.442413330078125</v>
      </c>
      <c r="CV132" s="20">
        <v>2.4380474090576172</v>
      </c>
      <c r="CW132" s="20">
        <v>2.434471607208252</v>
      </c>
      <c r="CX132" s="20">
        <v>2.4300518035888672</v>
      </c>
      <c r="CY132" s="20">
        <v>2.4253449440002441</v>
      </c>
      <c r="CZ132" s="20">
        <v>2.4168918132781982</v>
      </c>
      <c r="DA132" s="20">
        <v>2.4119863510131836</v>
      </c>
      <c r="DB132" s="20">
        <v>2.4069912433624268</v>
      </c>
      <c r="DC132" s="20">
        <v>2.4030327796936035</v>
      </c>
      <c r="DD132" s="20">
        <v>2.3978965282440186</v>
      </c>
      <c r="DE132" s="20">
        <v>2.3928067684173584</v>
      </c>
      <c r="DF132" s="20">
        <v>2.3886322975158691</v>
      </c>
      <c r="DG132" s="20">
        <v>2.3833386898040771</v>
      </c>
      <c r="DH132" s="20">
        <v>2.3780903816223145</v>
      </c>
      <c r="DI132" s="20">
        <v>2.3726789951324463</v>
      </c>
      <c r="DJ132" s="20">
        <v>2.3684561252593994</v>
      </c>
      <c r="DK132" s="20">
        <v>2.3629672527313232</v>
      </c>
      <c r="DL132" s="20">
        <v>2.3574340343475342</v>
      </c>
      <c r="DM132" s="20">
        <v>2.3519785404205322</v>
      </c>
      <c r="DN132" s="20">
        <v>2.3475117683410645</v>
      </c>
      <c r="DO132" s="20">
        <v>2.3419680595397949</v>
      </c>
      <c r="DP132" s="20">
        <v>2.3363082408905029</v>
      </c>
      <c r="DQ132" s="20">
        <v>2.3307838439941406</v>
      </c>
      <c r="DR132" s="20">
        <v>2.3262777328491211</v>
      </c>
      <c r="DS132" s="20">
        <v>2.3206074237823486</v>
      </c>
      <c r="DT132" s="20">
        <v>2.3149089813232422</v>
      </c>
      <c r="DU132" s="20">
        <v>2.3091907501220703</v>
      </c>
      <c r="DV132" s="20">
        <v>2.3046028614044189</v>
      </c>
      <c r="DW132" s="20">
        <v>2.2988529205322266</v>
      </c>
      <c r="DX132" s="20">
        <v>2.2930877208709717</v>
      </c>
      <c r="DY132" s="20">
        <v>2.287308931350708</v>
      </c>
      <c r="DZ132" s="20">
        <v>2.2826769351959229</v>
      </c>
      <c r="EA132" s="20">
        <v>2.2768776416778564</v>
      </c>
      <c r="EB132" s="20">
        <v>2.2710685729980469</v>
      </c>
      <c r="EC132" s="20">
        <v>2.2652513980865479</v>
      </c>
      <c r="ED132" s="20">
        <v>2.2605926990509033</v>
      </c>
      <c r="EE132" s="20">
        <v>2.2547640800476074</v>
      </c>
      <c r="EF132" s="20">
        <v>2.2489304542541504</v>
      </c>
      <c r="EG132" s="20">
        <v>2.2442610263824463</v>
      </c>
      <c r="EH132" s="20">
        <v>2.2384216785430908</v>
      </c>
      <c r="EI132" s="20">
        <v>2.2325804233551025</v>
      </c>
      <c r="EJ132" s="20">
        <v>2.2267382144927979</v>
      </c>
      <c r="EK132" s="20">
        <v>2.2220644950866699</v>
      </c>
      <c r="EL132" s="20">
        <v>2.2162227630615234</v>
      </c>
      <c r="EM132" s="20">
        <v>2.2103824615478516</v>
      </c>
      <c r="EN132" s="20">
        <v>2.2045440673828125</v>
      </c>
      <c r="EO132" s="20">
        <v>2.1998753547668457</v>
      </c>
      <c r="EP132" s="20">
        <v>2.1940426826477051</v>
      </c>
      <c r="EQ132" s="20">
        <v>2.1882143020629883</v>
      </c>
      <c r="ER132" s="20">
        <v>2.1823902130126953</v>
      </c>
      <c r="ES132" s="20">
        <v>2.1777348518371582</v>
      </c>
      <c r="ET132" s="20">
        <v>2.1719205379486084</v>
      </c>
      <c r="EU132" s="20">
        <v>2.1661124229431152</v>
      </c>
      <c r="EV132" s="20">
        <v>2.160311222076416</v>
      </c>
      <c r="EW132" s="20">
        <v>2.1556751728057861</v>
      </c>
      <c r="EX132" s="20">
        <v>2.1498868465423584</v>
      </c>
      <c r="EY132" s="20">
        <v>2.144106388092041</v>
      </c>
      <c r="EZ132" s="20">
        <v>2.1383342742919922</v>
      </c>
      <c r="FA132" s="20">
        <v>2.1337227821350098</v>
      </c>
      <c r="FB132" s="20">
        <v>2.1279668807983398</v>
      </c>
      <c r="FC132" s="20">
        <v>2.1222195625305176</v>
      </c>
      <c r="FD132" s="20">
        <v>2.1164822578430176</v>
      </c>
      <c r="FE132" s="20">
        <v>2.1118993759155273</v>
      </c>
      <c r="FF132" s="20">
        <v>2.1062080860137939</v>
      </c>
      <c r="FG132" s="20">
        <v>2.1012947559356689</v>
      </c>
      <c r="FH132" s="20">
        <v>2.0942025184631348</v>
      </c>
      <c r="FI132" s="20">
        <v>2.0900979042053223</v>
      </c>
      <c r="FJ132" s="20">
        <v>2.0829126834869385</v>
      </c>
      <c r="FK132" s="20">
        <v>2.0788030624389648</v>
      </c>
      <c r="FL132" s="20">
        <v>2.0742213726043701</v>
      </c>
      <c r="FM132" s="20">
        <v>2.0676679611206055</v>
      </c>
      <c r="FN132" s="20">
        <v>2.0636067390441895</v>
      </c>
      <c r="FO132" s="20">
        <v>2.058283805847168</v>
      </c>
      <c r="FP132" s="20">
        <v>2.0525789260864258</v>
      </c>
      <c r="FQ132" s="20">
        <v>2.0472729206085205</v>
      </c>
      <c r="FR132" s="20">
        <v>2.04103684425354</v>
      </c>
      <c r="FS132" s="20">
        <v>2.0370604991912842</v>
      </c>
      <c r="FT132" s="20">
        <v>2.0300695896148682</v>
      </c>
      <c r="FU132" s="20">
        <v>2.0264487266540527</v>
      </c>
      <c r="FV132" s="20">
        <v>2.0204184055328369</v>
      </c>
      <c r="FW132" s="20">
        <v>2.0155458450317383</v>
      </c>
      <c r="FX132" s="20">
        <v>2.0098030567169189</v>
      </c>
      <c r="FY132" s="20">
        <v>2.0054583549499512</v>
      </c>
      <c r="FZ132" s="20">
        <v>1.9991861581802368</v>
      </c>
      <c r="GA132" s="20">
        <v>1.994911789894104</v>
      </c>
      <c r="GB132" s="20">
        <v>1.9888098239898682</v>
      </c>
      <c r="GC132" s="20">
        <v>1.9847640991210937</v>
      </c>
      <c r="GD132" s="20">
        <v>1.9789910316467285</v>
      </c>
      <c r="GE132" s="20">
        <v>1.9745386838912964</v>
      </c>
      <c r="GF132" s="20">
        <v>1.9693160057067871</v>
      </c>
      <c r="GG132" s="20">
        <v>1.9637497663497925</v>
      </c>
      <c r="GH132" s="20">
        <v>1.9583687782287598</v>
      </c>
      <c r="GI132" s="20">
        <v>1.9538602828979492</v>
      </c>
      <c r="GJ132" s="20">
        <v>1.9486711025238037</v>
      </c>
      <c r="GK132" s="20">
        <v>1.9426678419113159</v>
      </c>
      <c r="GL132" s="20">
        <v>1.9382098913192749</v>
      </c>
      <c r="GM132" s="20">
        <v>1.9337623119354248</v>
      </c>
      <c r="GN132" s="20">
        <v>1.9286297559738159</v>
      </c>
      <c r="GO132" s="20">
        <v>1.9226899147033691</v>
      </c>
      <c r="GP132" s="20">
        <v>1.9182795286178589</v>
      </c>
      <c r="GQ132" s="20">
        <v>1.9135267734527588</v>
      </c>
      <c r="GR132" s="20">
        <v>1.907299280166626</v>
      </c>
      <c r="GS132" s="20">
        <v>1.9029254913330078</v>
      </c>
      <c r="GT132" s="20">
        <v>1.8985620737075806</v>
      </c>
      <c r="GU132" s="20">
        <v>1.8938957452774048</v>
      </c>
    </row>
    <row r="133" spans="1:203" x14ac:dyDescent="0.25">
      <c r="A133" s="9" t="s">
        <v>119</v>
      </c>
      <c r="B133" s="23">
        <v>56</v>
      </c>
      <c r="C133" s="23">
        <v>8</v>
      </c>
      <c r="D133" s="20">
        <v>0</v>
      </c>
      <c r="E133" s="20">
        <v>2.8344741440378129E-4</v>
      </c>
      <c r="F133" s="20">
        <v>3.7548798136413097E-3</v>
      </c>
      <c r="G133" s="20">
        <v>1.4945030212402344E-2</v>
      </c>
      <c r="H133" s="20">
        <v>3.7493832409381866E-2</v>
      </c>
      <c r="I133" s="20">
        <v>6.8796485662460327E-2</v>
      </c>
      <c r="J133" s="20">
        <v>0.1184295266866684</v>
      </c>
      <c r="K133" s="20">
        <v>0.18174940347671509</v>
      </c>
      <c r="L133" s="20">
        <v>0.24998539686203003</v>
      </c>
      <c r="M133" s="20">
        <v>0.31215962767601013</v>
      </c>
      <c r="N133" s="20">
        <v>0.38399520516395569</v>
      </c>
      <c r="O133" s="20">
        <v>0.45898833870887756</v>
      </c>
      <c r="P133" s="20">
        <v>0.5332406759262085</v>
      </c>
      <c r="Q133" s="20">
        <v>0.60932070016860962</v>
      </c>
      <c r="R133" s="20">
        <v>0.67487514019012451</v>
      </c>
      <c r="S133" s="20">
        <v>0.74740409851074219</v>
      </c>
      <c r="T133" s="20">
        <v>0.82256227731704712</v>
      </c>
      <c r="U133" s="20">
        <v>0.89231175184249878</v>
      </c>
      <c r="V133" s="20">
        <v>0.96300995349884033</v>
      </c>
      <c r="W133" s="20">
        <v>1.0215628147125244</v>
      </c>
      <c r="X133" s="20">
        <v>1.0880367755889893</v>
      </c>
      <c r="Y133" s="20">
        <v>1.1508686542510986</v>
      </c>
      <c r="Z133" s="20">
        <v>1.2129168510437012</v>
      </c>
      <c r="AA133" s="20">
        <v>1.2712079286575317</v>
      </c>
      <c r="AB133" s="20">
        <v>1.3281068801879883</v>
      </c>
      <c r="AC133" s="20">
        <v>1.3751863241195679</v>
      </c>
      <c r="AD133" s="20">
        <v>1.4253243207931519</v>
      </c>
      <c r="AE133" s="20">
        <v>1.4754525423049927</v>
      </c>
      <c r="AF133" s="20">
        <v>1.5203180313110352</v>
      </c>
      <c r="AG133" s="20">
        <v>1.5581501722335815</v>
      </c>
      <c r="AH133" s="20">
        <v>1.5998824834823608</v>
      </c>
      <c r="AI133" s="20">
        <v>1.6390422582626343</v>
      </c>
      <c r="AJ133" s="20">
        <v>1.6750526428222656</v>
      </c>
      <c r="AK133" s="20">
        <v>1.7096306085586548</v>
      </c>
      <c r="AL133" s="20">
        <v>1.7369228601455688</v>
      </c>
      <c r="AM133" s="20">
        <v>1.7659411430358887</v>
      </c>
      <c r="AN133" s="20">
        <v>1.7926511764526367</v>
      </c>
      <c r="AO133" s="20">
        <v>1.8183163404464722</v>
      </c>
      <c r="AP133" s="20">
        <v>1.841747522354126</v>
      </c>
      <c r="AQ133" s="20">
        <v>1.8607784509658813</v>
      </c>
      <c r="AR133" s="20">
        <v>1.8818249702453613</v>
      </c>
      <c r="AS133" s="20">
        <v>1.9003117084503174</v>
      </c>
      <c r="AT133" s="20">
        <v>1.9182052612304687</v>
      </c>
      <c r="AU133" s="20">
        <v>1.9336991310119629</v>
      </c>
      <c r="AV133" s="20">
        <v>1.946355938911438</v>
      </c>
      <c r="AW133" s="20">
        <v>1.9598571062088013</v>
      </c>
      <c r="AX133" s="20">
        <v>1.9720518589019775</v>
      </c>
      <c r="AY133" s="20">
        <v>1.9828218221664429</v>
      </c>
      <c r="AZ133" s="20">
        <v>1.9927301406860352</v>
      </c>
      <c r="BA133" s="20">
        <v>2.0003001689910889</v>
      </c>
      <c r="BB133" s="20">
        <v>2.0081014633178711</v>
      </c>
      <c r="BC133" s="20">
        <v>2.0151798725128174</v>
      </c>
      <c r="BD133" s="20">
        <v>2.0210521221160889</v>
      </c>
      <c r="BE133" s="20">
        <v>2.0256316661834717</v>
      </c>
      <c r="BF133" s="20">
        <v>2.0301218032836914</v>
      </c>
      <c r="BG133" s="20">
        <v>2.0338783264160156</v>
      </c>
      <c r="BH133" s="20">
        <v>2.0369837284088135</v>
      </c>
      <c r="BI133" s="20">
        <v>2.0394315719604492</v>
      </c>
      <c r="BJ133" s="20">
        <v>2.0410566329956055</v>
      </c>
      <c r="BK133" s="20">
        <v>2.042384147644043</v>
      </c>
      <c r="BL133" s="20">
        <v>2.0432059764862061</v>
      </c>
      <c r="BM133" s="20">
        <v>2.0435218811035156</v>
      </c>
      <c r="BN133" s="20">
        <v>2.0433831214904785</v>
      </c>
      <c r="BO133" s="20">
        <v>2.0429229736328125</v>
      </c>
      <c r="BP133" s="20">
        <v>2.0419931411743164</v>
      </c>
      <c r="BQ133" s="20">
        <v>2.0407214164733887</v>
      </c>
      <c r="BR133" s="20">
        <v>2.0390670299530029</v>
      </c>
      <c r="BS133" s="20">
        <v>2.0370898246765137</v>
      </c>
      <c r="BT133" s="20">
        <v>2.0351347923278809</v>
      </c>
      <c r="BU133" s="20">
        <v>2.032656192779541</v>
      </c>
      <c r="BV133" s="20">
        <v>2.0298125743865967</v>
      </c>
      <c r="BW133" s="20">
        <v>2.0268211364746094</v>
      </c>
      <c r="BX133" s="20">
        <v>2.0235004425048828</v>
      </c>
      <c r="BY133" s="20">
        <v>2.0205368995666504</v>
      </c>
      <c r="BZ133" s="20">
        <v>2.0169479846954346</v>
      </c>
      <c r="CA133" s="20">
        <v>2.0130529403686523</v>
      </c>
      <c r="CB133" s="20">
        <v>2.0091071128845215</v>
      </c>
      <c r="CC133" s="20">
        <v>2.0054516792297363</v>
      </c>
      <c r="CD133" s="20">
        <v>2.0012240409851074</v>
      </c>
      <c r="CE133" s="20">
        <v>1.9967138767242432</v>
      </c>
      <c r="CF133" s="20">
        <v>1.992218017578125</v>
      </c>
      <c r="CG133" s="20">
        <v>1.9874314069747925</v>
      </c>
      <c r="CH133" s="20">
        <v>1.9833328723907471</v>
      </c>
      <c r="CI133" s="20">
        <v>1.9785163402557373</v>
      </c>
      <c r="CJ133" s="20">
        <v>1.973436713218689</v>
      </c>
      <c r="CK133" s="20">
        <v>1.968445897102356</v>
      </c>
      <c r="CL133" s="20">
        <v>1.9632109403610229</v>
      </c>
      <c r="CM133" s="20">
        <v>1.9580602645874023</v>
      </c>
      <c r="CN133" s="20">
        <v>1.9534076452255249</v>
      </c>
      <c r="CO133" s="20">
        <v>1.9481396675109863</v>
      </c>
      <c r="CP133" s="20">
        <v>1.9426388740539551</v>
      </c>
      <c r="CQ133" s="20">
        <v>1.9372555017471313</v>
      </c>
      <c r="CR133" s="20">
        <v>1.9325211048126221</v>
      </c>
      <c r="CS133" s="20">
        <v>1.9268689155578613</v>
      </c>
      <c r="CT133" s="20">
        <v>1.9213523864746094</v>
      </c>
      <c r="CU133" s="20">
        <v>1.9156056642532349</v>
      </c>
      <c r="CV133" s="20">
        <v>1.9100269079208374</v>
      </c>
      <c r="CW133" s="20">
        <v>1.9051429033279419</v>
      </c>
      <c r="CX133" s="20">
        <v>1.8994665145874023</v>
      </c>
      <c r="CY133" s="20">
        <v>1.8938398361206055</v>
      </c>
      <c r="CZ133" s="20">
        <v>1.8822665214538574</v>
      </c>
      <c r="DA133" s="20">
        <v>1.8764643669128418</v>
      </c>
      <c r="DB133" s="20">
        <v>1.8714790344238281</v>
      </c>
      <c r="DC133" s="20">
        <v>1.8656508922576904</v>
      </c>
      <c r="DD133" s="20">
        <v>1.8598114252090454</v>
      </c>
      <c r="DE133" s="20">
        <v>1.8539628982543945</v>
      </c>
      <c r="DF133" s="20">
        <v>1.848106861114502</v>
      </c>
      <c r="DG133" s="20">
        <v>1.8422449827194214</v>
      </c>
      <c r="DH133" s="20">
        <v>1.8372170925140381</v>
      </c>
      <c r="DI133" s="20">
        <v>1.8313486576080322</v>
      </c>
      <c r="DJ133" s="20">
        <v>1.8254785537719727</v>
      </c>
      <c r="DK133" s="20">
        <v>1.8196080923080444</v>
      </c>
      <c r="DL133" s="20">
        <v>1.8137387037277222</v>
      </c>
      <c r="DM133" s="20">
        <v>1.8087095022201538</v>
      </c>
      <c r="DN133" s="20">
        <v>1.8028445243835449</v>
      </c>
      <c r="DO133" s="20">
        <v>1.7969838380813599</v>
      </c>
      <c r="DP133" s="20">
        <v>1.7911279201507568</v>
      </c>
      <c r="DQ133" s="20">
        <v>1.7852777242660522</v>
      </c>
      <c r="DR133" s="20">
        <v>1.780268669128418</v>
      </c>
      <c r="DS133" s="20">
        <v>1.7744314670562744</v>
      </c>
      <c r="DT133" s="20">
        <v>1.7686021327972412</v>
      </c>
      <c r="DU133" s="20">
        <v>1.7627816200256348</v>
      </c>
      <c r="DV133" s="20">
        <v>1.7569702863693237</v>
      </c>
      <c r="DW133" s="20">
        <v>1.7511688470840454</v>
      </c>
      <c r="DX133" s="20">
        <v>1.7462046146392822</v>
      </c>
      <c r="DY133" s="20">
        <v>1.7404229640960693</v>
      </c>
      <c r="DZ133" s="20">
        <v>1.7346526384353638</v>
      </c>
      <c r="EA133" s="20">
        <v>1.7288942337036133</v>
      </c>
      <c r="EB133" s="20">
        <v>1.723147988319397</v>
      </c>
      <c r="EC133" s="20">
        <v>1.7182326316833496</v>
      </c>
      <c r="ED133" s="20">
        <v>1.7125101089477539</v>
      </c>
      <c r="EE133" s="20">
        <v>1.7068009376525879</v>
      </c>
      <c r="EF133" s="20">
        <v>1.7011052370071411</v>
      </c>
      <c r="EG133" s="20">
        <v>1.6954236030578613</v>
      </c>
      <c r="EH133" s="20">
        <v>1.690564751625061</v>
      </c>
      <c r="EI133" s="20">
        <v>1.6849095821380615</v>
      </c>
      <c r="EJ133" s="20">
        <v>1.6792689561843872</v>
      </c>
      <c r="EK133" s="20">
        <v>1.6736431121826172</v>
      </c>
      <c r="EL133" s="20">
        <v>1.6680325269699097</v>
      </c>
      <c r="EM133" s="20">
        <v>1.6624369621276855</v>
      </c>
      <c r="EN133" s="20">
        <v>1.6576530933380127</v>
      </c>
      <c r="EO133" s="20">
        <v>1.6520863771438599</v>
      </c>
      <c r="EP133" s="20">
        <v>1.6465353965759277</v>
      </c>
      <c r="EQ133" s="20">
        <v>1.6410000324249268</v>
      </c>
      <c r="ER133" s="20">
        <v>1.6354807615280151</v>
      </c>
      <c r="ES133" s="20">
        <v>1.6307626962661743</v>
      </c>
      <c r="ET133" s="20">
        <v>1.6252732276916504</v>
      </c>
      <c r="EU133" s="20">
        <v>1.6191458702087402</v>
      </c>
      <c r="EV133" s="20">
        <v>1.613511323928833</v>
      </c>
      <c r="EW133" s="20">
        <v>1.6088480949401855</v>
      </c>
      <c r="EX133" s="20">
        <v>1.6039308309555054</v>
      </c>
      <c r="EY133" s="20">
        <v>1.5988897085189819</v>
      </c>
      <c r="EZ133" s="20">
        <v>1.5935764312744141</v>
      </c>
      <c r="FA133" s="20">
        <v>1.5874453783035278</v>
      </c>
      <c r="FB133" s="20">
        <v>1.5831490755081177</v>
      </c>
      <c r="FC133" s="20">
        <v>1.5779136419296265</v>
      </c>
      <c r="FD133" s="20">
        <v>1.5718322992324829</v>
      </c>
      <c r="FE133" s="20">
        <v>1.5668883323669434</v>
      </c>
      <c r="FF133" s="20">
        <v>1.5619609355926514</v>
      </c>
      <c r="FG133" s="20">
        <v>1.5570499897003174</v>
      </c>
      <c r="FH133" s="20">
        <v>1.5521558523178101</v>
      </c>
      <c r="FI133" s="20">
        <v>1.5469962358474731</v>
      </c>
      <c r="FJ133" s="20">
        <v>1.5421357154846191</v>
      </c>
      <c r="FK133" s="20">
        <v>1.5370514392852783</v>
      </c>
      <c r="FL133" s="20">
        <v>1.5311375856399536</v>
      </c>
      <c r="FM133" s="20">
        <v>1.526330828666687</v>
      </c>
      <c r="FN133" s="20">
        <v>1.5215400457382202</v>
      </c>
      <c r="FO133" s="20">
        <v>1.5167653560638428</v>
      </c>
      <c r="FP133" s="20">
        <v>1.5117301940917969</v>
      </c>
      <c r="FQ133" s="20">
        <v>1.5067548751831055</v>
      </c>
      <c r="FR133" s="20">
        <v>1.5009645223617554</v>
      </c>
      <c r="FS133" s="20">
        <v>1.4962583780288696</v>
      </c>
      <c r="FT133" s="20">
        <v>1.4915677309036255</v>
      </c>
      <c r="FU133" s="20">
        <v>1.4868923425674438</v>
      </c>
      <c r="FV133" s="20">
        <v>1.4822323322296143</v>
      </c>
      <c r="FW133" s="20">
        <v>1.4773157835006714</v>
      </c>
      <c r="FX133" s="20">
        <v>1.4725396633148193</v>
      </c>
      <c r="FY133" s="20">
        <v>1.4675172567367554</v>
      </c>
      <c r="FZ133" s="20">
        <v>1.462761402130127</v>
      </c>
      <c r="GA133" s="20">
        <v>1.4578647613525391</v>
      </c>
      <c r="GB133" s="20">
        <v>1.4530668258666992</v>
      </c>
      <c r="GC133" s="20">
        <v>1.4479326009750366</v>
      </c>
      <c r="GD133" s="20">
        <v>1.4428033828735352</v>
      </c>
      <c r="GE133" s="20">
        <v>1.4388008117675781</v>
      </c>
      <c r="GF133" s="20">
        <v>1.4339245557785034</v>
      </c>
      <c r="GG133" s="20">
        <v>1.4291436672210693</v>
      </c>
      <c r="GH133" s="20">
        <v>1.4240251779556274</v>
      </c>
      <c r="GI133" s="20">
        <v>1.4200292825698853</v>
      </c>
      <c r="GJ133" s="20">
        <v>1.4151403903961182</v>
      </c>
      <c r="GK133" s="20">
        <v>1.4103243350982666</v>
      </c>
      <c r="GL133" s="20">
        <v>1.4051729440689087</v>
      </c>
      <c r="GM133" s="20">
        <v>1.4000973701477051</v>
      </c>
      <c r="GN133" s="20">
        <v>1.3966999053955078</v>
      </c>
      <c r="GO133" s="20">
        <v>1.3916100263595581</v>
      </c>
      <c r="GP133" s="20">
        <v>1.3865264654159546</v>
      </c>
      <c r="GQ133" s="20">
        <v>1.3819307088851929</v>
      </c>
      <c r="GR133" s="20">
        <v>1.3775732517242432</v>
      </c>
      <c r="GS133" s="20">
        <v>1.373198390007019</v>
      </c>
      <c r="GT133" s="20">
        <v>1.3683758974075317</v>
      </c>
      <c r="GU133" s="20">
        <v>1.3650442361831665</v>
      </c>
    </row>
    <row r="134" spans="1:203" x14ac:dyDescent="0.25">
      <c r="A134" s="9" t="s">
        <v>119</v>
      </c>
      <c r="B134" s="23">
        <v>75</v>
      </c>
      <c r="C134" s="23">
        <v>8</v>
      </c>
      <c r="D134" s="20">
        <v>0</v>
      </c>
      <c r="E134" s="20">
        <v>1.088477874873206E-4</v>
      </c>
      <c r="F134" s="20">
        <v>1.8188710091635585E-3</v>
      </c>
      <c r="G134" s="20">
        <v>7.5830915011465549E-3</v>
      </c>
      <c r="H134" s="20">
        <v>2.1270725876092911E-2</v>
      </c>
      <c r="I134" s="20">
        <v>4.0226254612207413E-2</v>
      </c>
      <c r="J134" s="20">
        <v>6.6072531044483185E-2</v>
      </c>
      <c r="K134" s="20">
        <v>0.10606924444437027</v>
      </c>
      <c r="L134" s="20">
        <v>0.14100468158721924</v>
      </c>
      <c r="M134" s="20">
        <v>0.1779107004404068</v>
      </c>
      <c r="N134" s="20">
        <v>0.22400733828544617</v>
      </c>
      <c r="O134" s="20">
        <v>0.26308423280715942</v>
      </c>
      <c r="P134" s="20">
        <v>0.31190913915634155</v>
      </c>
      <c r="Q134" s="20">
        <v>0.35312935709953308</v>
      </c>
      <c r="R134" s="20">
        <v>0.39560732245445251</v>
      </c>
      <c r="S134" s="20">
        <v>0.44624239206314087</v>
      </c>
      <c r="T134" s="20">
        <v>0.48966991901397705</v>
      </c>
      <c r="U134" s="20">
        <v>0.53861063718795776</v>
      </c>
      <c r="V134" s="20">
        <v>0.58188992738723755</v>
      </c>
      <c r="W134" s="20">
        <v>0.63187867403030396</v>
      </c>
      <c r="X134" s="20">
        <v>0.67299306392669678</v>
      </c>
      <c r="Y134" s="20">
        <v>0.71416723728179932</v>
      </c>
      <c r="Z134" s="20">
        <v>0.76248592138290405</v>
      </c>
      <c r="AA134" s="20">
        <v>0.80291241407394409</v>
      </c>
      <c r="AB134" s="20">
        <v>0.84092241525650024</v>
      </c>
      <c r="AC134" s="20">
        <v>0.88634037971496582</v>
      </c>
      <c r="AD134" s="20">
        <v>0.92344892024993896</v>
      </c>
      <c r="AE134" s="20">
        <v>0.96769106388092041</v>
      </c>
      <c r="AF134" s="20">
        <v>1.0026935338973999</v>
      </c>
      <c r="AG134" s="20">
        <v>1.0361478328704834</v>
      </c>
      <c r="AH134" s="20">
        <v>1.0758012533187866</v>
      </c>
      <c r="AI134" s="20">
        <v>1.1070659160614014</v>
      </c>
      <c r="AJ134" s="20">
        <v>1.143481969833374</v>
      </c>
      <c r="AK134" s="20">
        <v>1.172527551651001</v>
      </c>
      <c r="AL134" s="20">
        <v>1.200747013092041</v>
      </c>
      <c r="AM134" s="20">
        <v>1.2329965829849243</v>
      </c>
      <c r="AN134" s="20">
        <v>1.2596101760864258</v>
      </c>
      <c r="AO134" s="20">
        <v>1.2888926267623901</v>
      </c>
      <c r="AP134" s="20">
        <v>1.3131222724914551</v>
      </c>
      <c r="AQ134" s="20">
        <v>1.336523175239563</v>
      </c>
      <c r="AR134" s="20">
        <v>1.3629668951034546</v>
      </c>
      <c r="AS134" s="20">
        <v>1.3845460414886475</v>
      </c>
      <c r="AT134" s="20">
        <v>1.4081034660339355</v>
      </c>
      <c r="AU134" s="20">
        <v>1.4274903535842896</v>
      </c>
      <c r="AV134" s="20">
        <v>1.4457278251647949</v>
      </c>
      <c r="AW134" s="20">
        <v>1.4670814275741577</v>
      </c>
      <c r="AX134" s="20">
        <v>1.4835524559020996</v>
      </c>
      <c r="AY134" s="20">
        <v>1.4999197721481323</v>
      </c>
      <c r="AZ134" s="20">
        <v>1.517967700958252</v>
      </c>
      <c r="BA134" s="20">
        <v>1.5319660902023315</v>
      </c>
      <c r="BB134" s="20">
        <v>1.5483927726745605</v>
      </c>
      <c r="BC134" s="20">
        <v>1.5611276626586914</v>
      </c>
      <c r="BD134" s="20">
        <v>1.576386570930481</v>
      </c>
      <c r="BE134" s="20">
        <v>1.5879956483840942</v>
      </c>
      <c r="BF134" s="20">
        <v>1.5988770723342896</v>
      </c>
      <c r="BG134" s="20">
        <v>1.611659049987793</v>
      </c>
      <c r="BH134" s="20">
        <v>1.6215767860412598</v>
      </c>
      <c r="BI134" s="20">
        <v>1.6312978267669678</v>
      </c>
      <c r="BJ134" s="20">
        <v>1.6423264741897583</v>
      </c>
      <c r="BK134" s="20">
        <v>1.6511713266372681</v>
      </c>
      <c r="BL134" s="20">
        <v>1.6613026857376099</v>
      </c>
      <c r="BM134" s="20">
        <v>1.6691030263900757</v>
      </c>
      <c r="BN134" s="20">
        <v>1.6769378185272217</v>
      </c>
      <c r="BO134" s="20">
        <v>1.6854294538497925</v>
      </c>
      <c r="BP134" s="20">
        <v>1.6926026344299316</v>
      </c>
      <c r="BQ134" s="20">
        <v>1.7006382942199707</v>
      </c>
      <c r="BR134" s="20">
        <v>1.7072982788085937</v>
      </c>
      <c r="BS134" s="20">
        <v>1.7134960889816284</v>
      </c>
      <c r="BT134" s="20">
        <v>1.7204515933990479</v>
      </c>
      <c r="BU134" s="20">
        <v>1.7263714075088501</v>
      </c>
      <c r="BV134" s="20">
        <v>1.7330425977706909</v>
      </c>
      <c r="BW134" s="20">
        <v>1.7384861707687378</v>
      </c>
      <c r="BX134" s="20">
        <v>1.7436702251434326</v>
      </c>
      <c r="BY134" s="20">
        <v>1.7498917579650879</v>
      </c>
      <c r="BZ134" s="20">
        <v>1.7548222541809082</v>
      </c>
      <c r="CA134" s="20">
        <v>1.7603805065155029</v>
      </c>
      <c r="CB134" s="20">
        <v>1.7651634216308594</v>
      </c>
      <c r="CC134" s="20">
        <v>1.7696318626403809</v>
      </c>
      <c r="CD134" s="20">
        <v>1.7750145196914673</v>
      </c>
      <c r="CE134" s="20">
        <v>1.7794032096862793</v>
      </c>
      <c r="CF134" s="20">
        <v>1.7838046550750732</v>
      </c>
      <c r="CG134" s="20">
        <v>1.7887150049209595</v>
      </c>
      <c r="CH134" s="20">
        <v>1.792730450630188</v>
      </c>
      <c r="CI134" s="20">
        <v>1.7976003885269165</v>
      </c>
      <c r="CJ134" s="20">
        <v>1.801596999168396</v>
      </c>
      <c r="CK134" s="20">
        <v>1.8055324554443359</v>
      </c>
      <c r="CL134" s="20">
        <v>1.8102123737335205</v>
      </c>
      <c r="CM134" s="20">
        <v>1.8139904737472534</v>
      </c>
      <c r="CN134" s="20">
        <v>1.8184064626693726</v>
      </c>
      <c r="CO134" s="20">
        <v>1.8220303058624268</v>
      </c>
      <c r="CP134" s="20">
        <v>1.8259389400482178</v>
      </c>
      <c r="CQ134" s="20">
        <v>1.8300385475158691</v>
      </c>
      <c r="CR134" s="20">
        <v>1.833593487739563</v>
      </c>
      <c r="CS134" s="20">
        <v>1.8377031087875366</v>
      </c>
      <c r="CT134" s="20">
        <v>1.841096043586731</v>
      </c>
      <c r="CU134" s="20">
        <v>1.844279408454895</v>
      </c>
      <c r="CV134" s="20">
        <v>1.8478807210922241</v>
      </c>
      <c r="CW134" s="20">
        <v>1.8507287502288818</v>
      </c>
      <c r="CX134" s="20">
        <v>1.8540905714035034</v>
      </c>
      <c r="CY134" s="20">
        <v>1.8567203283309937</v>
      </c>
      <c r="CZ134" s="20">
        <v>1.8616256713867187</v>
      </c>
      <c r="DA134" s="20">
        <v>1.8641011714935303</v>
      </c>
      <c r="DB134" s="20">
        <v>1.8660504817962646</v>
      </c>
      <c r="DC134" s="20">
        <v>1.8682467937469482</v>
      </c>
      <c r="DD134" s="20">
        <v>1.8698655366897583</v>
      </c>
      <c r="DE134" s="20">
        <v>1.8716402053833008</v>
      </c>
      <c r="DF134" s="20">
        <v>1.8730186223983765</v>
      </c>
      <c r="DG134" s="20">
        <v>1.8745089769363403</v>
      </c>
      <c r="DH134" s="20">
        <v>1.8756208419799805</v>
      </c>
      <c r="DI134" s="20">
        <v>1.8766189813613892</v>
      </c>
      <c r="DJ134" s="20">
        <v>1.8776723146438599</v>
      </c>
      <c r="DK134" s="20">
        <v>1.8784341812133789</v>
      </c>
      <c r="DL134" s="20">
        <v>1.8792159557342529</v>
      </c>
      <c r="DM134" s="20">
        <v>1.8797613382339478</v>
      </c>
      <c r="DN134" s="20">
        <v>1.8802145719528198</v>
      </c>
      <c r="DO134" s="20">
        <v>1.8806420564651489</v>
      </c>
      <c r="DP134" s="20">
        <v>1.8809056282043457</v>
      </c>
      <c r="DQ134" s="20">
        <v>1.8811157941818237</v>
      </c>
      <c r="DR134" s="20">
        <v>1.8812068700790405</v>
      </c>
      <c r="DS134" s="20">
        <v>1.8812246322631836</v>
      </c>
      <c r="DT134" s="20">
        <v>1.8811542987823486</v>
      </c>
      <c r="DU134" s="20">
        <v>1.8810224533081055</v>
      </c>
      <c r="DV134" s="20">
        <v>1.8807810544967651</v>
      </c>
      <c r="DW134" s="20">
        <v>1.8805137872695923</v>
      </c>
      <c r="DX134" s="20">
        <v>1.880117654800415</v>
      </c>
      <c r="DY134" s="20">
        <v>1.8797279596328735</v>
      </c>
      <c r="DZ134" s="20">
        <v>1.8792864084243774</v>
      </c>
      <c r="EA134" s="20">
        <v>1.8786916732788086</v>
      </c>
      <c r="EB134" s="20">
        <v>1.8781447410583496</v>
      </c>
      <c r="EC134" s="20">
        <v>1.8774296045303345</v>
      </c>
      <c r="ED134" s="20">
        <v>1.8767874240875244</v>
      </c>
      <c r="EE134" s="20">
        <v>1.8761049509048462</v>
      </c>
      <c r="EF134" s="20">
        <v>1.8752357959747314</v>
      </c>
      <c r="EG134" s="20">
        <v>1.8744716644287109</v>
      </c>
      <c r="EH134" s="20">
        <v>1.8735092878341675</v>
      </c>
      <c r="EI134" s="20">
        <v>1.8726714849472046</v>
      </c>
      <c r="EJ134" s="20">
        <v>1.8718025684356689</v>
      </c>
      <c r="EK134" s="20">
        <v>1.8707212209701538</v>
      </c>
      <c r="EL134" s="20">
        <v>1.8697892427444458</v>
      </c>
      <c r="EM134" s="20">
        <v>1.8686360120773315</v>
      </c>
      <c r="EN134" s="20">
        <v>1.8676472902297974</v>
      </c>
      <c r="EO134" s="20">
        <v>1.866634726524353</v>
      </c>
      <c r="EP134" s="20">
        <v>1.8653897047042847</v>
      </c>
      <c r="EQ134" s="20">
        <v>1.864274263381958</v>
      </c>
      <c r="ER134" s="20">
        <v>1.8631417751312256</v>
      </c>
      <c r="ES134" s="20">
        <v>1.8616477251052856</v>
      </c>
      <c r="ET134" s="20">
        <v>1.8607382774353027</v>
      </c>
      <c r="EU134" s="20">
        <v>1.8595330715179443</v>
      </c>
      <c r="EV134" s="20">
        <v>1.8582619428634644</v>
      </c>
      <c r="EW134" s="20">
        <v>1.8567636013031006</v>
      </c>
      <c r="EX134" s="20">
        <v>1.8556702136993408</v>
      </c>
      <c r="EY134" s="20">
        <v>1.8543453216552734</v>
      </c>
      <c r="EZ134" s="20">
        <v>1.852789044380188</v>
      </c>
      <c r="FA134" s="20">
        <v>1.851773738861084</v>
      </c>
      <c r="FB134" s="20">
        <v>1.8499033451080322</v>
      </c>
      <c r="FC134" s="20">
        <v>1.8490381240844727</v>
      </c>
      <c r="FD134" s="20">
        <v>1.8471473455429077</v>
      </c>
      <c r="FE134" s="20">
        <v>1.8462593555450439</v>
      </c>
      <c r="FF134" s="20">
        <v>1.8448494672775269</v>
      </c>
      <c r="FG134" s="20">
        <v>1.843208909034729</v>
      </c>
      <c r="FH134" s="20">
        <v>1.8419690132141113</v>
      </c>
      <c r="FI134" s="20">
        <v>1.8403812646865845</v>
      </c>
      <c r="FJ134" s="20">
        <v>1.839206337928772</v>
      </c>
      <c r="FK134" s="20">
        <v>1.8373491764068604</v>
      </c>
      <c r="FL134" s="20">
        <v>1.8357315063476563</v>
      </c>
      <c r="FM134" s="20">
        <v>1.8348581790924072</v>
      </c>
      <c r="FN134" s="20">
        <v>1.8333635330200195</v>
      </c>
      <c r="FO134" s="20">
        <v>1.8318572044372559</v>
      </c>
      <c r="FP134" s="20">
        <v>1.8304425477981567</v>
      </c>
      <c r="FQ134" s="20">
        <v>1.8289234638214111</v>
      </c>
      <c r="FR134" s="20">
        <v>1.8274469375610352</v>
      </c>
      <c r="FS134" s="20">
        <v>1.8259404897689819</v>
      </c>
      <c r="FT134" s="20">
        <v>1.8241519927978516</v>
      </c>
      <c r="FU134" s="20">
        <v>1.8228061199188232</v>
      </c>
      <c r="FV134" s="20">
        <v>1.8213561773300171</v>
      </c>
      <c r="FW134" s="20">
        <v>1.8199155330657959</v>
      </c>
      <c r="FX134" s="20">
        <v>1.8181257247924805</v>
      </c>
      <c r="FY134" s="20">
        <v>1.8167824745178223</v>
      </c>
      <c r="FZ134" s="20">
        <v>1.8153020143508911</v>
      </c>
      <c r="GA134" s="20">
        <v>1.81343674659729</v>
      </c>
      <c r="GB134" s="20">
        <v>1.8121452331542969</v>
      </c>
      <c r="GC134" s="20">
        <v>1.8107627630233765</v>
      </c>
      <c r="GD134" s="20">
        <v>1.8092248439788818</v>
      </c>
      <c r="GE134" s="20">
        <v>1.8077205419540405</v>
      </c>
      <c r="GF134" s="20">
        <v>1.8057707548141479</v>
      </c>
      <c r="GG134" s="20">
        <v>1.8043215274810791</v>
      </c>
      <c r="GH134" s="20">
        <v>1.8028690814971924</v>
      </c>
      <c r="GI134" s="20">
        <v>1.8014134168624878</v>
      </c>
      <c r="GJ134" s="20">
        <v>1.7999539375305176</v>
      </c>
      <c r="GK134" s="20">
        <v>1.7983717918395996</v>
      </c>
      <c r="GL134" s="20">
        <v>1.7969039678573608</v>
      </c>
      <c r="GM134" s="20">
        <v>1.7948341369628906</v>
      </c>
      <c r="GN134" s="20">
        <v>1.7934935092926025</v>
      </c>
      <c r="GO134" s="20">
        <v>1.7922186851501465</v>
      </c>
      <c r="GP134" s="20">
        <v>1.7903008460998535</v>
      </c>
      <c r="GQ134" s="20">
        <v>1.789017915725708</v>
      </c>
      <c r="GR134" s="20">
        <v>1.7876229286193848</v>
      </c>
      <c r="GS134" s="20">
        <v>1.7857918739318848</v>
      </c>
      <c r="GT134" s="20">
        <v>1.7843606472015381</v>
      </c>
      <c r="GU134" s="20">
        <v>1.7830468416213989</v>
      </c>
    </row>
    <row r="135" spans="1:203" x14ac:dyDescent="0.25">
      <c r="A135" s="9" t="s">
        <v>119</v>
      </c>
      <c r="B135" s="23">
        <v>53</v>
      </c>
      <c r="C135" s="23">
        <v>8</v>
      </c>
      <c r="D135" s="20">
        <v>0</v>
      </c>
      <c r="E135" s="20">
        <v>3.6658035241998732E-4</v>
      </c>
      <c r="F135" s="20">
        <v>6.8441242910921574E-3</v>
      </c>
      <c r="G135" s="20">
        <v>2.7194585651159286E-2</v>
      </c>
      <c r="H135" s="20">
        <v>6.6070184111595154E-2</v>
      </c>
      <c r="I135" s="20">
        <v>0.13063134253025055</v>
      </c>
      <c r="J135" s="20">
        <v>0.19673530757427216</v>
      </c>
      <c r="K135" s="20">
        <v>0.27174293994903564</v>
      </c>
      <c r="L135" s="20">
        <v>0.35175985097885132</v>
      </c>
      <c r="M135" s="20">
        <v>0.43755197525024414</v>
      </c>
      <c r="N135" s="20">
        <v>0.52576535940170288</v>
      </c>
      <c r="O135" s="20">
        <v>0.62147486209869385</v>
      </c>
      <c r="P135" s="20">
        <v>0.71549057960510254</v>
      </c>
      <c r="Q135" s="20">
        <v>0.83407533168792725</v>
      </c>
      <c r="R135" s="20">
        <v>0.93414747714996338</v>
      </c>
      <c r="S135" s="20">
        <v>1.0325753688812256</v>
      </c>
      <c r="T135" s="20">
        <v>1.1301025152206421</v>
      </c>
      <c r="U135" s="20">
        <v>1.2311351299285889</v>
      </c>
      <c r="V135" s="20">
        <v>1.3308461904525757</v>
      </c>
      <c r="W135" s="20">
        <v>1.4450074434280396</v>
      </c>
      <c r="X135" s="20">
        <v>1.5407278537750244</v>
      </c>
      <c r="Y135" s="20">
        <v>1.6316707134246826</v>
      </c>
      <c r="Z135" s="20">
        <v>1.720786452293396</v>
      </c>
      <c r="AA135" s="20">
        <v>1.8068714141845703</v>
      </c>
      <c r="AB135" s="20">
        <v>1.8904076814651489</v>
      </c>
      <c r="AC135" s="20">
        <v>1.9692724943161011</v>
      </c>
      <c r="AD135" s="20">
        <v>2.0482485294342041</v>
      </c>
      <c r="AE135" s="20">
        <v>2.1333174705505371</v>
      </c>
      <c r="AF135" s="20">
        <v>2.2045741081237793</v>
      </c>
      <c r="AG135" s="20">
        <v>2.269444465637207</v>
      </c>
      <c r="AH135" s="20">
        <v>2.3325684070587158</v>
      </c>
      <c r="AI135" s="20">
        <v>2.3911094665527344</v>
      </c>
      <c r="AJ135" s="20">
        <v>2.4475140571594238</v>
      </c>
      <c r="AK135" s="20">
        <v>2.509857177734375</v>
      </c>
      <c r="AL135" s="20">
        <v>2.5598564147949219</v>
      </c>
      <c r="AM135" s="20">
        <v>2.6051836013793945</v>
      </c>
      <c r="AN135" s="20">
        <v>2.6477584838867187</v>
      </c>
      <c r="AO135" s="20">
        <v>2.6873438358306885</v>
      </c>
      <c r="AP135" s="20">
        <v>2.7244582176208496</v>
      </c>
      <c r="AQ135" s="20">
        <v>2.7643470764160156</v>
      </c>
      <c r="AR135" s="20">
        <v>2.7965335845947266</v>
      </c>
      <c r="AS135" s="20">
        <v>2.8266825675964355</v>
      </c>
      <c r="AT135" s="20">
        <v>2.8541743755340576</v>
      </c>
      <c r="AU135" s="20">
        <v>2.8802199363708496</v>
      </c>
      <c r="AV135" s="20">
        <v>2.9044122695922852</v>
      </c>
      <c r="AW135" s="20">
        <v>2.9265093803405762</v>
      </c>
      <c r="AX135" s="20">
        <v>2.9518327713012695</v>
      </c>
      <c r="AY135" s="20">
        <v>2.9709208011627197</v>
      </c>
      <c r="AZ135" s="20">
        <v>2.9883136749267578</v>
      </c>
      <c r="BA135" s="20">
        <v>3.0050041675567627</v>
      </c>
      <c r="BB135" s="20">
        <v>3.020139217376709</v>
      </c>
      <c r="BC135" s="20">
        <v>3.0349762439727783</v>
      </c>
      <c r="BD135" s="20">
        <v>3.050973653793335</v>
      </c>
      <c r="BE135" s="20">
        <v>3.0634989738464355</v>
      </c>
      <c r="BF135" s="20">
        <v>3.0749869346618652</v>
      </c>
      <c r="BG135" s="20">
        <v>3.0859954357147217</v>
      </c>
      <c r="BH135" s="20">
        <v>3.0960795879364014</v>
      </c>
      <c r="BI135" s="20">
        <v>3.1059665679931641</v>
      </c>
      <c r="BJ135" s="20">
        <v>3.1149106025695801</v>
      </c>
      <c r="BK135" s="20">
        <v>3.1231272220611572</v>
      </c>
      <c r="BL135" s="20">
        <v>3.1326675415039063</v>
      </c>
      <c r="BM135" s="20">
        <v>3.1399366855621338</v>
      </c>
      <c r="BN135" s="20">
        <v>3.1467685699462891</v>
      </c>
      <c r="BO135" s="20">
        <v>3.15340256690979</v>
      </c>
      <c r="BP135" s="20">
        <v>3.1596252918243408</v>
      </c>
      <c r="BQ135" s="20">
        <v>3.16666579246521</v>
      </c>
      <c r="BR135" s="20">
        <v>3.1721982955932617</v>
      </c>
      <c r="BS135" s="20">
        <v>3.17745041847229</v>
      </c>
      <c r="BT135" s="20">
        <v>3.1824426651000977</v>
      </c>
      <c r="BU135" s="20">
        <v>3.1871933937072754</v>
      </c>
      <c r="BV135" s="20">
        <v>3.1917192935943604</v>
      </c>
      <c r="BW135" s="20">
        <v>3.196876049041748</v>
      </c>
      <c r="BX135" s="20">
        <v>3.2009613513946533</v>
      </c>
      <c r="BY135" s="20">
        <v>3.2048680782318115</v>
      </c>
      <c r="BZ135" s="20">
        <v>3.2085614204406738</v>
      </c>
      <c r="CA135" s="20">
        <v>3.2126176357269287</v>
      </c>
      <c r="CB135" s="20">
        <v>3.2159206867218018</v>
      </c>
      <c r="CC135" s="20">
        <v>3.2189080715179443</v>
      </c>
      <c r="CD135" s="20">
        <v>3.2215349674224854</v>
      </c>
      <c r="CE135" s="20">
        <v>3.2237679958343506</v>
      </c>
      <c r="CF135" s="20">
        <v>3.2255816459655762</v>
      </c>
      <c r="CG135" s="20">
        <v>3.2269577980041504</v>
      </c>
      <c r="CH135" s="20">
        <v>3.2278845310211182</v>
      </c>
      <c r="CI135" s="20">
        <v>3.2283945083618164</v>
      </c>
      <c r="CJ135" s="20">
        <v>3.2283158302307129</v>
      </c>
      <c r="CK135" s="20">
        <v>3.2277812957763672</v>
      </c>
      <c r="CL135" s="20">
        <v>3.2267959117889404</v>
      </c>
      <c r="CM135" s="20">
        <v>3.225395679473877</v>
      </c>
      <c r="CN135" s="20">
        <v>3.2235236167907715</v>
      </c>
      <c r="CO135" s="20">
        <v>3.2207722663879395</v>
      </c>
      <c r="CP135" s="20">
        <v>3.2180278301239014</v>
      </c>
      <c r="CQ135" s="20">
        <v>3.2148878574371338</v>
      </c>
      <c r="CR135" s="20">
        <v>3.2113673686981201</v>
      </c>
      <c r="CS135" s="20">
        <v>3.2074806690216064</v>
      </c>
      <c r="CT135" s="20">
        <v>3.2032418251037598</v>
      </c>
      <c r="CU135" s="20">
        <v>3.1977107524871826</v>
      </c>
      <c r="CV135" s="20">
        <v>3.1927475929260254</v>
      </c>
      <c r="CW135" s="20">
        <v>3.1862218379974365</v>
      </c>
      <c r="CX135" s="20">
        <v>3.1820061206817627</v>
      </c>
      <c r="CY135" s="20">
        <v>3.1745824813842773</v>
      </c>
      <c r="CZ135" s="20">
        <v>3.161940336227417</v>
      </c>
      <c r="DA135" s="20">
        <v>3.1552793979644775</v>
      </c>
      <c r="DB135" s="20">
        <v>3.1483776569366455</v>
      </c>
      <c r="DC135" s="20">
        <v>3.1411917209625244</v>
      </c>
      <c r="DD135" s="20">
        <v>3.1345362663269043</v>
      </c>
      <c r="DE135" s="20">
        <v>3.1268291473388672</v>
      </c>
      <c r="DF135" s="20">
        <v>3.1187920570373535</v>
      </c>
      <c r="DG135" s="20">
        <v>3.1103858947753906</v>
      </c>
      <c r="DH135" s="20">
        <v>3.1012382507324219</v>
      </c>
      <c r="DI135" s="20">
        <v>3.0925085544586182</v>
      </c>
      <c r="DJ135" s="20">
        <v>3.085820198059082</v>
      </c>
      <c r="DK135" s="20">
        <v>3.0768353939056396</v>
      </c>
      <c r="DL135" s="20">
        <v>3.0678822994232178</v>
      </c>
      <c r="DM135" s="20">
        <v>3.0586669445037842</v>
      </c>
      <c r="DN135" s="20">
        <v>3.0494356155395508</v>
      </c>
      <c r="DO135" s="20">
        <v>3.0399677753448486</v>
      </c>
      <c r="DP135" s="20">
        <v>3.0304512977600098</v>
      </c>
      <c r="DQ135" s="20">
        <v>3.0205180644989014</v>
      </c>
      <c r="DR135" s="20">
        <v>3.0128395557403564</v>
      </c>
      <c r="DS135" s="20">
        <v>3.0029959678649902</v>
      </c>
      <c r="DT135" s="20">
        <v>2.9934260845184326</v>
      </c>
      <c r="DU135" s="20">
        <v>2.982882022857666</v>
      </c>
      <c r="DV135" s="20">
        <v>2.9722394943237305</v>
      </c>
      <c r="DW135" s="20">
        <v>2.9616372585296631</v>
      </c>
      <c r="DX135" s="20">
        <v>2.9539957046508789</v>
      </c>
      <c r="DY135" s="20">
        <v>2.9442281723022461</v>
      </c>
      <c r="DZ135" s="20">
        <v>2.9336714744567871</v>
      </c>
      <c r="EA135" s="20">
        <v>2.923022985458374</v>
      </c>
      <c r="EB135" s="20">
        <v>2.9117765426635742</v>
      </c>
      <c r="EC135" s="20">
        <v>2.9033653736114502</v>
      </c>
      <c r="ED135" s="20">
        <v>2.8907134532928467</v>
      </c>
      <c r="EE135" s="20">
        <v>2.8822581768035889</v>
      </c>
      <c r="EF135" s="20">
        <v>2.87319016456604</v>
      </c>
      <c r="EG135" s="20">
        <v>2.8630335330963135</v>
      </c>
      <c r="EH135" s="20">
        <v>2.8505010604858398</v>
      </c>
      <c r="EI135" s="20">
        <v>2.8419935703277588</v>
      </c>
      <c r="EJ135" s="20">
        <v>2.8292207717895508</v>
      </c>
      <c r="EK135" s="20">
        <v>2.82069993019104</v>
      </c>
      <c r="EL135" s="20">
        <v>2.8121764659881592</v>
      </c>
      <c r="EM135" s="20">
        <v>2.7993884086608887</v>
      </c>
      <c r="EN135" s="20">
        <v>2.7908632755279541</v>
      </c>
      <c r="EO135" s="20">
        <v>2.7780783176422119</v>
      </c>
      <c r="EP135" s="20">
        <v>2.7695586681365967</v>
      </c>
      <c r="EQ135" s="20">
        <v>2.7610430717468262</v>
      </c>
      <c r="ER135" s="20">
        <v>2.7482798099517822</v>
      </c>
      <c r="ES135" s="20">
        <v>2.7397787570953369</v>
      </c>
      <c r="ET135" s="20">
        <v>2.7270412445068359</v>
      </c>
      <c r="EU135" s="20">
        <v>2.7185599803924561</v>
      </c>
      <c r="EV135" s="20">
        <v>2.7100882530212402</v>
      </c>
      <c r="EW135" s="20">
        <v>2.6973998546600342</v>
      </c>
      <c r="EX135" s="20">
        <v>2.6889545917510986</v>
      </c>
      <c r="EY135" s="20">
        <v>2.67630934715271</v>
      </c>
      <c r="EZ135" s="20">
        <v>2.6678948402404785</v>
      </c>
      <c r="FA135" s="20">
        <v>2.6594936847686768</v>
      </c>
      <c r="FB135" s="20">
        <v>2.6469180583953857</v>
      </c>
      <c r="FC135" s="20">
        <v>2.6385526657104492</v>
      </c>
      <c r="FD135" s="20">
        <v>2.6260330677032471</v>
      </c>
      <c r="FE135" s="20">
        <v>2.617706298828125</v>
      </c>
      <c r="FF135" s="20">
        <v>2.6093957424163818</v>
      </c>
      <c r="FG135" s="20">
        <v>2.5969612598419189</v>
      </c>
      <c r="FH135" s="20">
        <v>2.588693380355835</v>
      </c>
      <c r="FI135" s="20">
        <v>2.576324462890625</v>
      </c>
      <c r="FJ135" s="20">
        <v>2.5681009292602539</v>
      </c>
      <c r="FK135" s="20">
        <v>2.5598959922790527</v>
      </c>
      <c r="FL135" s="20">
        <v>2.547623872756958</v>
      </c>
      <c r="FM135" s="20">
        <v>2.5394661426544189</v>
      </c>
      <c r="FN135" s="20">
        <v>2.5272660255432129</v>
      </c>
      <c r="FO135" s="20">
        <v>2.5191571712493896</v>
      </c>
      <c r="FP135" s="20">
        <v>2.51106858253479</v>
      </c>
      <c r="FQ135" s="20">
        <v>2.4989731311798096</v>
      </c>
      <c r="FR135" s="20">
        <v>2.4909353256225586</v>
      </c>
      <c r="FS135" s="20">
        <v>2.478917121887207</v>
      </c>
      <c r="FT135" s="20">
        <v>2.4709312915802002</v>
      </c>
      <c r="FU135" s="20">
        <v>2.4629664421081543</v>
      </c>
      <c r="FV135" s="20">
        <v>2.4510586261749268</v>
      </c>
      <c r="FW135" s="20">
        <v>2.4431471824645996</v>
      </c>
      <c r="FX135" s="20">
        <v>2.4313199520111084</v>
      </c>
      <c r="FY135" s="20">
        <v>2.4234623908996582</v>
      </c>
      <c r="FZ135" s="20">
        <v>2.4156265258789062</v>
      </c>
      <c r="GA135" s="20">
        <v>2.4039139747619629</v>
      </c>
      <c r="GB135" s="20">
        <v>2.3961329460144043</v>
      </c>
      <c r="GC135" s="20">
        <v>2.3845031261444092</v>
      </c>
      <c r="GD135" s="20">
        <v>2.3767774105072021</v>
      </c>
      <c r="GE135" s="20">
        <v>2.3690741062164307</v>
      </c>
      <c r="GF135" s="20">
        <v>2.3575608730316162</v>
      </c>
      <c r="GG135" s="20">
        <v>2.3499133586883545</v>
      </c>
      <c r="GH135" s="20">
        <v>2.3384840488433838</v>
      </c>
      <c r="GI135" s="20">
        <v>2.33089280128479</v>
      </c>
      <c r="GJ135" s="20">
        <v>2.3233239650726318</v>
      </c>
      <c r="GK135" s="20">
        <v>2.3120126724243164</v>
      </c>
      <c r="GL135" s="20">
        <v>2.3045001029968262</v>
      </c>
      <c r="GM135" s="20">
        <v>2.2932736873626709</v>
      </c>
      <c r="GN135" s="20">
        <v>2.2858176231384277</v>
      </c>
      <c r="GO135" s="20">
        <v>2.2783839702606201</v>
      </c>
      <c r="GP135" s="20">
        <v>2.2672760486602783</v>
      </c>
      <c r="GQ135" s="20">
        <v>2.2598989009857178</v>
      </c>
      <c r="GR135" s="20">
        <v>2.248875617980957</v>
      </c>
      <c r="GS135" s="20">
        <v>2.2415549755096436</v>
      </c>
      <c r="GT135" s="20">
        <v>2.2342567443847656</v>
      </c>
      <c r="GU135" s="20">
        <v>2.2260658740997314</v>
      </c>
    </row>
    <row r="136" spans="1:203" x14ac:dyDescent="0.25">
      <c r="A136" s="9" t="s">
        <v>119</v>
      </c>
      <c r="B136" s="23">
        <v>8</v>
      </c>
      <c r="C136" s="23">
        <v>8</v>
      </c>
      <c r="D136" s="20">
        <v>0</v>
      </c>
      <c r="E136" s="20">
        <v>8.2172395195811987E-4</v>
      </c>
      <c r="F136" s="20">
        <v>9.7329095005989075E-3</v>
      </c>
      <c r="G136" s="20">
        <v>3.9469815790653229E-2</v>
      </c>
      <c r="H136" s="20">
        <v>9.9483415484428406E-2</v>
      </c>
      <c r="I136" s="20">
        <v>0.186053067445755</v>
      </c>
      <c r="J136" s="20">
        <v>0.30051663517951965</v>
      </c>
      <c r="K136" s="20">
        <v>0.40887972712516785</v>
      </c>
      <c r="L136" s="20">
        <v>0.52498716115951538</v>
      </c>
      <c r="M136" s="20">
        <v>0.64473676681518555</v>
      </c>
      <c r="N136" s="20">
        <v>0.78817695379257202</v>
      </c>
      <c r="O136" s="20">
        <v>0.91736871004104614</v>
      </c>
      <c r="P136" s="20">
        <v>1.0425310134887695</v>
      </c>
      <c r="Q136" s="20">
        <v>1.1736375093460083</v>
      </c>
      <c r="R136" s="20">
        <v>1.3191673755645752</v>
      </c>
      <c r="S136" s="20">
        <v>1.4480135440826416</v>
      </c>
      <c r="T136" s="20">
        <v>1.5710155963897705</v>
      </c>
      <c r="U136" s="20">
        <v>1.6885340213775635</v>
      </c>
      <c r="V136" s="20">
        <v>1.8080416917800903</v>
      </c>
      <c r="W136" s="20">
        <v>1.9236108064651489</v>
      </c>
      <c r="X136" s="20">
        <v>2.0496430397033691</v>
      </c>
      <c r="Y136" s="20">
        <v>2.1542870998382568</v>
      </c>
      <c r="Z136" s="20">
        <v>2.2571308612823486</v>
      </c>
      <c r="AA136" s="20">
        <v>2.3476083278656006</v>
      </c>
      <c r="AB136" s="20">
        <v>2.4504311084747314</v>
      </c>
      <c r="AC136" s="20">
        <v>2.537151575088501</v>
      </c>
      <c r="AD136" s="20">
        <v>2.614387035369873</v>
      </c>
      <c r="AE136" s="20">
        <v>2.6919453144073486</v>
      </c>
      <c r="AF136" s="20">
        <v>2.7653858661651611</v>
      </c>
      <c r="AG136" s="20">
        <v>2.8422303199768066</v>
      </c>
      <c r="AH136" s="20">
        <v>2.9062674045562744</v>
      </c>
      <c r="AI136" s="20">
        <v>2.9660730361938477</v>
      </c>
      <c r="AJ136" s="20">
        <v>3.0210285186767578</v>
      </c>
      <c r="AK136" s="20">
        <v>3.079859733581543</v>
      </c>
      <c r="AL136" s="20">
        <v>3.1283891201019287</v>
      </c>
      <c r="AM136" s="20">
        <v>3.1717145442962646</v>
      </c>
      <c r="AN136" s="20">
        <v>3.2131195068359375</v>
      </c>
      <c r="AO136" s="20">
        <v>3.2512595653533936</v>
      </c>
      <c r="AP136" s="20">
        <v>3.2875564098358154</v>
      </c>
      <c r="AQ136" s="20">
        <v>3.3248262405395508</v>
      </c>
      <c r="AR136" s="20">
        <v>3.3554141521453857</v>
      </c>
      <c r="AS136" s="20">
        <v>3.3845739364624023</v>
      </c>
      <c r="AT136" s="20">
        <v>3.4102540016174316</v>
      </c>
      <c r="AU136" s="20">
        <v>3.4385700225830078</v>
      </c>
      <c r="AV136" s="20">
        <v>3.4611423015594482</v>
      </c>
      <c r="AW136" s="20">
        <v>3.4812729358673096</v>
      </c>
      <c r="AX136" s="20">
        <v>3.5006592273712158</v>
      </c>
      <c r="AY136" s="20">
        <v>3.5188972949981689</v>
      </c>
      <c r="AZ136" s="20">
        <v>3.5381224155426025</v>
      </c>
      <c r="BA136" s="20">
        <v>3.553368091583252</v>
      </c>
      <c r="BB136" s="20">
        <v>3.5679559707641602</v>
      </c>
      <c r="BC136" s="20">
        <v>3.5811090469360352</v>
      </c>
      <c r="BD136" s="20">
        <v>3.5951302051544189</v>
      </c>
      <c r="BE136" s="20">
        <v>3.6066179275512695</v>
      </c>
      <c r="BF136" s="20">
        <v>3.6168773174285889</v>
      </c>
      <c r="BG136" s="20">
        <v>3.626640796661377</v>
      </c>
      <c r="BH136" s="20">
        <v>3.6356346607208252</v>
      </c>
      <c r="BI136" s="20">
        <v>3.6442031860351562</v>
      </c>
      <c r="BJ136" s="20">
        <v>3.6530470848083496</v>
      </c>
      <c r="BK136" s="20">
        <v>3.6601495742797852</v>
      </c>
      <c r="BL136" s="20">
        <v>3.6667613983154297</v>
      </c>
      <c r="BM136" s="20">
        <v>3.672858715057373</v>
      </c>
      <c r="BN136" s="20">
        <v>3.6794021129608154</v>
      </c>
      <c r="BO136" s="20">
        <v>3.6845800876617432</v>
      </c>
      <c r="BP136" s="20">
        <v>3.6891224384307861</v>
      </c>
      <c r="BQ136" s="20">
        <v>3.6935229301452637</v>
      </c>
      <c r="BR136" s="20">
        <v>3.6975777149200439</v>
      </c>
      <c r="BS136" s="20">
        <v>3.7016851902008057</v>
      </c>
      <c r="BT136" s="20">
        <v>3.7049953937530518</v>
      </c>
      <c r="BU136" s="20">
        <v>3.7079918384552002</v>
      </c>
      <c r="BV136" s="20">
        <v>3.7106528282165527</v>
      </c>
      <c r="BW136" s="20">
        <v>3.7133886814117432</v>
      </c>
      <c r="BX136" s="20">
        <v>3.7154338359832764</v>
      </c>
      <c r="BY136" s="20">
        <v>3.7173202037811279</v>
      </c>
      <c r="BZ136" s="20">
        <v>3.7189745903015137</v>
      </c>
      <c r="CA136" s="20">
        <v>3.7206361293792725</v>
      </c>
      <c r="CB136" s="20">
        <v>3.7218427658081055</v>
      </c>
      <c r="CC136" s="20">
        <v>3.7228603363037109</v>
      </c>
      <c r="CD136" s="20">
        <v>3.7236976623535156</v>
      </c>
      <c r="CE136" s="20">
        <v>3.7244596481323242</v>
      </c>
      <c r="CF136" s="20">
        <v>3.7249381542205811</v>
      </c>
      <c r="CG136" s="20">
        <v>3.725264310836792</v>
      </c>
      <c r="CH136" s="20">
        <v>3.7254452705383301</v>
      </c>
      <c r="CI136" s="20">
        <v>3.7254889011383057</v>
      </c>
      <c r="CJ136" s="20">
        <v>3.7253749370574951</v>
      </c>
      <c r="CK136" s="20">
        <v>3.7251434326171875</v>
      </c>
      <c r="CL136" s="20">
        <v>3.7247946262359619</v>
      </c>
      <c r="CM136" s="20">
        <v>3.7243342399597168</v>
      </c>
      <c r="CN136" s="20">
        <v>3.7236642837524414</v>
      </c>
      <c r="CO136" s="20">
        <v>3.7229809761047363</v>
      </c>
      <c r="CP136" s="20">
        <v>3.722203254699707</v>
      </c>
      <c r="CQ136" s="20">
        <v>3.7213351726531982</v>
      </c>
      <c r="CR136" s="20">
        <v>3.7202143669128418</v>
      </c>
      <c r="CS136" s="20">
        <v>3.7191658020019531</v>
      </c>
      <c r="CT136" s="20">
        <v>3.7180399894714355</v>
      </c>
      <c r="CU136" s="20">
        <v>3.7168412208557129</v>
      </c>
      <c r="CV136" s="20">
        <v>3.7155728340148926</v>
      </c>
      <c r="CW136" s="20">
        <v>3.7140100002288818</v>
      </c>
      <c r="CX136" s="20">
        <v>3.7126023769378662</v>
      </c>
      <c r="CY136" s="20">
        <v>3.7111356258392334</v>
      </c>
      <c r="CZ136" s="20">
        <v>3.707768440246582</v>
      </c>
      <c r="DA136" s="20">
        <v>3.7061326503753662</v>
      </c>
      <c r="DB136" s="20">
        <v>3.704573392868042</v>
      </c>
      <c r="DC136" s="20">
        <v>3.7023296356201172</v>
      </c>
      <c r="DD136" s="20">
        <v>3.7007925510406494</v>
      </c>
      <c r="DE136" s="20">
        <v>3.6989445686340332</v>
      </c>
      <c r="DF136" s="20">
        <v>3.6968345642089844</v>
      </c>
      <c r="DG136" s="20">
        <v>3.6950573921203613</v>
      </c>
      <c r="DH136" s="20">
        <v>3.6927220821380615</v>
      </c>
      <c r="DI136" s="20">
        <v>3.6910381317138672</v>
      </c>
      <c r="DJ136" s="20">
        <v>3.6886036396026611</v>
      </c>
      <c r="DK136" s="20">
        <v>3.6869168281555176</v>
      </c>
      <c r="DL136" s="20">
        <v>3.6844813823699951</v>
      </c>
      <c r="DM136" s="20">
        <v>3.6825735569000244</v>
      </c>
      <c r="DN136" s="20">
        <v>3.6804330348968506</v>
      </c>
      <c r="DO136" s="20">
        <v>3.6779053211212158</v>
      </c>
      <c r="DP136" s="20">
        <v>3.6759307384490967</v>
      </c>
      <c r="DQ136" s="20">
        <v>3.6737282276153564</v>
      </c>
      <c r="DR136" s="20">
        <v>3.6711888313293457</v>
      </c>
      <c r="DS136" s="20">
        <v>3.6691653728485107</v>
      </c>
      <c r="DT136" s="20">
        <v>3.6664547920227051</v>
      </c>
      <c r="DU136" s="20">
        <v>3.6643714904785156</v>
      </c>
      <c r="DV136" s="20">
        <v>3.661628246307373</v>
      </c>
      <c r="DW136" s="20">
        <v>3.6594381332397461</v>
      </c>
      <c r="DX136" s="20">
        <v>3.6572918891906738</v>
      </c>
      <c r="DY136" s="20">
        <v>3.6549384593963623</v>
      </c>
      <c r="DZ136" s="20">
        <v>3.6521041393280029</v>
      </c>
      <c r="EA136" s="20">
        <v>3.6497600078582764</v>
      </c>
      <c r="EB136" s="20">
        <v>3.6473839282989502</v>
      </c>
      <c r="EC136" s="20">
        <v>3.6449365615844727</v>
      </c>
      <c r="ED136" s="20">
        <v>3.6427817344665527</v>
      </c>
      <c r="EE136" s="20">
        <v>3.6403038501739502</v>
      </c>
      <c r="EF136" s="20">
        <v>3.6373145580291748</v>
      </c>
      <c r="EG136" s="20">
        <v>3.6348662376403809</v>
      </c>
      <c r="EH136" s="20">
        <v>3.6323208808898926</v>
      </c>
      <c r="EI136" s="20">
        <v>3.6299540996551514</v>
      </c>
      <c r="EJ136" s="20">
        <v>3.6274847984313965</v>
      </c>
      <c r="EK136" s="20">
        <v>3.6249043941497803</v>
      </c>
      <c r="EL136" s="20">
        <v>3.6224911212921143</v>
      </c>
      <c r="EM136" s="20">
        <v>3.6201577186584473</v>
      </c>
      <c r="EN136" s="20">
        <v>3.6178214550018311</v>
      </c>
      <c r="EO136" s="20">
        <v>3.615006685256958</v>
      </c>
      <c r="EP136" s="20">
        <v>3.6118390560150146</v>
      </c>
      <c r="EQ136" s="20">
        <v>3.6098196506500244</v>
      </c>
      <c r="ER136" s="20">
        <v>3.6075441837310791</v>
      </c>
      <c r="ES136" s="20">
        <v>3.6046576499938965</v>
      </c>
      <c r="ET136" s="20">
        <v>3.6025779247283936</v>
      </c>
      <c r="EU136" s="20">
        <v>3.5994458198547363</v>
      </c>
      <c r="EV136" s="20">
        <v>3.5973501205444336</v>
      </c>
      <c r="EW136" s="20">
        <v>3.5941934585571289</v>
      </c>
      <c r="EX136" s="20">
        <v>3.5920677185058594</v>
      </c>
      <c r="EY136" s="20">
        <v>3.5888781547546387</v>
      </c>
      <c r="EZ136" s="20">
        <v>3.5867512226104736</v>
      </c>
      <c r="FA136" s="20">
        <v>3.5846240520477295</v>
      </c>
      <c r="FB136" s="20">
        <v>3.5814330577850342</v>
      </c>
      <c r="FC136" s="20">
        <v>3.57930588722229</v>
      </c>
      <c r="FD136" s="20">
        <v>3.5761153697967529</v>
      </c>
      <c r="FE136" s="20">
        <v>3.5739889144897461</v>
      </c>
      <c r="FF136" s="20">
        <v>3.5718626976013184</v>
      </c>
      <c r="FG136" s="20">
        <v>3.5686740875244141</v>
      </c>
      <c r="FH136" s="20">
        <v>3.56654953956604</v>
      </c>
      <c r="FI136" s="20">
        <v>3.5633640289306641</v>
      </c>
      <c r="FJ136" s="20">
        <v>3.5612413883209229</v>
      </c>
      <c r="FK136" s="20">
        <v>3.5591194629669189</v>
      </c>
      <c r="FL136" s="20">
        <v>3.5566740036010742</v>
      </c>
      <c r="FM136" s="20">
        <v>3.5538439750671387</v>
      </c>
      <c r="FN136" s="20">
        <v>3.5513405799865723</v>
      </c>
      <c r="FO136" s="20">
        <v>3.5488045215606689</v>
      </c>
      <c r="FP136" s="20">
        <v>3.546217679977417</v>
      </c>
      <c r="FQ136" s="20">
        <v>3.5435688495635986</v>
      </c>
      <c r="FR136" s="20">
        <v>3.540388822555542</v>
      </c>
      <c r="FS136" s="20">
        <v>3.5375797748565674</v>
      </c>
      <c r="FT136" s="20">
        <v>3.5346894264221191</v>
      </c>
      <c r="FU136" s="20">
        <v>3.5317153930664062</v>
      </c>
      <c r="FV136" s="20">
        <v>3.5286564826965332</v>
      </c>
      <c r="FW136" s="20">
        <v>3.5249800682067871</v>
      </c>
      <c r="FX136" s="20">
        <v>3.5217368602752686</v>
      </c>
      <c r="FY136" s="20">
        <v>3.5184102058410645</v>
      </c>
      <c r="FZ136" s="20">
        <v>3.5150012969970703</v>
      </c>
      <c r="GA136" s="20">
        <v>3.5115120410919189</v>
      </c>
      <c r="GB136" s="20">
        <v>3.5073425769805908</v>
      </c>
      <c r="GC136" s="20">
        <v>3.5036869049072266</v>
      </c>
      <c r="GD136" s="20">
        <v>3.4999582767486572</v>
      </c>
      <c r="GE136" s="20">
        <v>3.4961593151092529</v>
      </c>
      <c r="GF136" s="20">
        <v>3.4916419982910156</v>
      </c>
      <c r="GG136" s="20">
        <v>3.4876997470855713</v>
      </c>
      <c r="GH136" s="20">
        <v>3.4836957454681396</v>
      </c>
      <c r="GI136" s="20">
        <v>3.4796323776245117</v>
      </c>
      <c r="GJ136" s="20">
        <v>3.4755122661590576</v>
      </c>
      <c r="GK136" s="20">
        <v>3.4706377983093262</v>
      </c>
      <c r="GL136" s="20">
        <v>3.4664041996002197</v>
      </c>
      <c r="GM136" s="20">
        <v>3.4621219635009766</v>
      </c>
      <c r="GN136" s="20">
        <v>3.4577937126159668</v>
      </c>
      <c r="GO136" s="20">
        <v>3.4534211158752441</v>
      </c>
      <c r="GP136" s="20">
        <v>3.4482676982879639</v>
      </c>
      <c r="GQ136" s="20">
        <v>3.4438076019287109</v>
      </c>
      <c r="GR136" s="20">
        <v>3.4393105506896973</v>
      </c>
      <c r="GS136" s="20">
        <v>3.4347784519195557</v>
      </c>
      <c r="GT136" s="20">
        <v>3.4302127361297607</v>
      </c>
      <c r="GU136" s="20">
        <v>3.4256484508514404</v>
      </c>
    </row>
    <row r="137" spans="1:203" x14ac:dyDescent="0.25">
      <c r="A137" s="9" t="s">
        <v>119</v>
      </c>
      <c r="B137" s="23">
        <v>88</v>
      </c>
      <c r="C137" s="23">
        <v>8</v>
      </c>
      <c r="D137" s="20">
        <v>0</v>
      </c>
      <c r="E137" s="20">
        <v>6.8979698698967695E-4</v>
      </c>
      <c r="F137" s="20">
        <v>8.9580891653895378E-3</v>
      </c>
      <c r="G137" s="20">
        <v>3.5633429884910583E-2</v>
      </c>
      <c r="H137" s="20">
        <v>7.0719830691814423E-2</v>
      </c>
      <c r="I137" s="20">
        <v>0.11240647733211517</v>
      </c>
      <c r="J137" s="20">
        <v>0.16578079760074615</v>
      </c>
      <c r="K137" s="20">
        <v>0.21523720026016235</v>
      </c>
      <c r="L137" s="20">
        <v>0.26822841167449951</v>
      </c>
      <c r="M137" s="20">
        <v>0.32455724477767944</v>
      </c>
      <c r="N137" s="20">
        <v>0.38989114761352539</v>
      </c>
      <c r="O137" s="20">
        <v>0.4481770396232605</v>
      </c>
      <c r="P137" s="20">
        <v>0.50659739971160889</v>
      </c>
      <c r="Q137" s="20">
        <v>0.56663072109222412</v>
      </c>
      <c r="R137" s="20">
        <v>0.63114631175994873</v>
      </c>
      <c r="S137" s="20">
        <v>0.68788993358612061</v>
      </c>
      <c r="T137" s="20">
        <v>0.74404376745223999</v>
      </c>
      <c r="U137" s="20">
        <v>0.80086022615432739</v>
      </c>
      <c r="V137" s="20">
        <v>0.86141151189804077</v>
      </c>
      <c r="W137" s="20">
        <v>0.91237246990203857</v>
      </c>
      <c r="X137" s="20">
        <v>0.96140998601913452</v>
      </c>
      <c r="Y137" s="20">
        <v>1.014690637588501</v>
      </c>
      <c r="Z137" s="20">
        <v>1.0585929155349731</v>
      </c>
      <c r="AA137" s="20">
        <v>1.0999339818954468</v>
      </c>
      <c r="AB137" s="20">
        <v>1.1389755010604858</v>
      </c>
      <c r="AC137" s="20">
        <v>1.179053783416748</v>
      </c>
      <c r="AD137" s="20">
        <v>1.2130697965621948</v>
      </c>
      <c r="AE137" s="20">
        <v>1.2441810369491577</v>
      </c>
      <c r="AF137" s="20">
        <v>1.2767926454544067</v>
      </c>
      <c r="AG137" s="20">
        <v>1.3028937578201294</v>
      </c>
      <c r="AH137" s="20">
        <v>1.3281017541885376</v>
      </c>
      <c r="AI137" s="20">
        <v>1.3506217002868652</v>
      </c>
      <c r="AJ137" s="20">
        <v>1.374154806137085</v>
      </c>
      <c r="AK137" s="20">
        <v>1.3931806087493896</v>
      </c>
      <c r="AL137" s="20">
        <v>1.4113359451293945</v>
      </c>
      <c r="AM137" s="20">
        <v>1.4276063442230225</v>
      </c>
      <c r="AN137" s="20">
        <v>1.444549560546875</v>
      </c>
      <c r="AO137" s="20">
        <v>1.4583721160888672</v>
      </c>
      <c r="AP137" s="20">
        <v>1.4715653657913208</v>
      </c>
      <c r="AQ137" s="20">
        <v>1.4835175275802612</v>
      </c>
      <c r="AR137" s="20">
        <v>1.4956866502761841</v>
      </c>
      <c r="AS137" s="20">
        <v>1.505506157875061</v>
      </c>
      <c r="AT137" s="20">
        <v>1.5165388584136963</v>
      </c>
      <c r="AU137" s="20">
        <v>1.5251830816268921</v>
      </c>
      <c r="AV137" s="20">
        <v>1.5333038568496704</v>
      </c>
      <c r="AW137" s="20">
        <v>1.5408282279968262</v>
      </c>
      <c r="AX137" s="20">
        <v>1.5478169918060303</v>
      </c>
      <c r="AY137" s="20">
        <v>1.55431067943573</v>
      </c>
      <c r="AZ137" s="20">
        <v>1.5603461265563965</v>
      </c>
      <c r="BA137" s="20">
        <v>1.566425085067749</v>
      </c>
      <c r="BB137" s="20">
        <v>1.5716074705123901</v>
      </c>
      <c r="BC137" s="20">
        <v>1.5767108201980591</v>
      </c>
      <c r="BD137" s="20">
        <v>1.5810637474060059</v>
      </c>
      <c r="BE137" s="20">
        <v>1.5853869915008545</v>
      </c>
      <c r="BF137" s="20">
        <v>1.5896133184432983</v>
      </c>
      <c r="BG137" s="20">
        <v>1.5933210849761963</v>
      </c>
      <c r="BH137" s="20">
        <v>1.596743106842041</v>
      </c>
      <c r="BI137" s="20">
        <v>1.599900484085083</v>
      </c>
      <c r="BJ137" s="20">
        <v>1.602812647819519</v>
      </c>
      <c r="BK137" s="20">
        <v>1.605496883392334</v>
      </c>
      <c r="BL137" s="20">
        <v>1.6079690456390381</v>
      </c>
      <c r="BM137" s="20">
        <v>1.6102441549301147</v>
      </c>
      <c r="BN137" s="20">
        <v>1.6122527122497559</v>
      </c>
      <c r="BO137" s="20">
        <v>1.6140837669372559</v>
      </c>
      <c r="BP137" s="20">
        <v>1.6157805919647217</v>
      </c>
      <c r="BQ137" s="20">
        <v>1.6173752546310425</v>
      </c>
      <c r="BR137" s="20">
        <v>1.6189595460891724</v>
      </c>
      <c r="BS137" s="20">
        <v>1.6204594373703003</v>
      </c>
      <c r="BT137" s="20">
        <v>1.6215585470199585</v>
      </c>
      <c r="BU137" s="20">
        <v>1.6228064298629761</v>
      </c>
      <c r="BV137" s="20">
        <v>1.6237207651138306</v>
      </c>
      <c r="BW137" s="20">
        <v>1.6246235370635986</v>
      </c>
      <c r="BX137" s="20">
        <v>1.6255881786346436</v>
      </c>
      <c r="BY137" s="20">
        <v>1.6261955499649048</v>
      </c>
      <c r="BZ137" s="20">
        <v>1.6268484592437744</v>
      </c>
      <c r="CA137" s="20">
        <v>1.6275160312652588</v>
      </c>
      <c r="CB137" s="20">
        <v>1.6279512643814087</v>
      </c>
      <c r="CC137" s="20">
        <v>1.6283583641052246</v>
      </c>
      <c r="CD137" s="20">
        <v>1.6287312507629395</v>
      </c>
      <c r="CE137" s="20">
        <v>1.6290311813354492</v>
      </c>
      <c r="CF137" s="20">
        <v>1.629274845123291</v>
      </c>
      <c r="CG137" s="20">
        <v>1.62947678565979</v>
      </c>
      <c r="CH137" s="20">
        <v>1.6295920610427856</v>
      </c>
      <c r="CI137" s="20">
        <v>1.62965989112854</v>
      </c>
      <c r="CJ137" s="20">
        <v>1.6296944618225098</v>
      </c>
      <c r="CK137" s="20">
        <v>1.629677414894104</v>
      </c>
      <c r="CL137" s="20">
        <v>1.629621148109436</v>
      </c>
      <c r="CM137" s="20">
        <v>1.6295351982116699</v>
      </c>
      <c r="CN137" s="20">
        <v>1.6293672323226929</v>
      </c>
      <c r="CO137" s="20">
        <v>1.629238486289978</v>
      </c>
      <c r="CP137" s="20">
        <v>1.6290032863616943</v>
      </c>
      <c r="CQ137" s="20">
        <v>1.6288232803344727</v>
      </c>
      <c r="CR137" s="20">
        <v>1.6285206079483032</v>
      </c>
      <c r="CS137" s="20">
        <v>1.6282719373703003</v>
      </c>
      <c r="CT137" s="20">
        <v>1.627927303314209</v>
      </c>
      <c r="CU137" s="20">
        <v>1.6276487112045288</v>
      </c>
      <c r="CV137" s="20">
        <v>1.6272690296173096</v>
      </c>
      <c r="CW137" s="20">
        <v>1.6268413066864014</v>
      </c>
      <c r="CX137" s="20">
        <v>1.6265109777450562</v>
      </c>
      <c r="CY137" s="20">
        <v>1.6260644197463989</v>
      </c>
      <c r="CZ137" s="20">
        <v>1.6252171993255615</v>
      </c>
      <c r="DA137" s="20">
        <v>1.624645471572876</v>
      </c>
      <c r="DB137" s="20">
        <v>1.6242423057556152</v>
      </c>
      <c r="DC137" s="20">
        <v>1.6236194372177124</v>
      </c>
      <c r="DD137" s="20">
        <v>1.6231930255889893</v>
      </c>
      <c r="DE137" s="20">
        <v>1.6225376129150391</v>
      </c>
      <c r="DF137" s="20">
        <v>1.6220906972885132</v>
      </c>
      <c r="DG137" s="20">
        <v>1.6216362714767456</v>
      </c>
      <c r="DH137" s="20">
        <v>1.6209417581558228</v>
      </c>
      <c r="DI137" s="20">
        <v>1.620470404624939</v>
      </c>
      <c r="DJ137" s="20">
        <v>1.619752049446106</v>
      </c>
      <c r="DK137" s="20">
        <v>1.6192659139633179</v>
      </c>
      <c r="DL137" s="20">
        <v>1.6187744140625</v>
      </c>
      <c r="DM137" s="20">
        <v>1.6180275678634644</v>
      </c>
      <c r="DN137" s="20">
        <v>1.6176122426986694</v>
      </c>
      <c r="DO137" s="20">
        <v>1.6169438362121582</v>
      </c>
      <c r="DP137" s="20">
        <v>1.6163252592086792</v>
      </c>
      <c r="DQ137" s="20">
        <v>1.615674614906311</v>
      </c>
      <c r="DR137" s="20">
        <v>1.6149861812591553</v>
      </c>
      <c r="DS137" s="20">
        <v>1.6142551898956299</v>
      </c>
      <c r="DT137" s="20">
        <v>1.6134771108627319</v>
      </c>
      <c r="DU137" s="20">
        <v>1.6125125885009766</v>
      </c>
      <c r="DV137" s="20">
        <v>1.6116242408752441</v>
      </c>
      <c r="DW137" s="20">
        <v>1.6106828451156616</v>
      </c>
      <c r="DX137" s="20">
        <v>1.6096881628036499</v>
      </c>
      <c r="DY137" s="20">
        <v>1.6086405515670776</v>
      </c>
      <c r="DZ137" s="20">
        <v>1.6075409650802612</v>
      </c>
      <c r="EA137" s="20">
        <v>1.6063904762268066</v>
      </c>
      <c r="EB137" s="20">
        <v>1.6051902770996094</v>
      </c>
      <c r="EC137" s="20">
        <v>1.6039421558380127</v>
      </c>
      <c r="ED137" s="20">
        <v>1.6025233268737793</v>
      </c>
      <c r="EE137" s="20">
        <v>1.601179838180542</v>
      </c>
      <c r="EF137" s="20">
        <v>1.5997936725616455</v>
      </c>
      <c r="EG137" s="20">
        <v>1.5983669757843018</v>
      </c>
      <c r="EH137" s="20">
        <v>1.596901535987854</v>
      </c>
      <c r="EI137" s="20">
        <v>1.5953994989395142</v>
      </c>
      <c r="EJ137" s="20">
        <v>1.5936239957809448</v>
      </c>
      <c r="EK137" s="20">
        <v>1.5920497179031372</v>
      </c>
      <c r="EL137" s="20">
        <v>1.5904445648193359</v>
      </c>
      <c r="EM137" s="20">
        <v>1.5888102054595947</v>
      </c>
      <c r="EN137" s="20">
        <v>1.5871483087539673</v>
      </c>
      <c r="EO137" s="20">
        <v>1.5854606628417969</v>
      </c>
      <c r="EP137" s="20">
        <v>1.5837486982345581</v>
      </c>
      <c r="EQ137" s="20">
        <v>1.5820142030715942</v>
      </c>
      <c r="ER137" s="20">
        <v>1.5800783634185791</v>
      </c>
      <c r="ES137" s="20">
        <v>1.5782994031906128</v>
      </c>
      <c r="ET137" s="20">
        <v>1.5765020847320557</v>
      </c>
      <c r="EU137" s="20">
        <v>1.5746878385543823</v>
      </c>
      <c r="EV137" s="20">
        <v>1.5725953578948975</v>
      </c>
      <c r="EW137" s="20">
        <v>1.570752739906311</v>
      </c>
      <c r="EX137" s="20">
        <v>1.5688982009887695</v>
      </c>
      <c r="EY137" s="20">
        <v>1.5670335292816162</v>
      </c>
      <c r="EZ137" s="20">
        <v>1.5651606321334839</v>
      </c>
      <c r="FA137" s="20">
        <v>1.5630437135696411</v>
      </c>
      <c r="FB137" s="20">
        <v>1.5611436367034912</v>
      </c>
      <c r="FC137" s="20">
        <v>1.5592337846755981</v>
      </c>
      <c r="FD137" s="20">
        <v>1.5573142766952515</v>
      </c>
      <c r="FE137" s="20">
        <v>1.5551443099975586</v>
      </c>
      <c r="FF137" s="20">
        <v>1.5532065629959106</v>
      </c>
      <c r="FG137" s="20">
        <v>1.551261305809021</v>
      </c>
      <c r="FH137" s="20">
        <v>1.5493087768554687</v>
      </c>
      <c r="FI137" s="20">
        <v>1.5471047163009644</v>
      </c>
      <c r="FJ137" s="20">
        <v>1.545138955116272</v>
      </c>
      <c r="FK137" s="20">
        <v>1.5431678295135498</v>
      </c>
      <c r="FL137" s="20">
        <v>1.5411916971206665</v>
      </c>
      <c r="FM137" s="20">
        <v>1.5389630794525146</v>
      </c>
      <c r="FN137" s="20">
        <v>1.5369776487350464</v>
      </c>
      <c r="FO137" s="20">
        <v>1.5349882841110229</v>
      </c>
      <c r="FP137" s="20">
        <v>1.5329957008361816</v>
      </c>
      <c r="FQ137" s="20">
        <v>1.5307502746582031</v>
      </c>
      <c r="FR137" s="20">
        <v>1.5287514925003052</v>
      </c>
      <c r="FS137" s="20">
        <v>1.5267503261566162</v>
      </c>
      <c r="FT137" s="20">
        <v>1.5247468948364258</v>
      </c>
      <c r="FU137" s="20">
        <v>1.5224909782409668</v>
      </c>
      <c r="FV137" s="20">
        <v>1.5204839706420898</v>
      </c>
      <c r="FW137" s="20">
        <v>1.5184756517410278</v>
      </c>
      <c r="FX137" s="20">
        <v>1.5164661407470703</v>
      </c>
      <c r="FY137" s="20">
        <v>1.5142043828964233</v>
      </c>
      <c r="FZ137" s="20">
        <v>1.5121932029724121</v>
      </c>
      <c r="GA137" s="20">
        <v>1.5101815462112427</v>
      </c>
      <c r="GB137" s="20">
        <v>1.5081697702407837</v>
      </c>
      <c r="GC137" s="20">
        <v>1.5059062242507935</v>
      </c>
      <c r="GD137" s="20">
        <v>1.5038943290710449</v>
      </c>
      <c r="GE137" s="20">
        <v>1.5018825531005859</v>
      </c>
      <c r="GF137" s="20">
        <v>1.4998710155487061</v>
      </c>
      <c r="GG137" s="20">
        <v>1.4976087808609009</v>
      </c>
      <c r="GH137" s="20">
        <v>1.4955981969833374</v>
      </c>
      <c r="GI137" s="20">
        <v>1.4935884475708008</v>
      </c>
      <c r="GJ137" s="20">
        <v>1.491579532623291</v>
      </c>
      <c r="GK137" s="20">
        <v>1.4893206357955933</v>
      </c>
      <c r="GL137" s="20">
        <v>1.4873137474060059</v>
      </c>
      <c r="GM137" s="20">
        <v>1.485308051109314</v>
      </c>
      <c r="GN137" s="20">
        <v>1.4833036661148071</v>
      </c>
      <c r="GO137" s="20">
        <v>1.4810500144958496</v>
      </c>
      <c r="GP137" s="20">
        <v>1.4790483713150024</v>
      </c>
      <c r="GQ137" s="20">
        <v>1.4770482778549194</v>
      </c>
      <c r="GR137" s="20">
        <v>1.4750494956970215</v>
      </c>
      <c r="GS137" s="20">
        <v>1.4728031158447266</v>
      </c>
      <c r="GT137" s="20">
        <v>1.4708077907562256</v>
      </c>
      <c r="GU137" s="20">
        <v>1.4689512252807617</v>
      </c>
    </row>
    <row r="138" spans="1:203" x14ac:dyDescent="0.25">
      <c r="A138" s="9" t="s">
        <v>119</v>
      </c>
      <c r="B138" s="23">
        <v>84</v>
      </c>
      <c r="C138" s="23">
        <v>8</v>
      </c>
      <c r="D138" s="20">
        <v>0</v>
      </c>
      <c r="E138" s="20">
        <v>3.3563838223926723E-4</v>
      </c>
      <c r="F138" s="20">
        <v>3.6673769354820251E-3</v>
      </c>
      <c r="G138" s="20">
        <v>1.3245520181953907E-2</v>
      </c>
      <c r="H138" s="20">
        <v>3.5669591277837753E-2</v>
      </c>
      <c r="I138" s="20">
        <v>6.5938800573348999E-2</v>
      </c>
      <c r="J138" s="20">
        <v>0.11547891795635223</v>
      </c>
      <c r="K138" s="20">
        <v>0.18039211630821228</v>
      </c>
      <c r="L138" s="20">
        <v>0.24857054650783539</v>
      </c>
      <c r="M138" s="20">
        <v>0.33554175496101379</v>
      </c>
      <c r="N138" s="20">
        <v>0.41225245594978333</v>
      </c>
      <c r="O138" s="20">
        <v>0.50535124540328979</v>
      </c>
      <c r="P138" s="20">
        <v>0.58291357755661011</v>
      </c>
      <c r="Q138" s="20">
        <v>0.67653101682662964</v>
      </c>
      <c r="R138" s="20">
        <v>0.76863527297973633</v>
      </c>
      <c r="S138" s="20">
        <v>0.84967547655105591</v>
      </c>
      <c r="T138" s="20">
        <v>0.9438210129737854</v>
      </c>
      <c r="U138" s="20">
        <v>1.023149847984314</v>
      </c>
      <c r="V138" s="20">
        <v>1.1154011487960815</v>
      </c>
      <c r="W138" s="20">
        <v>1.1933885812759399</v>
      </c>
      <c r="X138" s="20">
        <v>1.2837399244308472</v>
      </c>
      <c r="Y138" s="20">
        <v>1.3692935705184937</v>
      </c>
      <c r="Z138" s="20">
        <v>1.4443532228469849</v>
      </c>
      <c r="AA138" s="20">
        <v>1.5156266689300537</v>
      </c>
      <c r="AB138" s="20">
        <v>1.5956869125366211</v>
      </c>
      <c r="AC138" s="20">
        <v>1.6757009029388428</v>
      </c>
      <c r="AD138" s="20">
        <v>1.7391307353973389</v>
      </c>
      <c r="AE138" s="20">
        <v>1.8138694763183594</v>
      </c>
      <c r="AF138" s="20">
        <v>1.8752481937408447</v>
      </c>
      <c r="AG138" s="20">
        <v>1.9435787200927734</v>
      </c>
      <c r="AH138" s="20">
        <v>2.0013904571533203</v>
      </c>
      <c r="AI138" s="20">
        <v>2.06485915184021</v>
      </c>
      <c r="AJ138" s="20">
        <v>2.126967191696167</v>
      </c>
      <c r="AK138" s="20">
        <v>2.1767818927764893</v>
      </c>
      <c r="AL138" s="20">
        <v>2.2315726280212402</v>
      </c>
      <c r="AM138" s="20">
        <v>2.2771074771881104</v>
      </c>
      <c r="AN138" s="20">
        <v>2.3274645805358887</v>
      </c>
      <c r="AO138" s="20">
        <v>2.3701388835906982</v>
      </c>
      <c r="AP138" s="20">
        <v>2.4151639938354492</v>
      </c>
      <c r="AQ138" s="20">
        <v>2.4584860801696777</v>
      </c>
      <c r="AR138" s="20">
        <v>2.4938669204711914</v>
      </c>
      <c r="AS138" s="20">
        <v>2.5314104557037354</v>
      </c>
      <c r="AT138" s="20">
        <v>2.5622127056121826</v>
      </c>
      <c r="AU138" s="20">
        <v>2.5948019027709961</v>
      </c>
      <c r="AV138" s="20">
        <v>2.6224973201751709</v>
      </c>
      <c r="AW138" s="20">
        <v>2.65195631980896</v>
      </c>
      <c r="AX138" s="20">
        <v>2.6763672828674316</v>
      </c>
      <c r="AY138" s="20">
        <v>2.7030949592590332</v>
      </c>
      <c r="AZ138" s="20">
        <v>2.7279665470123291</v>
      </c>
      <c r="BA138" s="20">
        <v>2.7477264404296875</v>
      </c>
      <c r="BB138" s="20">
        <v>2.7692046165466309</v>
      </c>
      <c r="BC138" s="20">
        <v>2.7869119644165039</v>
      </c>
      <c r="BD138" s="20">
        <v>2.8052830696105957</v>
      </c>
      <c r="BE138" s="20">
        <v>2.8200585842132568</v>
      </c>
      <c r="BF138" s="20">
        <v>2.8363208770751953</v>
      </c>
      <c r="BG138" s="20">
        <v>2.8507113456726074</v>
      </c>
      <c r="BH138" s="20">
        <v>2.8622674942016602</v>
      </c>
      <c r="BI138" s="20">
        <v>2.8731434345245361</v>
      </c>
      <c r="BJ138" s="20">
        <v>2.8842728137969971</v>
      </c>
      <c r="BK138" s="20">
        <v>2.8946406841278076</v>
      </c>
      <c r="BL138" s="20">
        <v>2.902698278427124</v>
      </c>
      <c r="BM138" s="20">
        <v>2.9111552238464355</v>
      </c>
      <c r="BN138" s="20">
        <v>2.9177186489105225</v>
      </c>
      <c r="BO138" s="20">
        <v>2.9244275093078613</v>
      </c>
      <c r="BP138" s="20">
        <v>2.9303545951843262</v>
      </c>
      <c r="BQ138" s="20">
        <v>2.9349842071533203</v>
      </c>
      <c r="BR138" s="20">
        <v>2.9397141933441162</v>
      </c>
      <c r="BS138" s="20">
        <v>2.9430770874023438</v>
      </c>
      <c r="BT138" s="20">
        <v>2.9465579986572266</v>
      </c>
      <c r="BU138" s="20">
        <v>2.9490358829498291</v>
      </c>
      <c r="BV138" s="20">
        <v>2.9514949321746826</v>
      </c>
      <c r="BW138" s="20">
        <v>2.9531164169311523</v>
      </c>
      <c r="BX138" s="20">
        <v>2.9546029567718506</v>
      </c>
      <c r="BY138" s="20">
        <v>2.9555232524871826</v>
      </c>
      <c r="BZ138" s="20">
        <v>2.9561843872070313</v>
      </c>
      <c r="CA138" s="20">
        <v>2.9564685821533203</v>
      </c>
      <c r="CB138" s="20">
        <v>2.9564158916473389</v>
      </c>
      <c r="CC138" s="20">
        <v>2.9560480117797852</v>
      </c>
      <c r="CD138" s="20">
        <v>2.9554769992828369</v>
      </c>
      <c r="CE138" s="20">
        <v>2.9545450210571289</v>
      </c>
      <c r="CF138" s="20">
        <v>2.9534955024719238</v>
      </c>
      <c r="CG138" s="20">
        <v>2.9520769119262695</v>
      </c>
      <c r="CH138" s="20">
        <v>2.9503786563873291</v>
      </c>
      <c r="CI138" s="20">
        <v>2.9487535953521729</v>
      </c>
      <c r="CJ138" s="20">
        <v>2.9466569423675537</v>
      </c>
      <c r="CK138" s="20">
        <v>2.9447216987609863</v>
      </c>
      <c r="CL138" s="20">
        <v>2.9423007965087891</v>
      </c>
      <c r="CM138" s="20">
        <v>2.9400138854980469</v>
      </c>
      <c r="CN138" s="20">
        <v>2.93731689453125</v>
      </c>
      <c r="CO138" s="20">
        <v>2.9348611831665039</v>
      </c>
      <c r="CP138" s="20">
        <v>2.9318063259124756</v>
      </c>
      <c r="CQ138" s="20">
        <v>2.9287302494049072</v>
      </c>
      <c r="CR138" s="20">
        <v>2.9259524345397949</v>
      </c>
      <c r="CS138" s="20">
        <v>2.9225504398345947</v>
      </c>
      <c r="CT138" s="20">
        <v>2.9196784496307373</v>
      </c>
      <c r="CU138" s="20">
        <v>2.9161274433135986</v>
      </c>
      <c r="CV138" s="20">
        <v>2.9130585193634033</v>
      </c>
      <c r="CW138" s="20">
        <v>2.9092860221862793</v>
      </c>
      <c r="CX138" s="20">
        <v>2.9056077003479004</v>
      </c>
      <c r="CY138" s="20">
        <v>2.9022116661071777</v>
      </c>
      <c r="CZ138" s="20">
        <v>2.8949973583221436</v>
      </c>
      <c r="DA138" s="20">
        <v>2.8910157680511475</v>
      </c>
      <c r="DB138" s="20">
        <v>2.887561559677124</v>
      </c>
      <c r="DC138" s="20">
        <v>2.8833882808685303</v>
      </c>
      <c r="DD138" s="20">
        <v>2.8798565864562988</v>
      </c>
      <c r="DE138" s="20">
        <v>2.8757493495941162</v>
      </c>
      <c r="DF138" s="20">
        <v>2.8720648288726807</v>
      </c>
      <c r="DG138" s="20">
        <v>2.8679447174072266</v>
      </c>
      <c r="DH138" s="20">
        <v>2.8636291027069092</v>
      </c>
      <c r="DI138" s="20">
        <v>2.8599324226379395</v>
      </c>
      <c r="DJ138" s="20">
        <v>2.8555841445922852</v>
      </c>
      <c r="DK138" s="20">
        <v>2.8518712520599365</v>
      </c>
      <c r="DL138" s="20">
        <v>2.8475253582000732</v>
      </c>
      <c r="DM138" s="20">
        <v>2.8436577320098877</v>
      </c>
      <c r="DN138" s="20">
        <v>2.8393337726593018</v>
      </c>
      <c r="DO138" s="20">
        <v>2.8354411125183105</v>
      </c>
      <c r="DP138" s="20">
        <v>2.8310606479644775</v>
      </c>
      <c r="DQ138" s="20">
        <v>2.8265402317047119</v>
      </c>
      <c r="DR138" s="20">
        <v>2.8227214813232422</v>
      </c>
      <c r="DS138" s="20">
        <v>2.8183166980743408</v>
      </c>
      <c r="DT138" s="20">
        <v>2.8144688606262207</v>
      </c>
      <c r="DU138" s="20">
        <v>2.810025691986084</v>
      </c>
      <c r="DV138" s="20">
        <v>2.8054661750793457</v>
      </c>
      <c r="DW138" s="20">
        <v>2.8015177249908447</v>
      </c>
      <c r="DX138" s="20">
        <v>2.7970952987670898</v>
      </c>
      <c r="DY138" s="20">
        <v>2.7930865287780762</v>
      </c>
      <c r="DZ138" s="20">
        <v>2.7887904644012451</v>
      </c>
      <c r="EA138" s="20">
        <v>2.7842586040496826</v>
      </c>
      <c r="EB138" s="20">
        <v>2.7803788185119629</v>
      </c>
      <c r="EC138" s="20">
        <v>2.7758493423461914</v>
      </c>
      <c r="ED138" s="20">
        <v>2.7719652652740479</v>
      </c>
      <c r="EE138" s="20">
        <v>2.7674324512481689</v>
      </c>
      <c r="EF138" s="20">
        <v>2.7635464668273926</v>
      </c>
      <c r="EG138" s="20">
        <v>2.7590126991271973</v>
      </c>
      <c r="EH138" s="20">
        <v>2.7544786930084229</v>
      </c>
      <c r="EI138" s="20">
        <v>2.7505931854248047</v>
      </c>
      <c r="EJ138" s="20">
        <v>2.746060848236084</v>
      </c>
      <c r="EK138" s="20">
        <v>2.7421770095825195</v>
      </c>
      <c r="EL138" s="20">
        <v>2.737647533416748</v>
      </c>
      <c r="EM138" s="20">
        <v>2.733767032623291</v>
      </c>
      <c r="EN138" s="20">
        <v>2.7292418479919434</v>
      </c>
      <c r="EO138" s="20">
        <v>2.7247192859649658</v>
      </c>
      <c r="EP138" s="20">
        <v>2.7208454608917236</v>
      </c>
      <c r="EQ138" s="20">
        <v>2.7163288593292236</v>
      </c>
      <c r="ER138" s="20">
        <v>2.7124605178833008</v>
      </c>
      <c r="ES138" s="20">
        <v>2.7079505920410156</v>
      </c>
      <c r="ET138" s="20">
        <v>2.7040884494781494</v>
      </c>
      <c r="EU138" s="20">
        <v>2.6995861530303955</v>
      </c>
      <c r="EV138" s="20">
        <v>2.6950886249542236</v>
      </c>
      <c r="EW138" s="20">
        <v>2.6912369728088379</v>
      </c>
      <c r="EX138" s="20">
        <v>2.6867480278015137</v>
      </c>
      <c r="EY138" s="20">
        <v>2.6829042434692383</v>
      </c>
      <c r="EZ138" s="20">
        <v>2.6784243583679199</v>
      </c>
      <c r="FA138" s="20">
        <v>2.6739497184753418</v>
      </c>
      <c r="FB138" s="20">
        <v>2.6701188087463379</v>
      </c>
      <c r="FC138" s="20">
        <v>2.665654182434082</v>
      </c>
      <c r="FD138" s="20">
        <v>2.6618318557739258</v>
      </c>
      <c r="FE138" s="20">
        <v>2.6573779582977295</v>
      </c>
      <c r="FF138" s="20">
        <v>2.6535646915435791</v>
      </c>
      <c r="FG138" s="20">
        <v>2.6491215229034424</v>
      </c>
      <c r="FH138" s="20">
        <v>2.6446840763092041</v>
      </c>
      <c r="FI138" s="20">
        <v>2.640885591506958</v>
      </c>
      <c r="FJ138" s="20">
        <v>2.6364593505859375</v>
      </c>
      <c r="FK138" s="20">
        <v>2.6326706409454346</v>
      </c>
      <c r="FL138" s="20">
        <v>2.62825608253479</v>
      </c>
      <c r="FM138" s="20">
        <v>2.6244771480560303</v>
      </c>
      <c r="FN138" s="20">
        <v>2.6200745105743408</v>
      </c>
      <c r="FO138" s="20">
        <v>2.6156778335571289</v>
      </c>
      <c r="FP138" s="20">
        <v>2.6119148731231689</v>
      </c>
      <c r="FQ138" s="20">
        <v>2.6075303554534912</v>
      </c>
      <c r="FR138" s="20">
        <v>2.6037776470184326</v>
      </c>
      <c r="FS138" s="20">
        <v>2.5994052886962891</v>
      </c>
      <c r="FT138" s="20">
        <v>2.5956630706787109</v>
      </c>
      <c r="FU138" s="20">
        <v>2.5913031101226807</v>
      </c>
      <c r="FV138" s="20">
        <v>2.5869500637054443</v>
      </c>
      <c r="FW138" s="20">
        <v>2.5832240581512451</v>
      </c>
      <c r="FX138" s="20">
        <v>2.578883171081543</v>
      </c>
      <c r="FY138" s="20">
        <v>2.5751678943634033</v>
      </c>
      <c r="FZ138" s="20">
        <v>2.5708398818969727</v>
      </c>
      <c r="GA138" s="20">
        <v>2.5671355724334717</v>
      </c>
      <c r="GB138" s="20">
        <v>2.5628199577331543</v>
      </c>
      <c r="GC138" s="20">
        <v>2.5585112571716309</v>
      </c>
      <c r="GD138" s="20">
        <v>2.5548233985900879</v>
      </c>
      <c r="GE138" s="20">
        <v>2.5505275726318359</v>
      </c>
      <c r="GF138" s="20">
        <v>2.5468864440917969</v>
      </c>
      <c r="GG138" s="20">
        <v>2.5426673889160156</v>
      </c>
      <c r="GH138" s="20">
        <v>2.5384500026702881</v>
      </c>
      <c r="GI138" s="20">
        <v>2.5345561504364014</v>
      </c>
      <c r="GJ138" s="20">
        <v>2.5306975841522217</v>
      </c>
      <c r="GK138" s="20">
        <v>2.5265944004058838</v>
      </c>
      <c r="GL138" s="20">
        <v>2.5228235721588135</v>
      </c>
      <c r="GM138" s="20">
        <v>2.5187623500823975</v>
      </c>
      <c r="GN138" s="20">
        <v>2.5143046379089355</v>
      </c>
      <c r="GO138" s="20">
        <v>2.5097951889038086</v>
      </c>
      <c r="GP138" s="20">
        <v>2.5067908763885498</v>
      </c>
      <c r="GQ138" s="20">
        <v>2.5028908252716064</v>
      </c>
      <c r="GR138" s="20">
        <v>2.499021053314209</v>
      </c>
      <c r="GS138" s="20">
        <v>2.4949259757995605</v>
      </c>
      <c r="GT138" s="20">
        <v>2.4903655052185059</v>
      </c>
      <c r="GU138" s="20">
        <v>2.4872748851776123</v>
      </c>
    </row>
    <row r="139" spans="1:203" x14ac:dyDescent="0.25">
      <c r="A139" s="9" t="s">
        <v>119</v>
      </c>
      <c r="B139" s="23">
        <v>10</v>
      </c>
      <c r="C139" s="23">
        <v>8</v>
      </c>
      <c r="D139" s="20">
        <v>0</v>
      </c>
      <c r="E139" s="20">
        <v>2.3156215320341289E-4</v>
      </c>
      <c r="F139" s="20">
        <v>3.3945429604500532E-3</v>
      </c>
      <c r="G139" s="20">
        <v>1.3046078383922577E-2</v>
      </c>
      <c r="H139" s="20">
        <v>3.2938815653324127E-2</v>
      </c>
      <c r="I139" s="20">
        <v>6.4529925584793091E-2</v>
      </c>
      <c r="J139" s="20">
        <v>0.10913623869419098</v>
      </c>
      <c r="K139" s="20">
        <v>0.16022707521915436</v>
      </c>
      <c r="L139" s="20">
        <v>0.21550145745277405</v>
      </c>
      <c r="M139" s="20">
        <v>0.27441504597663879</v>
      </c>
      <c r="N139" s="20">
        <v>0.33567026257514954</v>
      </c>
      <c r="O139" s="20">
        <v>0.38980567455291748</v>
      </c>
      <c r="P139" s="20">
        <v>0.4646434485912323</v>
      </c>
      <c r="Q139" s="20">
        <v>0.53314691781997681</v>
      </c>
      <c r="R139" s="20">
        <v>0.58914077281951904</v>
      </c>
      <c r="S139" s="20">
        <v>0.65596383810043335</v>
      </c>
      <c r="T139" s="20">
        <v>0.72370654344558716</v>
      </c>
      <c r="U139" s="20">
        <v>0.79160112142562866</v>
      </c>
      <c r="V139" s="20">
        <v>0.86033999919891357</v>
      </c>
      <c r="W139" s="20">
        <v>0.92580747604370117</v>
      </c>
      <c r="X139" s="20">
        <v>0.9912559986114502</v>
      </c>
      <c r="Y139" s="20">
        <v>1.0557825565338135</v>
      </c>
      <c r="Z139" s="20">
        <v>1.1203011274337769</v>
      </c>
      <c r="AA139" s="20">
        <v>1.1810296773910522</v>
      </c>
      <c r="AB139" s="20">
        <v>1.2407923936843872</v>
      </c>
      <c r="AC139" s="20">
        <v>1.3003959655761719</v>
      </c>
      <c r="AD139" s="20">
        <v>1.3556442260742187</v>
      </c>
      <c r="AE139" s="20">
        <v>1.4103080034255981</v>
      </c>
      <c r="AF139" s="20">
        <v>1.4624273777008057</v>
      </c>
      <c r="AG139" s="20">
        <v>1.5118844509124756</v>
      </c>
      <c r="AH139" s="20">
        <v>1.5586268901824951</v>
      </c>
      <c r="AI139" s="20">
        <v>1.6034179925918579</v>
      </c>
      <c r="AJ139" s="20">
        <v>1.647599458694458</v>
      </c>
      <c r="AK139" s="20">
        <v>1.6881364583969116</v>
      </c>
      <c r="AL139" s="20">
        <v>1.7278470993041992</v>
      </c>
      <c r="AM139" s="20">
        <v>1.7652838230133057</v>
      </c>
      <c r="AN139" s="20">
        <v>1.7959967851638794</v>
      </c>
      <c r="AO139" s="20">
        <v>1.8300096988677979</v>
      </c>
      <c r="AP139" s="20">
        <v>1.8668678998947144</v>
      </c>
      <c r="AQ139" s="20">
        <v>1.8919795751571655</v>
      </c>
      <c r="AR139" s="20">
        <v>1.9213624000549316</v>
      </c>
      <c r="AS139" s="20">
        <v>1.9474723339080811</v>
      </c>
      <c r="AT139" s="20">
        <v>1.9730250835418701</v>
      </c>
      <c r="AU139" s="20">
        <v>1.9976413249969482</v>
      </c>
      <c r="AV139" s="20">
        <v>2.0194394588470459</v>
      </c>
      <c r="AW139" s="20">
        <v>2.040194034576416</v>
      </c>
      <c r="AX139" s="20">
        <v>2.0596201419830322</v>
      </c>
      <c r="AY139" s="20">
        <v>2.077850341796875</v>
      </c>
      <c r="AZ139" s="20">
        <v>2.0947813987731934</v>
      </c>
      <c r="BA139" s="20">
        <v>2.1104567050933838</v>
      </c>
      <c r="BB139" s="20">
        <v>2.125079870223999</v>
      </c>
      <c r="BC139" s="20">
        <v>2.1387038230895996</v>
      </c>
      <c r="BD139" s="20">
        <v>2.1511788368225098</v>
      </c>
      <c r="BE139" s="20">
        <v>2.163055419921875</v>
      </c>
      <c r="BF139" s="20">
        <v>2.1739509105682373</v>
      </c>
      <c r="BG139" s="20">
        <v>2.1836247444152832</v>
      </c>
      <c r="BH139" s="20">
        <v>2.1930160522460937</v>
      </c>
      <c r="BI139" s="20">
        <v>2.2014534473419189</v>
      </c>
      <c r="BJ139" s="20">
        <v>2.2092835903167725</v>
      </c>
      <c r="BK139" s="20">
        <v>2.2164087295532227</v>
      </c>
      <c r="BL139" s="20">
        <v>2.221961498260498</v>
      </c>
      <c r="BM139" s="20">
        <v>2.228130578994751</v>
      </c>
      <c r="BN139" s="20">
        <v>2.2336640357971191</v>
      </c>
      <c r="BO139" s="20">
        <v>2.2385828495025635</v>
      </c>
      <c r="BP139" s="20">
        <v>2.2432646751403809</v>
      </c>
      <c r="BQ139" s="20">
        <v>2.2474815845489502</v>
      </c>
      <c r="BR139" s="20">
        <v>2.2512142658233643</v>
      </c>
      <c r="BS139" s="20">
        <v>2.2544949054718018</v>
      </c>
      <c r="BT139" s="20">
        <v>2.2576079368591309</v>
      </c>
      <c r="BU139" s="20">
        <v>2.2602226734161377</v>
      </c>
      <c r="BV139" s="20">
        <v>2.2625720500946045</v>
      </c>
      <c r="BW139" s="20">
        <v>2.2646336555480957</v>
      </c>
      <c r="BX139" s="20">
        <v>2.2664268016815186</v>
      </c>
      <c r="BY139" s="20">
        <v>2.2679569721221924</v>
      </c>
      <c r="BZ139" s="20">
        <v>2.2692363262176514</v>
      </c>
      <c r="CA139" s="20">
        <v>2.2702927589416504</v>
      </c>
      <c r="CB139" s="20">
        <v>2.2711379528045654</v>
      </c>
      <c r="CC139" s="20">
        <v>2.271782398223877</v>
      </c>
      <c r="CD139" s="20">
        <v>2.2722344398498535</v>
      </c>
      <c r="CE139" s="20">
        <v>2.2725119590759277</v>
      </c>
      <c r="CF139" s="20">
        <v>2.2726244926452637</v>
      </c>
      <c r="CG139" s="20">
        <v>2.2725811004638672</v>
      </c>
      <c r="CH139" s="20">
        <v>2.2723853588104248</v>
      </c>
      <c r="CI139" s="20">
        <v>2.2721211910247803</v>
      </c>
      <c r="CJ139" s="20">
        <v>2.2716925144195557</v>
      </c>
      <c r="CK139" s="20">
        <v>2.2711381912231445</v>
      </c>
      <c r="CL139" s="20">
        <v>2.2704665660858154</v>
      </c>
      <c r="CM139" s="20">
        <v>2.2696704864501953</v>
      </c>
      <c r="CN139" s="20">
        <v>2.2688043117523193</v>
      </c>
      <c r="CO139" s="20">
        <v>2.2676823139190674</v>
      </c>
      <c r="CP139" s="20">
        <v>2.2667992115020752</v>
      </c>
      <c r="CQ139" s="20">
        <v>2.2656543254852295</v>
      </c>
      <c r="CR139" s="20">
        <v>2.2644314765930176</v>
      </c>
      <c r="CS139" s="20">
        <v>2.263134241104126</v>
      </c>
      <c r="CT139" s="20">
        <v>2.2617678642272949</v>
      </c>
      <c r="CU139" s="20">
        <v>2.2603356838226318</v>
      </c>
      <c r="CV139" s="20">
        <v>2.2588419914245605</v>
      </c>
      <c r="CW139" s="20">
        <v>2.2572901248931885</v>
      </c>
      <c r="CX139" s="20">
        <v>2.2556836605072021</v>
      </c>
      <c r="CY139" s="20">
        <v>2.2540264129638672</v>
      </c>
      <c r="CZ139" s="20">
        <v>2.2505695819854736</v>
      </c>
      <c r="DA139" s="20">
        <v>2.2487759590148926</v>
      </c>
      <c r="DB139" s="20">
        <v>2.2469422817230225</v>
      </c>
      <c r="DC139" s="20">
        <v>2.2450709342956543</v>
      </c>
      <c r="DD139" s="20">
        <v>2.2431643009185791</v>
      </c>
      <c r="DE139" s="20">
        <v>2.2412242889404297</v>
      </c>
      <c r="DF139" s="20">
        <v>2.2392528057098389</v>
      </c>
      <c r="DG139" s="20">
        <v>2.2372522354125977</v>
      </c>
      <c r="DH139" s="20">
        <v>2.2352240085601807</v>
      </c>
      <c r="DI139" s="20">
        <v>2.2331700325012207</v>
      </c>
      <c r="DJ139" s="20">
        <v>2.2310914993286133</v>
      </c>
      <c r="DK139" s="20">
        <v>2.2289900779724121</v>
      </c>
      <c r="DL139" s="20">
        <v>2.2268674373626709</v>
      </c>
      <c r="DM139" s="20">
        <v>2.2247247695922852</v>
      </c>
      <c r="DN139" s="20">
        <v>2.2225630283355713</v>
      </c>
      <c r="DO139" s="20">
        <v>2.2203841209411621</v>
      </c>
      <c r="DP139" s="20">
        <v>2.2181882858276367</v>
      </c>
      <c r="DQ139" s="20">
        <v>2.2159771919250488</v>
      </c>
      <c r="DR139" s="20">
        <v>2.2137515544891357</v>
      </c>
      <c r="DS139" s="20">
        <v>2.211512565612793</v>
      </c>
      <c r="DT139" s="20">
        <v>2.2092609405517578</v>
      </c>
      <c r="DU139" s="20">
        <v>2.2069971561431885</v>
      </c>
      <c r="DV139" s="20">
        <v>2.2047226428985596</v>
      </c>
      <c r="DW139" s="20">
        <v>2.2024378776550293</v>
      </c>
      <c r="DX139" s="20">
        <v>2.2005267143249512</v>
      </c>
      <c r="DY139" s="20">
        <v>2.1980319023132324</v>
      </c>
      <c r="DZ139" s="20">
        <v>2.1954433917999268</v>
      </c>
      <c r="EA139" s="20">
        <v>2.193382740020752</v>
      </c>
      <c r="EB139" s="20">
        <v>2.1910052299499512</v>
      </c>
      <c r="EC139" s="20">
        <v>2.1889519691467285</v>
      </c>
      <c r="ED139" s="20">
        <v>2.1866581439971924</v>
      </c>
      <c r="EE139" s="20">
        <v>2.184196949005127</v>
      </c>
      <c r="EF139" s="20">
        <v>2.181882381439209</v>
      </c>
      <c r="EG139" s="20">
        <v>2.1792852878570557</v>
      </c>
      <c r="EH139" s="20">
        <v>2.1772682666778564</v>
      </c>
      <c r="EI139" s="20">
        <v>2.1749494075775146</v>
      </c>
      <c r="EJ139" s="20">
        <v>2.172344446182251</v>
      </c>
      <c r="EK139" s="20">
        <v>2.1697366237640381</v>
      </c>
      <c r="EL139" s="20">
        <v>2.1678557395935059</v>
      </c>
      <c r="EM139" s="20">
        <v>2.1653866767883301</v>
      </c>
      <c r="EN139" s="20">
        <v>2.1627748012542725</v>
      </c>
      <c r="EO139" s="20">
        <v>2.1607484817504883</v>
      </c>
      <c r="EP139" s="20">
        <v>2.1584193706512451</v>
      </c>
      <c r="EQ139" s="20">
        <v>2.1558055877685547</v>
      </c>
      <c r="ER139" s="20">
        <v>2.1534891128540039</v>
      </c>
      <c r="ES139" s="20">
        <v>2.151176929473877</v>
      </c>
      <c r="ET139" s="20">
        <v>2.1488659381866455</v>
      </c>
      <c r="EU139" s="20">
        <v>2.1465554237365723</v>
      </c>
      <c r="EV139" s="20">
        <v>2.1441009044647217</v>
      </c>
      <c r="EW139" s="20">
        <v>2.1417896747589111</v>
      </c>
      <c r="EX139" s="20">
        <v>2.138878345489502</v>
      </c>
      <c r="EY139" s="20">
        <v>2.1365656852722168</v>
      </c>
      <c r="EZ139" s="20">
        <v>2.1342525482177734</v>
      </c>
      <c r="FA139" s="20">
        <v>2.131939172744751</v>
      </c>
      <c r="FB139" s="20">
        <v>2.1296255588531494</v>
      </c>
      <c r="FC139" s="20">
        <v>2.1271913051605225</v>
      </c>
      <c r="FD139" s="20">
        <v>2.1247973442077637</v>
      </c>
      <c r="FE139" s="20">
        <v>2.1223070621490479</v>
      </c>
      <c r="FF139" s="20">
        <v>2.119830846786499</v>
      </c>
      <c r="FG139" s="20">
        <v>2.1179654598236084</v>
      </c>
      <c r="FH139" s="20">
        <v>2.1155791282653809</v>
      </c>
      <c r="FI139" s="20">
        <v>2.1130387783050537</v>
      </c>
      <c r="FJ139" s="20">
        <v>2.110461950302124</v>
      </c>
      <c r="FK139" s="20">
        <v>2.1085748672485352</v>
      </c>
      <c r="FL139" s="20">
        <v>2.1061630249023437</v>
      </c>
      <c r="FM139" s="20">
        <v>2.1035792827606201</v>
      </c>
      <c r="FN139" s="20">
        <v>2.10101318359375</v>
      </c>
      <c r="FO139" s="20">
        <v>2.0991153717041016</v>
      </c>
      <c r="FP139" s="20">
        <v>2.0966219902038574</v>
      </c>
      <c r="FQ139" s="20">
        <v>2.0942716598510742</v>
      </c>
      <c r="FR139" s="20">
        <v>2.0919115543365479</v>
      </c>
      <c r="FS139" s="20">
        <v>2.0896890163421631</v>
      </c>
      <c r="FT139" s="20">
        <v>2.0870928764343262</v>
      </c>
      <c r="FU139" s="20">
        <v>2.0843892097473145</v>
      </c>
      <c r="FV139" s="20">
        <v>2.0825841426849365</v>
      </c>
      <c r="FW139" s="20">
        <v>2.0798707008361816</v>
      </c>
      <c r="FX139" s="20">
        <v>2.0778779983520508</v>
      </c>
      <c r="FY139" s="20">
        <v>2.0751914978027344</v>
      </c>
      <c r="FZ139" s="20">
        <v>2.0732407569885254</v>
      </c>
      <c r="GA139" s="20">
        <v>2.070317268371582</v>
      </c>
      <c r="GB139" s="20">
        <v>2.0683701038360596</v>
      </c>
      <c r="GC139" s="20">
        <v>2.0654520988464355</v>
      </c>
      <c r="GD139" s="20">
        <v>2.0635085105895996</v>
      </c>
      <c r="GE139" s="20">
        <v>2.0615665912628174</v>
      </c>
      <c r="GF139" s="20">
        <v>2.0586564540863037</v>
      </c>
      <c r="GG139" s="20">
        <v>2.0567183494567871</v>
      </c>
      <c r="GH139" s="20">
        <v>2.0538139343261719</v>
      </c>
      <c r="GI139" s="20">
        <v>2.0518796443939209</v>
      </c>
      <c r="GJ139" s="20">
        <v>2.0499472618103027</v>
      </c>
      <c r="GK139" s="20">
        <v>2.047050952911377</v>
      </c>
      <c r="GL139" s="20">
        <v>2.0451223850250244</v>
      </c>
      <c r="GM139" s="20">
        <v>2.0422322750091553</v>
      </c>
      <c r="GN139" s="20">
        <v>2.0403077602386475</v>
      </c>
      <c r="GO139" s="20">
        <v>2.0383846759796143</v>
      </c>
      <c r="GP139" s="20">
        <v>2.0355033874511719</v>
      </c>
      <c r="GQ139" s="20">
        <v>2.0335845947265625</v>
      </c>
      <c r="GR139" s="20">
        <v>2.0307092666625977</v>
      </c>
      <c r="GS139" s="20">
        <v>2.028794527053833</v>
      </c>
      <c r="GT139" s="20">
        <v>2.026881217956543</v>
      </c>
      <c r="GU139" s="20">
        <v>2.0246617794036865</v>
      </c>
    </row>
    <row r="140" spans="1:203" x14ac:dyDescent="0.25">
      <c r="A140" s="9" t="s">
        <v>119</v>
      </c>
      <c r="B140" s="23">
        <v>14</v>
      </c>
      <c r="C140" s="23">
        <v>8</v>
      </c>
      <c r="D140" s="20">
        <v>0</v>
      </c>
      <c r="E140" s="20">
        <v>2.8015469433739781E-4</v>
      </c>
      <c r="F140" s="20">
        <v>3.5621426068246365E-3</v>
      </c>
      <c r="G140" s="20">
        <v>1.3139511458575726E-2</v>
      </c>
      <c r="H140" s="20">
        <v>3.2448291778564453E-2</v>
      </c>
      <c r="I140" s="20">
        <v>6.3381999731063843E-2</v>
      </c>
      <c r="J140" s="20">
        <v>0.11617229878902435</v>
      </c>
      <c r="K140" s="20">
        <v>0.17600806057453156</v>
      </c>
      <c r="L140" s="20">
        <v>0.24021893739700317</v>
      </c>
      <c r="M140" s="20">
        <v>0.31170397996902466</v>
      </c>
      <c r="N140" s="20">
        <v>0.38300237059593201</v>
      </c>
      <c r="O140" s="20">
        <v>0.45559117197990417</v>
      </c>
      <c r="P140" s="20">
        <v>0.53139054775238037</v>
      </c>
      <c r="Q140" s="20">
        <v>0.60363686084747314</v>
      </c>
      <c r="R140" s="20">
        <v>0.67905867099761963</v>
      </c>
      <c r="S140" s="20">
        <v>0.75574803352355957</v>
      </c>
      <c r="T140" s="20">
        <v>0.82687109708786011</v>
      </c>
      <c r="U140" s="20">
        <v>0.90122532844543457</v>
      </c>
      <c r="V140" s="20">
        <v>0.97450155019760132</v>
      </c>
      <c r="W140" s="20">
        <v>1.0436646938323975</v>
      </c>
      <c r="X140" s="20">
        <v>1.1119828224182129</v>
      </c>
      <c r="Y140" s="20">
        <v>1.1911948919296265</v>
      </c>
      <c r="Z140" s="20">
        <v>1.2553640604019165</v>
      </c>
      <c r="AA140" s="20">
        <v>1.3159191608428955</v>
      </c>
      <c r="AB140" s="20">
        <v>1.3771654367446899</v>
      </c>
      <c r="AC140" s="20">
        <v>1.4359354972839355</v>
      </c>
      <c r="AD140" s="20">
        <v>1.4914318323135376</v>
      </c>
      <c r="AE140" s="20">
        <v>1.5435476303100586</v>
      </c>
      <c r="AF140" s="20">
        <v>1.5965245962142944</v>
      </c>
      <c r="AG140" s="20">
        <v>1.6445548534393311</v>
      </c>
      <c r="AH140" s="20">
        <v>1.6912162303924561</v>
      </c>
      <c r="AI140" s="20">
        <v>1.7358722686767578</v>
      </c>
      <c r="AJ140" s="20">
        <v>1.7785811424255371</v>
      </c>
      <c r="AK140" s="20">
        <v>1.8191759586334229</v>
      </c>
      <c r="AL140" s="20">
        <v>1.8640942573547363</v>
      </c>
      <c r="AM140" s="20">
        <v>1.900770902633667</v>
      </c>
      <c r="AN140" s="20">
        <v>1.9339823722839355</v>
      </c>
      <c r="AO140" s="20">
        <v>1.9656035900115967</v>
      </c>
      <c r="AP140" s="20">
        <v>1.9961124658584595</v>
      </c>
      <c r="AQ140" s="20">
        <v>2.0249698162078857</v>
      </c>
      <c r="AR140" s="20">
        <v>2.051375150680542</v>
      </c>
      <c r="AS140" s="20">
        <v>2.0776946544647217</v>
      </c>
      <c r="AT140" s="20">
        <v>2.1024808883666992</v>
      </c>
      <c r="AU140" s="20">
        <v>2.1255073547363281</v>
      </c>
      <c r="AV140" s="20">
        <v>2.1468734741210938</v>
      </c>
      <c r="AW140" s="20">
        <v>2.1679973602294922</v>
      </c>
      <c r="AX140" s="20">
        <v>2.1900937557220459</v>
      </c>
      <c r="AY140" s="20">
        <v>2.2086448669433594</v>
      </c>
      <c r="AZ140" s="20">
        <v>2.2227976322174072</v>
      </c>
      <c r="BA140" s="20">
        <v>2.241079568862915</v>
      </c>
      <c r="BB140" s="20">
        <v>2.256274938583374</v>
      </c>
      <c r="BC140" s="20">
        <v>2.2704644203186035</v>
      </c>
      <c r="BD140" s="20">
        <v>2.2835116386413574</v>
      </c>
      <c r="BE140" s="20">
        <v>2.2954070568084717</v>
      </c>
      <c r="BF140" s="20">
        <v>2.3070547580718994</v>
      </c>
      <c r="BG140" s="20">
        <v>2.3178689479827881</v>
      </c>
      <c r="BH140" s="20">
        <v>2.3277566432952881</v>
      </c>
      <c r="BI140" s="20">
        <v>2.336763858795166</v>
      </c>
      <c r="BJ140" s="20">
        <v>2.3456273078918457</v>
      </c>
      <c r="BK140" s="20">
        <v>2.3535571098327637</v>
      </c>
      <c r="BL140" s="20">
        <v>2.3619594573974609</v>
      </c>
      <c r="BM140" s="20">
        <v>2.3686826229095459</v>
      </c>
      <c r="BN140" s="20">
        <v>2.3749125003814697</v>
      </c>
      <c r="BO140" s="20">
        <v>2.3806097507476807</v>
      </c>
      <c r="BP140" s="20">
        <v>2.3859868049621582</v>
      </c>
      <c r="BQ140" s="20">
        <v>2.3906354904174805</v>
      </c>
      <c r="BR140" s="20">
        <v>2.3950724601745605</v>
      </c>
      <c r="BS140" s="20">
        <v>2.3991892337799072</v>
      </c>
      <c r="BT140" s="20">
        <v>2.4028050899505615</v>
      </c>
      <c r="BU140" s="20">
        <v>2.4059817790985107</v>
      </c>
      <c r="BV140" s="20">
        <v>2.4089524745941162</v>
      </c>
      <c r="BW140" s="20">
        <v>2.4116714000701904</v>
      </c>
      <c r="BX140" s="20">
        <v>2.4139976501464844</v>
      </c>
      <c r="BY140" s="20">
        <v>2.4163284301757813</v>
      </c>
      <c r="BZ140" s="20">
        <v>2.4180760383605957</v>
      </c>
      <c r="CA140" s="20">
        <v>2.4193751811981201</v>
      </c>
      <c r="CB140" s="20">
        <v>2.4208436012268066</v>
      </c>
      <c r="CC140" s="20">
        <v>2.4218864440917969</v>
      </c>
      <c r="CD140" s="20">
        <v>2.4227344989776611</v>
      </c>
      <c r="CE140" s="20">
        <v>2.4233577251434326</v>
      </c>
      <c r="CF140" s="20">
        <v>2.4238002300262451</v>
      </c>
      <c r="CG140" s="20">
        <v>2.4240672588348389</v>
      </c>
      <c r="CH140" s="20">
        <v>2.4241652488708496</v>
      </c>
      <c r="CI140" s="20">
        <v>2.4241023063659668</v>
      </c>
      <c r="CJ140" s="20">
        <v>2.4238851070404053</v>
      </c>
      <c r="CK140" s="20">
        <v>2.4235396385192871</v>
      </c>
      <c r="CL140" s="20">
        <v>2.4230473041534424</v>
      </c>
      <c r="CM140" s="20">
        <v>2.422417163848877</v>
      </c>
      <c r="CN140" s="20">
        <v>2.4216659069061279</v>
      </c>
      <c r="CO140" s="20">
        <v>2.4206738471984863</v>
      </c>
      <c r="CP140" s="20">
        <v>2.419691801071167</v>
      </c>
      <c r="CQ140" s="20">
        <v>2.4185841083526611</v>
      </c>
      <c r="CR140" s="20">
        <v>2.4174203872680664</v>
      </c>
      <c r="CS140" s="20">
        <v>2.4161536693572998</v>
      </c>
      <c r="CT140" s="20">
        <v>2.4147613048553467</v>
      </c>
      <c r="CU140" s="20">
        <v>2.4133672714233398</v>
      </c>
      <c r="CV140" s="20">
        <v>2.411839485168457</v>
      </c>
      <c r="CW140" s="20">
        <v>2.4102034568786621</v>
      </c>
      <c r="CX140" s="20">
        <v>2.4086077213287354</v>
      </c>
      <c r="CY140" s="20">
        <v>2.4068500995635986</v>
      </c>
      <c r="CZ140" s="20">
        <v>2.4032027721405029</v>
      </c>
      <c r="DA140" s="20">
        <v>2.4009647369384766</v>
      </c>
      <c r="DB140" s="20">
        <v>2.3989708423614502</v>
      </c>
      <c r="DC140" s="20">
        <v>2.3969614505767822</v>
      </c>
      <c r="DD140" s="20">
        <v>2.3949577808380127</v>
      </c>
      <c r="DE140" s="20">
        <v>2.3928797245025635</v>
      </c>
      <c r="DF140" s="20">
        <v>2.3907485008239746</v>
      </c>
      <c r="DG140" s="20">
        <v>2.3885679244995117</v>
      </c>
      <c r="DH140" s="20">
        <v>2.3863489627838135</v>
      </c>
      <c r="DI140" s="20">
        <v>2.3840947151184082</v>
      </c>
      <c r="DJ140" s="20">
        <v>2.381422758102417</v>
      </c>
      <c r="DK140" s="20">
        <v>2.379098653793335</v>
      </c>
      <c r="DL140" s="20">
        <v>2.3767447471618652</v>
      </c>
      <c r="DM140" s="20">
        <v>2.3743631839752197</v>
      </c>
      <c r="DN140" s="20">
        <v>2.3719551563262939</v>
      </c>
      <c r="DO140" s="20">
        <v>2.3695225715637207</v>
      </c>
      <c r="DP140" s="20">
        <v>2.3670661449432373</v>
      </c>
      <c r="DQ140" s="20">
        <v>2.3645880222320557</v>
      </c>
      <c r="DR140" s="20">
        <v>2.3620889186859131</v>
      </c>
      <c r="DS140" s="20">
        <v>2.3595702648162842</v>
      </c>
      <c r="DT140" s="20">
        <v>2.3570330142974854</v>
      </c>
      <c r="DU140" s="20">
        <v>2.354050874710083</v>
      </c>
      <c r="DV140" s="20">
        <v>2.3514776229858398</v>
      </c>
      <c r="DW140" s="20">
        <v>2.348888635635376</v>
      </c>
      <c r="DX140" s="20">
        <v>2.3462855815887451</v>
      </c>
      <c r="DY140" s="20">
        <v>2.3436691761016846</v>
      </c>
      <c r="DZ140" s="20">
        <v>2.3410398960113525</v>
      </c>
      <c r="EA140" s="20">
        <v>2.3383991718292236</v>
      </c>
      <c r="EB140" s="20">
        <v>2.335747241973877</v>
      </c>
      <c r="EC140" s="20">
        <v>2.3330850601196289</v>
      </c>
      <c r="ED140" s="20">
        <v>2.3304131031036377</v>
      </c>
      <c r="EE140" s="20">
        <v>2.3277323246002197</v>
      </c>
      <c r="EF140" s="20">
        <v>2.3250432014465332</v>
      </c>
      <c r="EG140" s="20">
        <v>2.3218955993652344</v>
      </c>
      <c r="EH140" s="20">
        <v>2.319190502166748</v>
      </c>
      <c r="EI140" s="20">
        <v>2.3164782524108887</v>
      </c>
      <c r="EJ140" s="20">
        <v>2.3137600421905518</v>
      </c>
      <c r="EK140" s="20">
        <v>2.3110361099243164</v>
      </c>
      <c r="EL140" s="20">
        <v>2.3083069324493408</v>
      </c>
      <c r="EM140" s="20">
        <v>2.3055729866027832</v>
      </c>
      <c r="EN140" s="20">
        <v>2.3028349876403809</v>
      </c>
      <c r="EO140" s="20">
        <v>2.3000926971435547</v>
      </c>
      <c r="EP140" s="20">
        <v>2.297346830368042</v>
      </c>
      <c r="EQ140" s="20">
        <v>2.2945976257324219</v>
      </c>
      <c r="ER140" s="20">
        <v>2.291386604309082</v>
      </c>
      <c r="ES140" s="20">
        <v>2.2886314392089844</v>
      </c>
      <c r="ET140" s="20">
        <v>2.2858738899230957</v>
      </c>
      <c r="EU140" s="20">
        <v>2.2831146717071533</v>
      </c>
      <c r="EV140" s="20">
        <v>2.280353307723999</v>
      </c>
      <c r="EW140" s="20">
        <v>2.2775907516479492</v>
      </c>
      <c r="EX140" s="20">
        <v>2.2748267650604248</v>
      </c>
      <c r="EY140" s="20">
        <v>2.2720620632171631</v>
      </c>
      <c r="EZ140" s="20">
        <v>2.2692961692810059</v>
      </c>
      <c r="FA140" s="20">
        <v>2.2662820816040039</v>
      </c>
      <c r="FB140" s="20">
        <v>2.263005256652832</v>
      </c>
      <c r="FC140" s="20">
        <v>2.2609148025512695</v>
      </c>
      <c r="FD140" s="20">
        <v>2.2578635215759277</v>
      </c>
      <c r="FE140" s="20">
        <v>2.2545773983001709</v>
      </c>
      <c r="FF140" s="20">
        <v>2.2524611949920654</v>
      </c>
      <c r="FG140" s="20">
        <v>2.2488565444946289</v>
      </c>
      <c r="FH140" s="20">
        <v>2.2468299865722656</v>
      </c>
      <c r="FI140" s="20">
        <v>2.2433731555938721</v>
      </c>
      <c r="FJ140" s="20">
        <v>2.2410893440246582</v>
      </c>
      <c r="FK140" s="20">
        <v>2.2384994029998779</v>
      </c>
      <c r="FL140" s="20">
        <v>2.2355563640594482</v>
      </c>
      <c r="FM140" s="20">
        <v>2.2328402996063232</v>
      </c>
      <c r="FN140" s="20">
        <v>2.2299914360046387</v>
      </c>
      <c r="FO140" s="20">
        <v>2.2272946834564209</v>
      </c>
      <c r="FP140" s="20">
        <v>2.2244985103607178</v>
      </c>
      <c r="FQ140" s="20">
        <v>2.2215690612792969</v>
      </c>
      <c r="FR140" s="20">
        <v>2.2188103199005127</v>
      </c>
      <c r="FS140" s="20">
        <v>2.2158870697021484</v>
      </c>
      <c r="FT140" s="20">
        <v>2.2129673957824707</v>
      </c>
      <c r="FU140" s="20">
        <v>2.2100508213043213</v>
      </c>
      <c r="FV140" s="20">
        <v>2.2071375846862793</v>
      </c>
      <c r="FW140" s="20">
        <v>2.2048890590667725</v>
      </c>
      <c r="FX140" s="20">
        <v>2.2021229267120361</v>
      </c>
      <c r="FY140" s="20">
        <v>2.1993858814239502</v>
      </c>
      <c r="FZ140" s="20">
        <v>2.1964852809906006</v>
      </c>
      <c r="GA140" s="20">
        <v>2.1935882568359375</v>
      </c>
      <c r="GB140" s="20">
        <v>2.1906945705413818</v>
      </c>
      <c r="GC140" s="20">
        <v>2.1878044605255127</v>
      </c>
      <c r="GD140" s="20">
        <v>2.1849181652069092</v>
      </c>
      <c r="GE140" s="20">
        <v>2.1826906204223633</v>
      </c>
      <c r="GF140" s="20">
        <v>2.1799485683441162</v>
      </c>
      <c r="GG140" s="20">
        <v>2.1772351264953613</v>
      </c>
      <c r="GH140" s="20">
        <v>2.1743569374084473</v>
      </c>
      <c r="GI140" s="20">
        <v>2.1714832782745361</v>
      </c>
      <c r="GJ140" s="20">
        <v>2.1686129570007324</v>
      </c>
      <c r="GK140" s="20">
        <v>2.1657459735870361</v>
      </c>
      <c r="GL140" s="20">
        <v>2.1628818511962891</v>
      </c>
      <c r="GM140" s="20">
        <v>2.1600425243377686</v>
      </c>
      <c r="GN140" s="20">
        <v>2.1578736305236816</v>
      </c>
      <c r="GO140" s="20">
        <v>2.1546261310577393</v>
      </c>
      <c r="GP140" s="20">
        <v>2.1524598598480225</v>
      </c>
      <c r="GQ140" s="20">
        <v>2.1492085456848145</v>
      </c>
      <c r="GR140" s="20">
        <v>2.1470389366149902</v>
      </c>
      <c r="GS140" s="20">
        <v>2.1437742710113525</v>
      </c>
      <c r="GT140" s="20">
        <v>2.1415927410125732</v>
      </c>
      <c r="GU140" s="20">
        <v>2.13901686668396</v>
      </c>
    </row>
    <row r="141" spans="1:203" x14ac:dyDescent="0.25">
      <c r="A141" s="9" t="s">
        <v>119</v>
      </c>
      <c r="B141" s="23">
        <v>11</v>
      </c>
      <c r="C141" s="23">
        <v>8</v>
      </c>
      <c r="D141" s="20">
        <v>0</v>
      </c>
      <c r="E141" s="20">
        <v>5.8130081743001938E-4</v>
      </c>
      <c r="F141" s="20">
        <v>6.8861627951264381E-3</v>
      </c>
      <c r="G141" s="20">
        <v>2.62644924223423E-2</v>
      </c>
      <c r="H141" s="20">
        <v>6.3768677413463593E-2</v>
      </c>
      <c r="I141" s="20">
        <v>0.10814798623323441</v>
      </c>
      <c r="J141" s="20">
        <v>0.16449223458766937</v>
      </c>
      <c r="K141" s="20">
        <v>0.22352951765060425</v>
      </c>
      <c r="L141" s="20">
        <v>0.27326524257659912</v>
      </c>
      <c r="M141" s="20">
        <v>0.33416068553924561</v>
      </c>
      <c r="N141" s="20">
        <v>0.39388203620910645</v>
      </c>
      <c r="O141" s="20">
        <v>0.44270402193069458</v>
      </c>
      <c r="P141" s="20">
        <v>0.50329184532165527</v>
      </c>
      <c r="Q141" s="20">
        <v>0.56082350015640259</v>
      </c>
      <c r="R141" s="20">
        <v>0.60693669319152832</v>
      </c>
      <c r="S141" s="20">
        <v>0.66270267963409424</v>
      </c>
      <c r="T141" s="20">
        <v>0.71669244766235352</v>
      </c>
      <c r="U141" s="20">
        <v>0.76188468933105469</v>
      </c>
      <c r="V141" s="20">
        <v>0.81160223484039307</v>
      </c>
      <c r="W141" s="20">
        <v>0.8627464771270752</v>
      </c>
      <c r="X141" s="20">
        <v>0.90397757291793823</v>
      </c>
      <c r="Y141" s="20">
        <v>0.95195448398590088</v>
      </c>
      <c r="Z141" s="20">
        <v>0.99628663063049316</v>
      </c>
      <c r="AA141" s="20">
        <v>1.03937828540802</v>
      </c>
      <c r="AB141" s="20">
        <v>1.0746604204177856</v>
      </c>
      <c r="AC141" s="20">
        <v>1.1153122186660767</v>
      </c>
      <c r="AD141" s="20">
        <v>1.149211049079895</v>
      </c>
      <c r="AE141" s="20">
        <v>1.1871663331985474</v>
      </c>
      <c r="AF141" s="20">
        <v>1.2224732637405396</v>
      </c>
      <c r="AG141" s="20">
        <v>1.2578252553939819</v>
      </c>
      <c r="AH141" s="20">
        <v>1.2861281633377075</v>
      </c>
      <c r="AI141" s="20">
        <v>1.3189891576766968</v>
      </c>
      <c r="AJ141" s="20">
        <v>1.349077582359314</v>
      </c>
      <c r="AK141" s="20">
        <v>1.3740562200546265</v>
      </c>
      <c r="AL141" s="20">
        <v>1.4012233018875122</v>
      </c>
      <c r="AM141" s="20">
        <v>1.4283000230789185</v>
      </c>
      <c r="AN141" s="20">
        <v>1.449785590171814</v>
      </c>
      <c r="AO141" s="20">
        <v>1.4737468957901001</v>
      </c>
      <c r="AP141" s="20">
        <v>1.495894193649292</v>
      </c>
      <c r="AQ141" s="20">
        <v>1.5177550315856934</v>
      </c>
      <c r="AR141" s="20">
        <v>1.5345708131790161</v>
      </c>
      <c r="AS141" s="20">
        <v>1.5543128252029419</v>
      </c>
      <c r="AT141" s="20">
        <v>1.572206974029541</v>
      </c>
      <c r="AU141" s="20">
        <v>1.586277961730957</v>
      </c>
      <c r="AV141" s="20">
        <v>1.602853536605835</v>
      </c>
      <c r="AW141" s="20">
        <v>1.6185227632522583</v>
      </c>
      <c r="AX141" s="20">
        <v>1.6305611133575439</v>
      </c>
      <c r="AY141" s="20">
        <v>1.6437907218933105</v>
      </c>
      <c r="AZ141" s="20">
        <v>1.6566505432128906</v>
      </c>
      <c r="BA141" s="20">
        <v>1.6668053865432739</v>
      </c>
      <c r="BB141" s="20">
        <v>1.6781364679336548</v>
      </c>
      <c r="BC141" s="20">
        <v>1.6887617111206055</v>
      </c>
      <c r="BD141" s="20">
        <v>1.6985492706298828</v>
      </c>
      <c r="BE141" s="20">
        <v>1.7063792943954468</v>
      </c>
      <c r="BF141" s="20">
        <v>1.7150434255599976</v>
      </c>
      <c r="BG141" s="20">
        <v>1.7220020294189453</v>
      </c>
      <c r="BH141" s="20">
        <v>1.7295477390289307</v>
      </c>
      <c r="BI141" s="20">
        <v>1.7363340854644775</v>
      </c>
      <c r="BJ141" s="20">
        <v>1.7428752183914185</v>
      </c>
      <c r="BK141" s="20">
        <v>1.7479548454284668</v>
      </c>
      <c r="BL141" s="20">
        <v>1.7533938884735107</v>
      </c>
      <c r="BM141" s="20">
        <v>1.7585457563400269</v>
      </c>
      <c r="BN141" s="20">
        <v>1.7632545232772827</v>
      </c>
      <c r="BO141" s="20">
        <v>1.7668641805648804</v>
      </c>
      <c r="BP141" s="20">
        <v>1.7708379030227661</v>
      </c>
      <c r="BQ141" s="20">
        <v>1.7744402885437012</v>
      </c>
      <c r="BR141" s="20">
        <v>1.7771724462509155</v>
      </c>
      <c r="BS141" s="20">
        <v>1.7801430225372314</v>
      </c>
      <c r="BT141" s="20">
        <v>1.7827939987182617</v>
      </c>
      <c r="BU141" s="20">
        <v>1.7851419448852539</v>
      </c>
      <c r="BV141" s="20">
        <v>1.7868787050247192</v>
      </c>
      <c r="BW141" s="20">
        <v>1.7887115478515625</v>
      </c>
      <c r="BX141" s="20">
        <v>1.7902839183807373</v>
      </c>
      <c r="BY141" s="20">
        <v>1.791405200958252</v>
      </c>
      <c r="BZ141" s="20">
        <v>1.7925349473953247</v>
      </c>
      <c r="CA141" s="20">
        <v>1.7934410572052002</v>
      </c>
      <c r="CB141" s="20">
        <v>1.7940336465835571</v>
      </c>
      <c r="CC141" s="20">
        <v>1.7945597171783447</v>
      </c>
      <c r="CD141" s="20">
        <v>1.794893741607666</v>
      </c>
      <c r="CE141" s="20">
        <v>1.7950460910797119</v>
      </c>
      <c r="CF141" s="20">
        <v>1.7950408458709717</v>
      </c>
      <c r="CG141" s="20">
        <v>1.794884204864502</v>
      </c>
      <c r="CH141" s="20">
        <v>1.7945716381072998</v>
      </c>
      <c r="CI141" s="20">
        <v>1.7941981554031372</v>
      </c>
      <c r="CJ141" s="20">
        <v>1.7936209440231323</v>
      </c>
      <c r="CK141" s="20">
        <v>1.7929102182388306</v>
      </c>
      <c r="CL141" s="20">
        <v>1.7922210693359375</v>
      </c>
      <c r="CM141" s="20">
        <v>1.7912838459014893</v>
      </c>
      <c r="CN141" s="20">
        <v>1.789975643157959</v>
      </c>
      <c r="CO141" s="20">
        <v>1.7891725301742554</v>
      </c>
      <c r="CP141" s="20">
        <v>1.7876777648925781</v>
      </c>
      <c r="CQ141" s="20">
        <v>1.7867388725280762</v>
      </c>
      <c r="CR141" s="20">
        <v>1.7853881120681763</v>
      </c>
      <c r="CS141" s="20">
        <v>1.7839106321334839</v>
      </c>
      <c r="CT141" s="20">
        <v>1.7823575735092163</v>
      </c>
      <c r="CU141" s="20">
        <v>1.780835747718811</v>
      </c>
      <c r="CV141" s="20">
        <v>1.7791086435317993</v>
      </c>
      <c r="CW141" s="20">
        <v>1.7775437831878662</v>
      </c>
      <c r="CX141" s="20">
        <v>1.775691032409668</v>
      </c>
      <c r="CY141" s="20">
        <v>1.7735365629196167</v>
      </c>
      <c r="CZ141" s="20">
        <v>1.7701001167297363</v>
      </c>
      <c r="DA141" s="20">
        <v>1.7681338787078857</v>
      </c>
      <c r="DB141" s="20">
        <v>1.7660846710205078</v>
      </c>
      <c r="DC141" s="20">
        <v>1.7636487483978271</v>
      </c>
      <c r="DD141" s="20">
        <v>1.7615748643875122</v>
      </c>
      <c r="DE141" s="20">
        <v>1.7595118284225464</v>
      </c>
      <c r="DF141" s="20">
        <v>1.7573723793029785</v>
      </c>
      <c r="DG141" s="20">
        <v>1.7552403211593628</v>
      </c>
      <c r="DH141" s="20">
        <v>1.753042459487915</v>
      </c>
      <c r="DI141" s="20">
        <v>1.7506986856460571</v>
      </c>
      <c r="DJ141" s="20">
        <v>1.7484418153762817</v>
      </c>
      <c r="DK141" s="20">
        <v>1.7460417747497559</v>
      </c>
      <c r="DL141" s="20">
        <v>1.7431776523590088</v>
      </c>
      <c r="DM141" s="20">
        <v>1.7412155866622925</v>
      </c>
      <c r="DN141" s="20">
        <v>1.7388030290603638</v>
      </c>
      <c r="DO141" s="20">
        <v>1.7364609241485596</v>
      </c>
      <c r="DP141" s="20">
        <v>1.7338074445724487</v>
      </c>
      <c r="DQ141" s="20">
        <v>1.7311352491378784</v>
      </c>
      <c r="DR141" s="20">
        <v>1.7284356355667114</v>
      </c>
      <c r="DS141" s="20">
        <v>1.7258752584457397</v>
      </c>
      <c r="DT141" s="20">
        <v>1.7239067554473877</v>
      </c>
      <c r="DU141" s="20">
        <v>1.7213003635406494</v>
      </c>
      <c r="DV141" s="20">
        <v>1.7187260389328003</v>
      </c>
      <c r="DW141" s="20">
        <v>1.7161232233047485</v>
      </c>
      <c r="DX141" s="20">
        <v>1.7136187553405762</v>
      </c>
      <c r="DY141" s="20">
        <v>1.7109161615371704</v>
      </c>
      <c r="DZ141" s="20">
        <v>1.7081868648529053</v>
      </c>
      <c r="EA141" s="20">
        <v>1.7052452564239502</v>
      </c>
      <c r="EB141" s="20">
        <v>1.7030521631240845</v>
      </c>
      <c r="EC141" s="20">
        <v>1.6997520923614502</v>
      </c>
      <c r="ED141" s="20">
        <v>1.6975454092025757</v>
      </c>
      <c r="EE141" s="20">
        <v>1.6942262649536133</v>
      </c>
      <c r="EF141" s="20">
        <v>1.6920078992843628</v>
      </c>
      <c r="EG141" s="20">
        <v>1.6897854804992676</v>
      </c>
      <c r="EH141" s="20">
        <v>1.6864449977874756</v>
      </c>
      <c r="EI141" s="20">
        <v>1.6842136383056641</v>
      </c>
      <c r="EJ141" s="20">
        <v>1.6808611154556274</v>
      </c>
      <c r="EK141" s="20">
        <v>1.6786226034164429</v>
      </c>
      <c r="EL141" s="20">
        <v>1.6763815879821777</v>
      </c>
      <c r="EM141" s="20">
        <v>1.6730159521102905</v>
      </c>
      <c r="EN141" s="20">
        <v>1.6707699298858643</v>
      </c>
      <c r="EO141" s="20">
        <v>1.6673976182937622</v>
      </c>
      <c r="EP141" s="20">
        <v>1.6651476621627808</v>
      </c>
      <c r="EQ141" s="20">
        <v>1.6628965139389038</v>
      </c>
      <c r="ER141" s="20">
        <v>1.6595180034637451</v>
      </c>
      <c r="ES141" s="20">
        <v>1.6572645902633667</v>
      </c>
      <c r="ET141" s="20">
        <v>1.6538834571838379</v>
      </c>
      <c r="EU141" s="20">
        <v>1.651628851890564</v>
      </c>
      <c r="EV141" s="20">
        <v>1.6493741273880005</v>
      </c>
      <c r="EW141" s="20">
        <v>1.6459918022155762</v>
      </c>
      <c r="EX141" s="20">
        <v>1.6437370777130127</v>
      </c>
      <c r="EY141" s="20">
        <v>1.6403554677963257</v>
      </c>
      <c r="EZ141" s="20">
        <v>1.6381014585494995</v>
      </c>
      <c r="FA141" s="20">
        <v>1.6358480453491211</v>
      </c>
      <c r="FB141" s="20">
        <v>1.6324692964553833</v>
      </c>
      <c r="FC141" s="20">
        <v>1.6302176713943481</v>
      </c>
      <c r="FD141" s="20">
        <v>1.6268419027328491</v>
      </c>
      <c r="FE141" s="20">
        <v>1.624592661857605</v>
      </c>
      <c r="FF141" s="20">
        <v>1.6223446130752563</v>
      </c>
      <c r="FG141" s="20">
        <v>1.6189746856689453</v>
      </c>
      <c r="FH141" s="20">
        <v>1.616729736328125</v>
      </c>
      <c r="FI141" s="20">
        <v>1.6133650541305542</v>
      </c>
      <c r="FJ141" s="20">
        <v>1.6111235618591309</v>
      </c>
      <c r="FK141" s="20">
        <v>1.6088838577270508</v>
      </c>
      <c r="FL141" s="20">
        <v>1.6055271625518799</v>
      </c>
      <c r="FM141" s="20">
        <v>1.6032916307449341</v>
      </c>
      <c r="FN141" s="20">
        <v>1.5999413728713989</v>
      </c>
      <c r="FO141" s="20">
        <v>1.5977102518081665</v>
      </c>
      <c r="FP141" s="20">
        <v>1.5954811573028564</v>
      </c>
      <c r="FQ141" s="20">
        <v>1.5921410322189331</v>
      </c>
      <c r="FR141" s="20">
        <v>1.5899167060852051</v>
      </c>
      <c r="FS141" s="20">
        <v>1.586584210395813</v>
      </c>
      <c r="FT141" s="20">
        <v>1.5843652486801147</v>
      </c>
      <c r="FU141" s="20">
        <v>1.5821484327316284</v>
      </c>
      <c r="FV141" s="20">
        <v>1.5788272619247437</v>
      </c>
      <c r="FW141" s="20">
        <v>1.5766159296035767</v>
      </c>
      <c r="FX141" s="20">
        <v>1.5733033418655396</v>
      </c>
      <c r="FY141" s="20">
        <v>1.5710978507995605</v>
      </c>
      <c r="FZ141" s="20">
        <v>1.5688947439193726</v>
      </c>
      <c r="GA141" s="20">
        <v>1.5655944347381592</v>
      </c>
      <c r="GB141" s="20">
        <v>1.5633972883224487</v>
      </c>
      <c r="GC141" s="20">
        <v>1.5601061582565308</v>
      </c>
      <c r="GD141" s="20">
        <v>1.5579150915145874</v>
      </c>
      <c r="GE141" s="20">
        <v>1.5557267665863037</v>
      </c>
      <c r="GF141" s="20">
        <v>1.5524487495422363</v>
      </c>
      <c r="GG141" s="20">
        <v>1.5502666234970093</v>
      </c>
      <c r="GH141" s="20">
        <v>1.5469982624053955</v>
      </c>
      <c r="GI141" s="20">
        <v>1.5448225736618042</v>
      </c>
      <c r="GJ141" s="20">
        <v>1.5426496267318726</v>
      </c>
      <c r="GK141" s="20">
        <v>1.5393949747085571</v>
      </c>
      <c r="GL141" s="20">
        <v>1.5372284650802612</v>
      </c>
      <c r="GM141" s="20">
        <v>1.5339838266372681</v>
      </c>
      <c r="GN141" s="20">
        <v>1.5318241119384766</v>
      </c>
      <c r="GO141" s="20">
        <v>1.5296670198440552</v>
      </c>
      <c r="GP141" s="20">
        <v>1.5264365673065186</v>
      </c>
      <c r="GQ141" s="20">
        <v>1.5242862701416016</v>
      </c>
      <c r="GR141" s="20">
        <v>1.5210659503936768</v>
      </c>
      <c r="GS141" s="20">
        <v>1.5189225673675537</v>
      </c>
      <c r="GT141" s="20">
        <v>1.5167818069458008</v>
      </c>
      <c r="GU141" s="20">
        <v>1.5144029855728149</v>
      </c>
    </row>
    <row r="142" spans="1:203" x14ac:dyDescent="0.25">
      <c r="A142" s="9" t="s">
        <v>119</v>
      </c>
      <c r="B142" s="23">
        <v>21</v>
      </c>
      <c r="C142" s="23">
        <v>9</v>
      </c>
      <c r="D142" s="20">
        <v>0</v>
      </c>
      <c r="E142" s="20">
        <v>2.9367732349783182E-4</v>
      </c>
      <c r="F142" s="20">
        <v>5.3387382067739964E-3</v>
      </c>
      <c r="G142" s="20">
        <v>2.3609023541212082E-2</v>
      </c>
      <c r="H142" s="20">
        <v>5.648794025182724E-2</v>
      </c>
      <c r="I142" s="20">
        <v>9.3871787190437317E-2</v>
      </c>
      <c r="J142" s="20">
        <v>0.14127925038337708</v>
      </c>
      <c r="K142" s="20">
        <v>0.18694262206554413</v>
      </c>
      <c r="L142" s="20">
        <v>0.23596455156803131</v>
      </c>
      <c r="M142" s="20">
        <v>0.29594659805297852</v>
      </c>
      <c r="N142" s="20">
        <v>0.35094946622848511</v>
      </c>
      <c r="O142" s="20">
        <v>0.41389751434326172</v>
      </c>
      <c r="P142" s="20">
        <v>0.47206944227218628</v>
      </c>
      <c r="Q142" s="20">
        <v>0.54002350568771362</v>
      </c>
      <c r="R142" s="20">
        <v>0.59596270322799683</v>
      </c>
      <c r="S142" s="20">
        <v>0.66330689191818237</v>
      </c>
      <c r="T142" s="20">
        <v>0.71733987331390381</v>
      </c>
      <c r="U142" s="20">
        <v>0.78165155649185181</v>
      </c>
      <c r="V142" s="20">
        <v>0.83613860607147217</v>
      </c>
      <c r="W142" s="20">
        <v>0.8988109827041626</v>
      </c>
      <c r="X142" s="20">
        <v>0.95177429914474487</v>
      </c>
      <c r="Y142" s="20">
        <v>1.0102359056472778</v>
      </c>
      <c r="Z142" s="20">
        <v>1.0596529245376587</v>
      </c>
      <c r="AA142" s="20">
        <v>1.1144905090332031</v>
      </c>
      <c r="AB142" s="20">
        <v>1.1609739065170288</v>
      </c>
      <c r="AC142" s="20">
        <v>1.2058669328689575</v>
      </c>
      <c r="AD142" s="20">
        <v>1.2536807060241699</v>
      </c>
      <c r="AE142" s="20">
        <v>1.294914722442627</v>
      </c>
      <c r="AF142" s="20">
        <v>1.3383930921554565</v>
      </c>
      <c r="AG142" s="20">
        <v>1.380219578742981</v>
      </c>
      <c r="AH142" s="20">
        <v>1.4143540859222412</v>
      </c>
      <c r="AI142" s="20">
        <v>1.4511263370513916</v>
      </c>
      <c r="AJ142" s="20">
        <v>1.4813888072967529</v>
      </c>
      <c r="AK142" s="20">
        <v>1.5145814418792725</v>
      </c>
      <c r="AL142" s="20">
        <v>1.5420107841491699</v>
      </c>
      <c r="AM142" s="20">
        <v>1.5708677768707275</v>
      </c>
      <c r="AN142" s="20">
        <v>1.5954862833023071</v>
      </c>
      <c r="AO142" s="20">
        <v>1.6179512739181519</v>
      </c>
      <c r="AP142" s="20">
        <v>1.6423195600509644</v>
      </c>
      <c r="AQ142" s="20">
        <v>1.6658992767333984</v>
      </c>
      <c r="AR142" s="20">
        <v>1.6842457056045532</v>
      </c>
      <c r="AS142" s="20">
        <v>1.7024177312850952</v>
      </c>
      <c r="AT142" s="20">
        <v>1.7220244407653809</v>
      </c>
      <c r="AU142" s="20">
        <v>1.7407040596008301</v>
      </c>
      <c r="AV142" s="20">
        <v>1.7560145854949951</v>
      </c>
      <c r="AW142" s="20">
        <v>1.7703471183776855</v>
      </c>
      <c r="AX142" s="20">
        <v>1.7860819101333618</v>
      </c>
      <c r="AY142" s="20">
        <v>1.7991307973861694</v>
      </c>
      <c r="AZ142" s="20">
        <v>1.8135510683059692</v>
      </c>
      <c r="BA142" s="20">
        <v>1.8256655931472778</v>
      </c>
      <c r="BB142" s="20">
        <v>1.8389314413070679</v>
      </c>
      <c r="BC142" s="20">
        <v>1.8498481512069702</v>
      </c>
      <c r="BD142" s="20">
        <v>1.8623762130737305</v>
      </c>
      <c r="BE142" s="20">
        <v>1.8722431659698486</v>
      </c>
      <c r="BF142" s="20">
        <v>1.883474588394165</v>
      </c>
      <c r="BG142" s="20">
        <v>1.8947776556015015</v>
      </c>
      <c r="BH142" s="20">
        <v>1.9040682315826416</v>
      </c>
      <c r="BI142" s="20">
        <v>1.9131215810775757</v>
      </c>
      <c r="BJ142" s="20">
        <v>1.9231470823287964</v>
      </c>
      <c r="BK142" s="20">
        <v>1.9317485094070435</v>
      </c>
      <c r="BL142" s="20">
        <v>1.9417800903320313</v>
      </c>
      <c r="BM142" s="20">
        <v>1.949982762336731</v>
      </c>
      <c r="BN142" s="20">
        <v>1.9591751098632813</v>
      </c>
      <c r="BO142" s="20">
        <v>1.967077374458313</v>
      </c>
      <c r="BP142" s="20">
        <v>1.9762411117553711</v>
      </c>
      <c r="BQ142" s="20">
        <v>1.9838314056396484</v>
      </c>
      <c r="BR142" s="20">
        <v>1.9925427436828613</v>
      </c>
      <c r="BS142" s="20">
        <v>1.9999488592147827</v>
      </c>
      <c r="BT142" s="20">
        <v>2.0084822177886963</v>
      </c>
      <c r="BU142" s="20">
        <v>2.0157151222229004</v>
      </c>
      <c r="BV142" s="20">
        <v>2.0233044624328613</v>
      </c>
      <c r="BW142" s="20">
        <v>2.0312204360961914</v>
      </c>
      <c r="BX142" s="20">
        <v>2.0394506454467773</v>
      </c>
      <c r="BY142" s="20">
        <v>2.046262264251709</v>
      </c>
      <c r="BZ142" s="20">
        <v>2.0539150238037109</v>
      </c>
      <c r="CA142" s="20">
        <v>2.0601940155029297</v>
      </c>
      <c r="CB142" s="20">
        <v>2.0671677589416504</v>
      </c>
      <c r="CC142" s="20">
        <v>2.0725166797637939</v>
      </c>
      <c r="CD142" s="20">
        <v>2.0785598754882812</v>
      </c>
      <c r="CE142" s="20">
        <v>2.0843665599822998</v>
      </c>
      <c r="CF142" s="20">
        <v>2.0890257358551025</v>
      </c>
      <c r="CG142" s="20">
        <v>2.0940907001495361</v>
      </c>
      <c r="CH142" s="20">
        <v>2.0981178283691406</v>
      </c>
      <c r="CI142" s="20">
        <v>2.1024565696716309</v>
      </c>
      <c r="CJ142" s="20">
        <v>2.1058745384216309</v>
      </c>
      <c r="CK142" s="20">
        <v>2.1095209121704102</v>
      </c>
      <c r="CL142" s="20">
        <v>2.1123631000518799</v>
      </c>
      <c r="CM142" s="20">
        <v>2.1153597831726074</v>
      </c>
      <c r="CN142" s="20">
        <v>2.1176645755767822</v>
      </c>
      <c r="CO142" s="20">
        <v>2.1200580596923828</v>
      </c>
      <c r="CP142" s="20">
        <v>2.1218662261962891</v>
      </c>
      <c r="CQ142" s="20">
        <v>2.1237802505493164</v>
      </c>
      <c r="CR142" s="20">
        <v>2.1250133514404297</v>
      </c>
      <c r="CS142" s="20">
        <v>2.1263670921325684</v>
      </c>
      <c r="CT142" s="20">
        <v>2.1272978782653809</v>
      </c>
      <c r="CU142" s="20">
        <v>2.1282334327697754</v>
      </c>
      <c r="CV142" s="20">
        <v>2.1287367343902588</v>
      </c>
      <c r="CW142" s="20">
        <v>2.1291964054107666</v>
      </c>
      <c r="CX142" s="20">
        <v>2.1293768882751465</v>
      </c>
      <c r="CY142" s="20">
        <v>2.1294345855712891</v>
      </c>
      <c r="CZ142" s="20">
        <v>2.1290457248687744</v>
      </c>
      <c r="DA142" s="20">
        <v>2.1286003589630127</v>
      </c>
      <c r="DB142" s="20">
        <v>2.1279683113098145</v>
      </c>
      <c r="DC142" s="20">
        <v>2.1273853778839111</v>
      </c>
      <c r="DD142" s="20">
        <v>2.126439094543457</v>
      </c>
      <c r="DE142" s="20">
        <v>2.1255946159362793</v>
      </c>
      <c r="DF142" s="20">
        <v>2.1243033409118652</v>
      </c>
      <c r="DG142" s="20">
        <v>2.1231424808502197</v>
      </c>
      <c r="DH142" s="20">
        <v>2.1218833923339844</v>
      </c>
      <c r="DI142" s="20">
        <v>2.1205265522003174</v>
      </c>
      <c r="DJ142" s="20">
        <v>2.119074821472168</v>
      </c>
      <c r="DK142" s="20">
        <v>2.1175296306610107</v>
      </c>
      <c r="DL142" s="20">
        <v>2.115830659866333</v>
      </c>
      <c r="DM142" s="20">
        <v>2.1141006946563721</v>
      </c>
      <c r="DN142" s="20">
        <v>2.1121077537536621</v>
      </c>
      <c r="DO142" s="20">
        <v>2.1103036403656006</v>
      </c>
      <c r="DP142" s="20">
        <v>2.1083424091339111</v>
      </c>
      <c r="DQ142" s="20">
        <v>2.106395959854126</v>
      </c>
      <c r="DR142" s="20">
        <v>2.104325532913208</v>
      </c>
      <c r="DS142" s="20">
        <v>2.1021363735198975</v>
      </c>
      <c r="DT142" s="20">
        <v>2.0998895168304443</v>
      </c>
      <c r="DU142" s="20">
        <v>2.0975747108459473</v>
      </c>
      <c r="DV142" s="20">
        <v>2.0952346324920654</v>
      </c>
      <c r="DW142" s="20">
        <v>2.0928401947021484</v>
      </c>
      <c r="DX142" s="20">
        <v>2.0902907848358154</v>
      </c>
      <c r="DY142" s="20">
        <v>2.0877878665924072</v>
      </c>
      <c r="DZ142" s="20">
        <v>2.0852313041687012</v>
      </c>
      <c r="EA142" s="20">
        <v>2.0822384357452393</v>
      </c>
      <c r="EB142" s="20">
        <v>2.0800845623016357</v>
      </c>
      <c r="EC142" s="20">
        <v>2.077906608581543</v>
      </c>
      <c r="ED142" s="20">
        <v>2.0746078491210937</v>
      </c>
      <c r="EE142" s="20">
        <v>2.0722746849060059</v>
      </c>
      <c r="EF142" s="20">
        <v>2.0697565078735352</v>
      </c>
      <c r="EG142" s="20">
        <v>2.0665225982666016</v>
      </c>
      <c r="EH142" s="20">
        <v>2.0642118453979492</v>
      </c>
      <c r="EI142" s="20">
        <v>2.0615930557250977</v>
      </c>
      <c r="EJ142" s="20">
        <v>2.0583467483520508</v>
      </c>
      <c r="EK142" s="20">
        <v>2.0559022426605225</v>
      </c>
      <c r="EL142" s="20">
        <v>2.0531380176544189</v>
      </c>
      <c r="EM142" s="20">
        <v>2.0496766567230225</v>
      </c>
      <c r="EN142" s="20">
        <v>2.0470588207244873</v>
      </c>
      <c r="EO142" s="20">
        <v>2.0433144569396973</v>
      </c>
      <c r="EP142" s="20">
        <v>2.0408802032470703</v>
      </c>
      <c r="EQ142" s="20">
        <v>2.0384359359741211</v>
      </c>
      <c r="ER142" s="20">
        <v>2.0347518920898437</v>
      </c>
      <c r="ES142" s="20">
        <v>2.0322849750518799</v>
      </c>
      <c r="ET142" s="20">
        <v>2.0285687446594238</v>
      </c>
      <c r="EU142" s="20">
        <v>2.0260815620422363</v>
      </c>
      <c r="EV142" s="20">
        <v>2.0235874652862549</v>
      </c>
      <c r="EW142" s="20">
        <v>2.019834041595459</v>
      </c>
      <c r="EX142" s="20">
        <v>2.0173239707946777</v>
      </c>
      <c r="EY142" s="20">
        <v>2.0135483741760254</v>
      </c>
      <c r="EZ142" s="20">
        <v>2.0110247135162354</v>
      </c>
      <c r="FA142" s="20">
        <v>2.0084962844848633</v>
      </c>
      <c r="FB142" s="20">
        <v>2.0046954154968262</v>
      </c>
      <c r="FC142" s="20">
        <v>2.0021562576293945</v>
      </c>
      <c r="FD142" s="20">
        <v>1.9983412027359009</v>
      </c>
      <c r="FE142" s="20">
        <v>1.9957935810089111</v>
      </c>
      <c r="FF142" s="20">
        <v>1.9932428598403931</v>
      </c>
      <c r="FG142" s="20">
        <v>1.9894118309020996</v>
      </c>
      <c r="FH142" s="20">
        <v>1.986855149269104</v>
      </c>
      <c r="FI142" s="20">
        <v>1.983015775680542</v>
      </c>
      <c r="FJ142" s="20">
        <v>1.9804539680480957</v>
      </c>
      <c r="FK142" s="20">
        <v>1.9778907299041748</v>
      </c>
      <c r="FL142" s="20">
        <v>1.9740432500839233</v>
      </c>
      <c r="FM142" s="20">
        <v>1.9714769124984741</v>
      </c>
      <c r="FN142" s="20">
        <v>1.9676259756088257</v>
      </c>
      <c r="FO142" s="20">
        <v>1.9650576114654541</v>
      </c>
      <c r="FP142" s="20">
        <v>1.9624890089035034</v>
      </c>
      <c r="FQ142" s="20">
        <v>1.9586354494094849</v>
      </c>
      <c r="FR142" s="20">
        <v>1.956066370010376</v>
      </c>
      <c r="FS142" s="20">
        <v>1.9522128105163574</v>
      </c>
      <c r="FT142" s="20">
        <v>1.9496440887451172</v>
      </c>
      <c r="FU142" s="20">
        <v>1.9470758438110352</v>
      </c>
      <c r="FV142" s="20">
        <v>1.943224310874939</v>
      </c>
      <c r="FW142" s="20">
        <v>1.9406576156616211</v>
      </c>
      <c r="FX142" s="20">
        <v>1.9368089437484741</v>
      </c>
      <c r="FY142" s="20">
        <v>1.9342443943023682</v>
      </c>
      <c r="FZ142" s="20">
        <v>1.9316809177398682</v>
      </c>
      <c r="GA142" s="20">
        <v>1.9278379678726196</v>
      </c>
      <c r="GB142" s="20">
        <v>1.9252774715423584</v>
      </c>
      <c r="GC142" s="20">
        <v>1.921439528465271</v>
      </c>
      <c r="GD142" s="20">
        <v>1.9188827276229858</v>
      </c>
      <c r="GE142" s="20">
        <v>1.9163274765014648</v>
      </c>
      <c r="GF142" s="20">
        <v>1.9124977588653564</v>
      </c>
      <c r="GG142" s="20">
        <v>1.9099467992782593</v>
      </c>
      <c r="GH142" s="20">
        <v>1.9061238765716553</v>
      </c>
      <c r="GI142" s="20">
        <v>1.903577446937561</v>
      </c>
      <c r="GJ142" s="20">
        <v>1.9010331630706787</v>
      </c>
      <c r="GK142" s="20">
        <v>1.8972206115722656</v>
      </c>
      <c r="GL142" s="20">
        <v>1.894681453704834</v>
      </c>
      <c r="GM142" s="20">
        <v>1.8908767700195312</v>
      </c>
      <c r="GN142" s="20">
        <v>1.8883432149887085</v>
      </c>
      <c r="GO142" s="20">
        <v>1.8858118057250977</v>
      </c>
      <c r="GP142" s="20">
        <v>1.8820191621780396</v>
      </c>
      <c r="GQ142" s="20">
        <v>1.8794937133789063</v>
      </c>
      <c r="GR142" s="20">
        <v>1.875710129737854</v>
      </c>
      <c r="GS142" s="20">
        <v>1.8731907606124878</v>
      </c>
      <c r="GT142" s="20">
        <v>1.8706738948822021</v>
      </c>
      <c r="GU142" s="20">
        <v>1.8679076433181763</v>
      </c>
    </row>
    <row r="143" spans="1:203" x14ac:dyDescent="0.25">
      <c r="A143" s="9" t="s">
        <v>119</v>
      </c>
      <c r="B143" s="23">
        <v>97</v>
      </c>
      <c r="C143" s="23">
        <v>9</v>
      </c>
      <c r="D143" s="20">
        <v>0</v>
      </c>
      <c r="E143" s="20">
        <v>6.1785121215507388E-4</v>
      </c>
      <c r="F143" s="20">
        <v>6.4848349429666996E-3</v>
      </c>
      <c r="G143" s="20">
        <v>2.7741363272070885E-2</v>
      </c>
      <c r="H143" s="20">
        <v>6.1280611902475357E-2</v>
      </c>
      <c r="I143" s="20">
        <v>0.1052427664399147</v>
      </c>
      <c r="J143" s="20">
        <v>0.15524999797344208</v>
      </c>
      <c r="K143" s="20">
        <v>0.21339014172554016</v>
      </c>
      <c r="L143" s="20">
        <v>0.27440229058265686</v>
      </c>
      <c r="M143" s="20">
        <v>0.35106286406517029</v>
      </c>
      <c r="N143" s="20">
        <v>0.4208560585975647</v>
      </c>
      <c r="O143" s="20">
        <v>0.49037805199623108</v>
      </c>
      <c r="P143" s="20">
        <v>0.56142592430114746</v>
      </c>
      <c r="Q143" s="20">
        <v>0.63518095016479492</v>
      </c>
      <c r="R143" s="20">
        <v>0.72337043285369873</v>
      </c>
      <c r="S143" s="20">
        <v>0.79910600185394287</v>
      </c>
      <c r="T143" s="20">
        <v>0.87155771255493164</v>
      </c>
      <c r="U143" s="20">
        <v>0.94143027067184448</v>
      </c>
      <c r="V143" s="20">
        <v>1.0132412910461426</v>
      </c>
      <c r="W143" s="20">
        <v>1.0785770416259766</v>
      </c>
      <c r="X143" s="20">
        <v>1.1565148830413818</v>
      </c>
      <c r="Y143" s="20">
        <v>1.2191511392593384</v>
      </c>
      <c r="Z143" s="20">
        <v>1.2809486389160156</v>
      </c>
      <c r="AA143" s="20">
        <v>1.3391438722610474</v>
      </c>
      <c r="AB143" s="20">
        <v>1.3958265781402588</v>
      </c>
      <c r="AC143" s="20">
        <v>1.4496663808822632</v>
      </c>
      <c r="AD143" s="20">
        <v>1.5012408494949341</v>
      </c>
      <c r="AE143" s="20">
        <v>1.5579609870910645</v>
      </c>
      <c r="AF143" s="20">
        <v>1.601380467414856</v>
      </c>
      <c r="AG143" s="20">
        <v>1.6422011852264404</v>
      </c>
      <c r="AH143" s="20">
        <v>1.6819033622741699</v>
      </c>
      <c r="AI143" s="20">
        <v>1.7173541784286499</v>
      </c>
      <c r="AJ143" s="20">
        <v>1.7577325105667114</v>
      </c>
      <c r="AK143" s="20">
        <v>1.7887434959411621</v>
      </c>
      <c r="AL143" s="20">
        <v>1.8173084259033203</v>
      </c>
      <c r="AM143" s="20">
        <v>1.8439028263092041</v>
      </c>
      <c r="AN143" s="20">
        <v>1.8676826953887939</v>
      </c>
      <c r="AO143" s="20">
        <v>1.8895660638809204</v>
      </c>
      <c r="AP143" s="20">
        <v>1.9126471281051636</v>
      </c>
      <c r="AQ143" s="20">
        <v>1.9310022592544556</v>
      </c>
      <c r="AR143" s="20">
        <v>1.9469708204269409</v>
      </c>
      <c r="AS143" s="20">
        <v>1.9621376991271973</v>
      </c>
      <c r="AT143" s="20">
        <v>1.9752508401870728</v>
      </c>
      <c r="AU143" s="20">
        <v>1.9874153137207031</v>
      </c>
      <c r="AV143" s="20">
        <v>2.0005922317504883</v>
      </c>
      <c r="AW143" s="20">
        <v>2.0099697113037109</v>
      </c>
      <c r="AX143" s="20">
        <v>2.0183560848236084</v>
      </c>
      <c r="AY143" s="20">
        <v>2.0256643295288086</v>
      </c>
      <c r="AZ143" s="20">
        <v>2.0323820114135742</v>
      </c>
      <c r="BA143" s="20">
        <v>2.0380003452301025</v>
      </c>
      <c r="BB143" s="20">
        <v>2.0431270599365234</v>
      </c>
      <c r="BC143" s="20">
        <v>2.0480799674987793</v>
      </c>
      <c r="BD143" s="20">
        <v>2.0516903400421143</v>
      </c>
      <c r="BE143" s="20">
        <v>2.0546910762786865</v>
      </c>
      <c r="BF143" s="20">
        <v>2.05718994140625</v>
      </c>
      <c r="BG143" s="20">
        <v>2.0591487884521484</v>
      </c>
      <c r="BH143" s="20">
        <v>2.0607285499572754</v>
      </c>
      <c r="BI143" s="20">
        <v>2.062016487121582</v>
      </c>
      <c r="BJ143" s="20">
        <v>2.062671422958374</v>
      </c>
      <c r="BK143" s="20">
        <v>2.0630090236663818</v>
      </c>
      <c r="BL143" s="20">
        <v>2.063023567199707</v>
      </c>
      <c r="BM143" s="20">
        <v>2.0626668930053711</v>
      </c>
      <c r="BN143" s="20">
        <v>2.062077522277832</v>
      </c>
      <c r="BO143" s="20">
        <v>2.061262845993042</v>
      </c>
      <c r="BP143" s="20">
        <v>2.0602176189422607</v>
      </c>
      <c r="BQ143" s="20">
        <v>2.0589611530303955</v>
      </c>
      <c r="BR143" s="20">
        <v>2.0575144290924072</v>
      </c>
      <c r="BS143" s="20">
        <v>2.0555453300476074</v>
      </c>
      <c r="BT143" s="20">
        <v>2.0537257194519043</v>
      </c>
      <c r="BU143" s="20">
        <v>2.0517559051513672</v>
      </c>
      <c r="BV143" s="20">
        <v>2.0496466159820557</v>
      </c>
      <c r="BW143" s="20">
        <v>2.047407865524292</v>
      </c>
      <c r="BX143" s="20">
        <v>2.044562816619873</v>
      </c>
      <c r="BY143" s="20">
        <v>2.042069673538208</v>
      </c>
      <c r="BZ143" s="20">
        <v>2.039473295211792</v>
      </c>
      <c r="CA143" s="20">
        <v>2.0367805957794189</v>
      </c>
      <c r="CB143" s="20">
        <v>2.0339980125427246</v>
      </c>
      <c r="CC143" s="20">
        <v>2.0311315059661865</v>
      </c>
      <c r="CD143" s="20">
        <v>2.0275883674621582</v>
      </c>
      <c r="CE143" s="20">
        <v>2.0245561599731445</v>
      </c>
      <c r="CF143" s="20">
        <v>2.0214557647705078</v>
      </c>
      <c r="CG143" s="20">
        <v>2.0182919502258301</v>
      </c>
      <c r="CH143" s="20">
        <v>2.0150687694549561</v>
      </c>
      <c r="CI143" s="20">
        <v>2.010357141494751</v>
      </c>
      <c r="CJ143" s="20">
        <v>2.0078351497650146</v>
      </c>
      <c r="CK143" s="20">
        <v>2.0046818256378174</v>
      </c>
      <c r="CL143" s="20">
        <v>2.0001153945922852</v>
      </c>
      <c r="CM143" s="20">
        <v>1.9966217279434204</v>
      </c>
      <c r="CN143" s="20">
        <v>1.9930559396743774</v>
      </c>
      <c r="CO143" s="20">
        <v>1.9901531934738159</v>
      </c>
      <c r="CP143" s="20">
        <v>1.9862409830093384</v>
      </c>
      <c r="CQ143" s="20">
        <v>1.9825198650360107</v>
      </c>
      <c r="CR143" s="20">
        <v>1.9786230325698853</v>
      </c>
      <c r="CS143" s="20">
        <v>1.9751623868942261</v>
      </c>
      <c r="CT143" s="20">
        <v>1.9711805582046509</v>
      </c>
      <c r="CU143" s="20">
        <v>1.9671998023986816</v>
      </c>
      <c r="CV143" s="20">
        <v>1.9631849527359009</v>
      </c>
      <c r="CW143" s="20">
        <v>1.958910346031189</v>
      </c>
      <c r="CX143" s="20">
        <v>1.9548439979553223</v>
      </c>
      <c r="CY143" s="20">
        <v>1.95152747631073</v>
      </c>
      <c r="CZ143" s="20">
        <v>1.9437254667282104</v>
      </c>
      <c r="DA143" s="20">
        <v>1.9396044015884399</v>
      </c>
      <c r="DB143" s="20">
        <v>1.9354596138000488</v>
      </c>
      <c r="DC143" s="20">
        <v>1.9313027858734131</v>
      </c>
      <c r="DD143" s="20">
        <v>1.9269274473190308</v>
      </c>
      <c r="DE143" s="20">
        <v>1.922560453414917</v>
      </c>
      <c r="DF143" s="20">
        <v>1.9193481206893921</v>
      </c>
      <c r="DG143" s="20">
        <v>1.9151971340179443</v>
      </c>
      <c r="DH143" s="20">
        <v>1.9107198715209961</v>
      </c>
      <c r="DI143" s="20">
        <v>1.9063395261764526</v>
      </c>
      <c r="DJ143" s="20">
        <v>1.9019984006881714</v>
      </c>
      <c r="DK143" s="20">
        <v>1.8987998962402344</v>
      </c>
      <c r="DL143" s="20">
        <v>1.8947139978408813</v>
      </c>
      <c r="DM143" s="20">
        <v>1.8903039693832397</v>
      </c>
      <c r="DN143" s="20">
        <v>1.8853873014450073</v>
      </c>
      <c r="DO143" s="20">
        <v>1.8823378086090088</v>
      </c>
      <c r="DP143" s="20">
        <v>1.8774523735046387</v>
      </c>
      <c r="DQ143" s="20">
        <v>1.8740694522857666</v>
      </c>
      <c r="DR143" s="20">
        <v>1.8692111968994141</v>
      </c>
      <c r="DS143" s="20">
        <v>1.8659439086914063</v>
      </c>
      <c r="DT143" s="20">
        <v>1.8610333204269409</v>
      </c>
      <c r="DU143" s="20">
        <v>1.8574215173721313</v>
      </c>
      <c r="DV143" s="20">
        <v>1.8528234958648682</v>
      </c>
      <c r="DW143" s="20">
        <v>1.8491966724395752</v>
      </c>
      <c r="DX143" s="20">
        <v>1.8445751667022705</v>
      </c>
      <c r="DY143" s="20">
        <v>1.8395426273345947</v>
      </c>
      <c r="DZ143" s="20">
        <v>1.8361070156097412</v>
      </c>
      <c r="EA143" s="20">
        <v>1.832673192024231</v>
      </c>
      <c r="EB143" s="20">
        <v>1.8275264501571655</v>
      </c>
      <c r="EC143" s="20">
        <v>1.8240983486175537</v>
      </c>
      <c r="ED143" s="20">
        <v>1.8189607858657837</v>
      </c>
      <c r="EE143" s="20">
        <v>1.8155391216278076</v>
      </c>
      <c r="EF143" s="20">
        <v>1.8118197917938232</v>
      </c>
      <c r="EG143" s="20">
        <v>1.8080506324768066</v>
      </c>
      <c r="EH143" s="20">
        <v>1.8039884567260742</v>
      </c>
      <c r="EI143" s="20">
        <v>1.7998329401016235</v>
      </c>
      <c r="EJ143" s="20">
        <v>1.7956563234329224</v>
      </c>
      <c r="EK143" s="20">
        <v>1.7919294834136963</v>
      </c>
      <c r="EL143" s="20">
        <v>1.7877156734466553</v>
      </c>
      <c r="EM143" s="20">
        <v>1.7826356887817383</v>
      </c>
      <c r="EN143" s="20">
        <v>1.7792513370513916</v>
      </c>
      <c r="EO143" s="20">
        <v>1.7741826772689819</v>
      </c>
      <c r="EP143" s="20">
        <v>1.7708088159561157</v>
      </c>
      <c r="EQ143" s="20">
        <v>1.7674392461776733</v>
      </c>
      <c r="ER143" s="20">
        <v>1.7623933553695679</v>
      </c>
      <c r="ES143" s="20">
        <v>1.7590349912643433</v>
      </c>
      <c r="ET143" s="20">
        <v>1.7540061473846436</v>
      </c>
      <c r="EU143" s="20">
        <v>1.7506594657897949</v>
      </c>
      <c r="EV143" s="20">
        <v>1.7473175525665283</v>
      </c>
      <c r="EW143" s="20">
        <v>1.7423136234283447</v>
      </c>
      <c r="EX143" s="20">
        <v>1.7389837503433228</v>
      </c>
      <c r="EY143" s="20">
        <v>1.7339984178543091</v>
      </c>
      <c r="EZ143" s="20">
        <v>1.7306810617446899</v>
      </c>
      <c r="FA143" s="20">
        <v>1.7273688316345215</v>
      </c>
      <c r="FB143" s="20">
        <v>1.7224099636077881</v>
      </c>
      <c r="FC143" s="20">
        <v>1.7191106081008911</v>
      </c>
      <c r="FD143" s="20">
        <v>1.714171290397644</v>
      </c>
      <c r="FE143" s="20">
        <v>1.7108849287033081</v>
      </c>
      <c r="FF143" s="20">
        <v>1.707603931427002</v>
      </c>
      <c r="FG143" s="20">
        <v>1.7026925086975098</v>
      </c>
      <c r="FH143" s="20">
        <v>1.6994248628616333</v>
      </c>
      <c r="FI143" s="20">
        <v>1.6945334672927856</v>
      </c>
      <c r="FJ143" s="20">
        <v>1.691279411315918</v>
      </c>
      <c r="FK143" s="20">
        <v>1.6880308389663696</v>
      </c>
      <c r="FL143" s="20">
        <v>1.6831681728363037</v>
      </c>
      <c r="FM143" s="20">
        <v>1.6799334287643433</v>
      </c>
      <c r="FN143" s="20">
        <v>1.6750915050506592</v>
      </c>
      <c r="FO143" s="20">
        <v>1.6718704700469971</v>
      </c>
      <c r="FP143" s="20">
        <v>1.6686550378799438</v>
      </c>
      <c r="FQ143" s="20">
        <v>1.6638424396514893</v>
      </c>
      <c r="FR143" s="20">
        <v>1.660641074180603</v>
      </c>
      <c r="FS143" s="20">
        <v>1.6558494567871094</v>
      </c>
      <c r="FT143" s="20">
        <v>1.6526621580123901</v>
      </c>
      <c r="FU143" s="20">
        <v>1.6494805812835693</v>
      </c>
      <c r="FV143" s="20">
        <v>1.6447186470031738</v>
      </c>
      <c r="FW143" s="20">
        <v>1.64155113697052</v>
      </c>
      <c r="FX143" s="20">
        <v>1.6368105411529541</v>
      </c>
      <c r="FY143" s="20">
        <v>1.6336573362350464</v>
      </c>
      <c r="FZ143" s="20">
        <v>1.6305097341537476</v>
      </c>
      <c r="GA143" s="20">
        <v>1.6257990598678589</v>
      </c>
      <c r="GB143" s="20">
        <v>1.6226657629013062</v>
      </c>
      <c r="GC143" s="20">
        <v>1.6179765462875366</v>
      </c>
      <c r="GD143" s="20">
        <v>1.61485755443573</v>
      </c>
      <c r="GE143" s="20">
        <v>1.6117441654205322</v>
      </c>
      <c r="GF143" s="20">
        <v>1.6070849895477295</v>
      </c>
      <c r="GG143" s="20">
        <v>1.6039859056472778</v>
      </c>
      <c r="GH143" s="20">
        <v>1.5993481874465942</v>
      </c>
      <c r="GI143" s="20">
        <v>1.5962634086608887</v>
      </c>
      <c r="GJ143" s="20">
        <v>1.5931844711303711</v>
      </c>
      <c r="GK143" s="20">
        <v>1.5885765552520752</v>
      </c>
      <c r="GL143" s="20">
        <v>1.5855119228363037</v>
      </c>
      <c r="GM143" s="20">
        <v>1.5809255838394165</v>
      </c>
      <c r="GN143" s="20">
        <v>1.5778751373291016</v>
      </c>
      <c r="GO143" s="20">
        <v>1.5748304128646851</v>
      </c>
      <c r="GP143" s="20">
        <v>1.5702738761901855</v>
      </c>
      <c r="GQ143" s="20">
        <v>1.5672434568405151</v>
      </c>
      <c r="GR143" s="20">
        <v>1.5627082586288452</v>
      </c>
      <c r="GS143" s="20">
        <v>1.5596921443939209</v>
      </c>
      <c r="GT143" s="20">
        <v>1.5566815137863159</v>
      </c>
      <c r="GU143" s="20">
        <v>1.5532784461975098</v>
      </c>
    </row>
    <row r="144" spans="1:203" x14ac:dyDescent="0.25">
      <c r="A144" s="9" t="s">
        <v>119</v>
      </c>
      <c r="B144" s="23">
        <v>29</v>
      </c>
      <c r="C144" s="23">
        <v>9</v>
      </c>
      <c r="D144" s="20">
        <v>0</v>
      </c>
      <c r="E144" s="20">
        <v>8.6349667981266975E-4</v>
      </c>
      <c r="F144" s="20">
        <v>1.4131546951830387E-2</v>
      </c>
      <c r="G144" s="20">
        <v>4.9311969429254532E-2</v>
      </c>
      <c r="H144" s="20">
        <v>0.11432287096977234</v>
      </c>
      <c r="I144" s="20">
        <v>0.20670293271541595</v>
      </c>
      <c r="J144" s="20">
        <v>0.33351516723632813</v>
      </c>
      <c r="K144" s="20">
        <v>0.44803750514984131</v>
      </c>
      <c r="L144" s="20">
        <v>0.59592795372009277</v>
      </c>
      <c r="M144" s="20">
        <v>0.72329258918762207</v>
      </c>
      <c r="N144" s="20">
        <v>0.85841196775436401</v>
      </c>
      <c r="O144" s="20">
        <v>1.0170222520828247</v>
      </c>
      <c r="P144" s="20">
        <v>1.1500089168548584</v>
      </c>
      <c r="Q144" s="20">
        <v>1.3167093992233276</v>
      </c>
      <c r="R144" s="20">
        <v>1.4493167400360107</v>
      </c>
      <c r="S144" s="20">
        <v>1.5804146528244019</v>
      </c>
      <c r="T144" s="20">
        <v>1.7294433116912842</v>
      </c>
      <c r="U144" s="20">
        <v>1.8571145534515381</v>
      </c>
      <c r="V144" s="20">
        <v>1.975911021232605</v>
      </c>
      <c r="W144" s="20">
        <v>2.1168701648712158</v>
      </c>
      <c r="X144" s="20">
        <v>2.2296438217163086</v>
      </c>
      <c r="Y144" s="20">
        <v>2.3375723361968994</v>
      </c>
      <c r="Z144" s="20">
        <v>2.460911750793457</v>
      </c>
      <c r="AA144" s="20">
        <v>2.5549821853637695</v>
      </c>
      <c r="AB144" s="20">
        <v>2.6430759429931641</v>
      </c>
      <c r="AC144" s="20">
        <v>2.7398123741149902</v>
      </c>
      <c r="AD144" s="20">
        <v>2.8196580410003662</v>
      </c>
      <c r="AE144" s="20">
        <v>2.9067294597625732</v>
      </c>
      <c r="AF144" s="20">
        <v>2.9737603664398193</v>
      </c>
      <c r="AG144" s="20">
        <v>3.0369958877563477</v>
      </c>
      <c r="AH144" s="20">
        <v>3.1074028015136719</v>
      </c>
      <c r="AI144" s="20">
        <v>3.159827709197998</v>
      </c>
      <c r="AJ144" s="20">
        <v>3.2148952484130859</v>
      </c>
      <c r="AK144" s="20">
        <v>3.2584452629089355</v>
      </c>
      <c r="AL144" s="20">
        <v>3.298053503036499</v>
      </c>
      <c r="AM144" s="20">
        <v>3.3399221897125244</v>
      </c>
      <c r="AN144" s="20">
        <v>3.3717415332794189</v>
      </c>
      <c r="AO144" s="20">
        <v>3.3987705707550049</v>
      </c>
      <c r="AP144" s="20">
        <v>3.4281001091003418</v>
      </c>
      <c r="AQ144" s="20">
        <v>3.4488761425018311</v>
      </c>
      <c r="AR144" s="20">
        <v>3.4712083339691162</v>
      </c>
      <c r="AS144" s="20">
        <v>3.4870216846466064</v>
      </c>
      <c r="AT144" s="20">
        <v>3.500192403793335</v>
      </c>
      <c r="AU144" s="20">
        <v>3.5131559371948242</v>
      </c>
      <c r="AV144" s="20">
        <v>3.5219137668609619</v>
      </c>
      <c r="AW144" s="20">
        <v>3.529160737991333</v>
      </c>
      <c r="AX144" s="20">
        <v>3.5356173515319824</v>
      </c>
      <c r="AY144" s="20">
        <v>3.5394949913024902</v>
      </c>
      <c r="AZ144" s="20">
        <v>3.5418751239776611</v>
      </c>
      <c r="BA144" s="20">
        <v>3.5431146621704102</v>
      </c>
      <c r="BB144" s="20">
        <v>3.5429673194885254</v>
      </c>
      <c r="BC144" s="20">
        <v>3.5414574146270752</v>
      </c>
      <c r="BD144" s="20">
        <v>3.5391104221343994</v>
      </c>
      <c r="BE144" s="20">
        <v>3.5359940528869629</v>
      </c>
      <c r="BF144" s="20">
        <v>3.531339168548584</v>
      </c>
      <c r="BG144" s="20">
        <v>3.5267386436462402</v>
      </c>
      <c r="BH144" s="20">
        <v>3.5201859474182129</v>
      </c>
      <c r="BI144" s="20">
        <v>3.5140893459320068</v>
      </c>
      <c r="BJ144" s="20">
        <v>3.5076236724853516</v>
      </c>
      <c r="BK144" s="20">
        <v>3.5004332065582275</v>
      </c>
      <c r="BL144" s="20">
        <v>3.4917855262756348</v>
      </c>
      <c r="BM144" s="20">
        <v>3.4836950302124023</v>
      </c>
      <c r="BN144" s="20">
        <v>3.4737975597381592</v>
      </c>
      <c r="BO144" s="20">
        <v>3.4650843143463135</v>
      </c>
      <c r="BP144" s="20">
        <v>3.4559926986694336</v>
      </c>
      <c r="BQ144" s="20">
        <v>3.4449796676635742</v>
      </c>
      <c r="BR144" s="20">
        <v>3.4356911182403564</v>
      </c>
      <c r="BS144" s="20">
        <v>3.4241049289703369</v>
      </c>
      <c r="BT144" s="20">
        <v>3.4140851497650146</v>
      </c>
      <c r="BU144" s="20">
        <v>3.4041182994842529</v>
      </c>
      <c r="BV144" s="20">
        <v>3.3935244083404541</v>
      </c>
      <c r="BW144" s="20">
        <v>3.3812944889068604</v>
      </c>
      <c r="BX144" s="20">
        <v>3.3709781169891357</v>
      </c>
      <c r="BY144" s="20">
        <v>3.3580870628356934</v>
      </c>
      <c r="BZ144" s="20">
        <v>3.347221851348877</v>
      </c>
      <c r="CA144" s="20">
        <v>3.3360569477081299</v>
      </c>
      <c r="CB144" s="20">
        <v>3.3235273361206055</v>
      </c>
      <c r="CC144" s="20">
        <v>3.3125441074371338</v>
      </c>
      <c r="CD144" s="20">
        <v>3.2992501258850098</v>
      </c>
      <c r="CE144" s="20">
        <v>3.2881126403808594</v>
      </c>
      <c r="CF144" s="20">
        <v>3.2746849060058594</v>
      </c>
      <c r="CG144" s="20">
        <v>3.2634499073028564</v>
      </c>
      <c r="CH144" s="20">
        <v>3.2521796226501465</v>
      </c>
      <c r="CI144" s="20">
        <v>3.2386162281036377</v>
      </c>
      <c r="CJ144" s="20">
        <v>3.2272865772247314</v>
      </c>
      <c r="CK144" s="20">
        <v>3.2159371376037598</v>
      </c>
      <c r="CL144" s="20">
        <v>3.2022979259490967</v>
      </c>
      <c r="CM144" s="20">
        <v>3.1909196376800537</v>
      </c>
      <c r="CN144" s="20">
        <v>3.1772563457489014</v>
      </c>
      <c r="CO144" s="20">
        <v>3.1658661365509033</v>
      </c>
      <c r="CP144" s="20">
        <v>3.1544761657714844</v>
      </c>
      <c r="CQ144" s="20">
        <v>3.1408116817474365</v>
      </c>
      <c r="CR144" s="20">
        <v>3.1294307708740234</v>
      </c>
      <c r="CS144" s="20">
        <v>3.1157851219177246</v>
      </c>
      <c r="CT144" s="20">
        <v>3.1044254302978516</v>
      </c>
      <c r="CU144" s="20">
        <v>3.0930790901184082</v>
      </c>
      <c r="CV144" s="20">
        <v>3.0794839859008789</v>
      </c>
      <c r="CW144" s="20">
        <v>3.0681736469268799</v>
      </c>
      <c r="CX144" s="20">
        <v>3.056882381439209</v>
      </c>
      <c r="CY144" s="20">
        <v>3.0433604717254639</v>
      </c>
      <c r="CZ144" s="20">
        <v>3.0186562538146973</v>
      </c>
      <c r="DA144" s="20">
        <v>3.0074670314788818</v>
      </c>
      <c r="DB144" s="20">
        <v>2.9962213039398193</v>
      </c>
      <c r="DC144" s="20">
        <v>2.9824903011322021</v>
      </c>
      <c r="DD144" s="20">
        <v>2.9716057777404785</v>
      </c>
      <c r="DE144" s="20">
        <v>2.9592962265014648</v>
      </c>
      <c r="DF144" s="20">
        <v>2.9485077857971191</v>
      </c>
      <c r="DG144" s="20">
        <v>2.9336056709289551</v>
      </c>
      <c r="DH144" s="20">
        <v>2.9237492084503174</v>
      </c>
      <c r="DI144" s="20">
        <v>2.9131889343261719</v>
      </c>
      <c r="DJ144" s="20">
        <v>2.8992657661437988</v>
      </c>
      <c r="DK144" s="20">
        <v>2.8895330429077148</v>
      </c>
      <c r="DL144" s="20">
        <v>2.8782303333282471</v>
      </c>
      <c r="DM144" s="20">
        <v>2.8662540912628174</v>
      </c>
      <c r="DN144" s="20">
        <v>2.854731559753418</v>
      </c>
      <c r="DO144" s="20">
        <v>2.8432295322418213</v>
      </c>
      <c r="DP144" s="20">
        <v>2.8318135738372803</v>
      </c>
      <c r="DQ144" s="20">
        <v>2.819694995880127</v>
      </c>
      <c r="DR144" s="20">
        <v>2.8083634376525879</v>
      </c>
      <c r="DS144" s="20">
        <v>2.796375036239624</v>
      </c>
      <c r="DT144" s="20">
        <v>2.785383939743042</v>
      </c>
      <c r="DU144" s="20">
        <v>2.7742669582366943</v>
      </c>
      <c r="DV144" s="20">
        <v>2.763333797454834</v>
      </c>
      <c r="DW144" s="20">
        <v>2.7522494792938232</v>
      </c>
      <c r="DX144" s="20">
        <v>2.7413256168365479</v>
      </c>
      <c r="DY144" s="20">
        <v>2.7301585674285889</v>
      </c>
      <c r="DZ144" s="20">
        <v>2.7191536426544189</v>
      </c>
      <c r="EA144" s="20">
        <v>2.7081747055053711</v>
      </c>
      <c r="EB144" s="20">
        <v>2.6972613334655762</v>
      </c>
      <c r="EC144" s="20">
        <v>2.6856622695922852</v>
      </c>
      <c r="ED144" s="20">
        <v>2.6744887828826904</v>
      </c>
      <c r="EE144" s="20">
        <v>2.6630311012268066</v>
      </c>
      <c r="EF144" s="20">
        <v>2.651587963104248</v>
      </c>
      <c r="EG144" s="20">
        <v>2.6431906223297119</v>
      </c>
      <c r="EH144" s="20">
        <v>2.6325762271881104</v>
      </c>
      <c r="EI144" s="20">
        <v>2.6212093830108643</v>
      </c>
      <c r="EJ144" s="20">
        <v>2.6098694801330566</v>
      </c>
      <c r="EK144" s="20">
        <v>2.5991818904876709</v>
      </c>
      <c r="EL144" s="20">
        <v>2.588512659072876</v>
      </c>
      <c r="EM144" s="20">
        <v>2.5778534412384033</v>
      </c>
      <c r="EN144" s="20">
        <v>2.5698897838592529</v>
      </c>
      <c r="EO144" s="20">
        <v>2.5580422878265381</v>
      </c>
      <c r="EP144" s="20">
        <v>2.5494859218597412</v>
      </c>
      <c r="EQ144" s="20">
        <v>2.5374431610107422</v>
      </c>
      <c r="ER144" s="20">
        <v>2.5290544033050537</v>
      </c>
      <c r="ES144" s="20">
        <v>2.5164012908935547</v>
      </c>
      <c r="ET144" s="20">
        <v>2.5079896450042725</v>
      </c>
      <c r="EU144" s="20">
        <v>2.4987215995788574</v>
      </c>
      <c r="EV144" s="20">
        <v>2.4870574474334717</v>
      </c>
      <c r="EW144" s="20">
        <v>2.478773832321167</v>
      </c>
      <c r="EX144" s="20">
        <v>2.4664087295532227</v>
      </c>
      <c r="EY144" s="20">
        <v>2.4582052230834961</v>
      </c>
      <c r="EZ144" s="20">
        <v>2.4459600448608398</v>
      </c>
      <c r="FA144" s="20">
        <v>2.4378359317779541</v>
      </c>
      <c r="FB144" s="20">
        <v>2.4297440052032471</v>
      </c>
      <c r="FC144" s="20">
        <v>2.4194896221160889</v>
      </c>
      <c r="FD144" s="20">
        <v>2.409182071685791</v>
      </c>
      <c r="FE144" s="20">
        <v>2.4001593589782715</v>
      </c>
      <c r="FF144" s="20">
        <v>2.3911654949188232</v>
      </c>
      <c r="FG144" s="20">
        <v>2.3803911209106445</v>
      </c>
      <c r="FH144" s="20">
        <v>2.3714058399200439</v>
      </c>
      <c r="FI144" s="20">
        <v>2.3624064922332764</v>
      </c>
      <c r="FJ144" s="20">
        <v>2.3515820503234863</v>
      </c>
      <c r="FK144" s="20">
        <v>2.3425378799438477</v>
      </c>
      <c r="FL144" s="20">
        <v>2.3334717750549316</v>
      </c>
      <c r="FM144" s="20">
        <v>2.3225629329681396</v>
      </c>
      <c r="FN144" s="20">
        <v>2.3134491443634033</v>
      </c>
      <c r="FO144" s="20">
        <v>2.3043153285980225</v>
      </c>
      <c r="FP144" s="20">
        <v>2.2933313846588135</v>
      </c>
      <c r="FQ144" s="20">
        <v>2.2841606140136719</v>
      </c>
      <c r="FR144" s="20">
        <v>2.2731378078460693</v>
      </c>
      <c r="FS144" s="20">
        <v>2.2639400959014893</v>
      </c>
      <c r="FT144" s="20">
        <v>2.2547333240509033</v>
      </c>
      <c r="FU144" s="20">
        <v>2.2436766624450684</v>
      </c>
      <c r="FV144" s="20">
        <v>2.2344582080841064</v>
      </c>
      <c r="FW144" s="20">
        <v>2.2252376079559326</v>
      </c>
      <c r="FX144" s="20">
        <v>2.2141730785369873</v>
      </c>
      <c r="FY144" s="20">
        <v>2.2049548625946045</v>
      </c>
      <c r="FZ144" s="20">
        <v>2.1957409381866455</v>
      </c>
      <c r="GA144" s="20">
        <v>2.1846926212310791</v>
      </c>
      <c r="GB144" s="20">
        <v>2.1754944324493408</v>
      </c>
      <c r="GC144" s="20">
        <v>2.1644692420959473</v>
      </c>
      <c r="GD144" s="20">
        <v>2.1552944183349609</v>
      </c>
      <c r="GE144" s="20">
        <v>2.146132230758667</v>
      </c>
      <c r="GF144" s="20">
        <v>2.1351568698883057</v>
      </c>
      <c r="GG144" s="20">
        <v>2.1260280609130859</v>
      </c>
      <c r="GH144" s="20">
        <v>2.1169161796569824</v>
      </c>
      <c r="GI144" s="20">
        <v>2.106006383895874</v>
      </c>
      <c r="GJ144" s="20">
        <v>2.0969362258911133</v>
      </c>
      <c r="GK144" s="20">
        <v>2.0878863334655762</v>
      </c>
      <c r="GL144" s="20">
        <v>2.0770552158355713</v>
      </c>
      <c r="GM144" s="20">
        <v>2.0680537223815918</v>
      </c>
      <c r="GN144" s="20">
        <v>2.0572829246520996</v>
      </c>
      <c r="GO144" s="20">
        <v>2.0483338832855225</v>
      </c>
      <c r="GP144" s="20">
        <v>2.039409875869751</v>
      </c>
      <c r="GQ144" s="20">
        <v>2.0287349224090576</v>
      </c>
      <c r="GR144" s="20">
        <v>2.0198681354522705</v>
      </c>
      <c r="GS144" s="20">
        <v>2.0110282897949219</v>
      </c>
      <c r="GT144" s="20">
        <v>2.0004568099975586</v>
      </c>
      <c r="GU144" s="20">
        <v>1.9925688505172729</v>
      </c>
    </row>
    <row r="145" spans="1:203" x14ac:dyDescent="0.25">
      <c r="A145" s="9" t="s">
        <v>119</v>
      </c>
      <c r="B145" s="23">
        <v>18</v>
      </c>
      <c r="C145" s="23">
        <v>9</v>
      </c>
      <c r="D145" s="20">
        <v>0</v>
      </c>
      <c r="E145" s="20">
        <v>4.7009749687276781E-4</v>
      </c>
      <c r="F145" s="20">
        <v>5.4982337169349194E-3</v>
      </c>
      <c r="G145" s="20">
        <v>2.3858655244112015E-2</v>
      </c>
      <c r="H145" s="20">
        <v>5.2704796195030212E-2</v>
      </c>
      <c r="I145" s="20">
        <v>0.10067400336265564</v>
      </c>
      <c r="J145" s="20">
        <v>0.15802487730979919</v>
      </c>
      <c r="K145" s="20">
        <v>0.22306855022907257</v>
      </c>
      <c r="L145" s="20">
        <v>0.2785220742225647</v>
      </c>
      <c r="M145" s="20">
        <v>0.35619425773620605</v>
      </c>
      <c r="N145" s="20">
        <v>0.43509408831596375</v>
      </c>
      <c r="O145" s="20">
        <v>0.50150102376937866</v>
      </c>
      <c r="P145" s="20">
        <v>0.58861994743347168</v>
      </c>
      <c r="Q145" s="20">
        <v>0.67315882444381714</v>
      </c>
      <c r="R145" s="20">
        <v>0.76187574863433838</v>
      </c>
      <c r="S145" s="20">
        <v>0.83126014471054077</v>
      </c>
      <c r="T145" s="20">
        <v>0.91534167528152466</v>
      </c>
      <c r="U145" s="20">
        <v>1.0015912055969238</v>
      </c>
      <c r="V145" s="20">
        <v>1.0677391290664673</v>
      </c>
      <c r="W145" s="20">
        <v>1.147605299949646</v>
      </c>
      <c r="X145" s="20">
        <v>1.2246521711349487</v>
      </c>
      <c r="Y145" s="20">
        <v>1.283383846282959</v>
      </c>
      <c r="Z145" s="20">
        <v>1.3534393310546875</v>
      </c>
      <c r="AA145" s="20">
        <v>1.4205319881439209</v>
      </c>
      <c r="AB145" s="20">
        <v>1.483798623085022</v>
      </c>
      <c r="AC145" s="20">
        <v>1.5305603742599487</v>
      </c>
      <c r="AD145" s="20">
        <v>1.5892863273620605</v>
      </c>
      <c r="AE145" s="20">
        <v>1.6423654556274414</v>
      </c>
      <c r="AF145" s="20">
        <v>1.6919344663619995</v>
      </c>
      <c r="AG145" s="20">
        <v>1.7280867099761963</v>
      </c>
      <c r="AH145" s="20">
        <v>1.7707676887512207</v>
      </c>
      <c r="AI145" s="20">
        <v>1.8117791414260864</v>
      </c>
      <c r="AJ145" s="20">
        <v>1.8404710292816162</v>
      </c>
      <c r="AK145" s="20">
        <v>1.8751406669616699</v>
      </c>
      <c r="AL145" s="20">
        <v>1.9060759544372559</v>
      </c>
      <c r="AM145" s="20">
        <v>1.9344086647033691</v>
      </c>
      <c r="AN145" s="20">
        <v>1.9554036855697632</v>
      </c>
      <c r="AO145" s="20">
        <v>1.9792588949203491</v>
      </c>
      <c r="AP145" s="20">
        <v>2.0009579658508301</v>
      </c>
      <c r="AQ145" s="20">
        <v>2.0164399147033691</v>
      </c>
      <c r="AR145" s="20">
        <v>2.0343434810638428</v>
      </c>
      <c r="AS145" s="20">
        <v>2.0508506298065186</v>
      </c>
      <c r="AT145" s="20">
        <v>2.0624804496765137</v>
      </c>
      <c r="AU145" s="20">
        <v>2.0760493278503418</v>
      </c>
      <c r="AV145" s="20">
        <v>2.0882198810577393</v>
      </c>
      <c r="AW145" s="20">
        <v>2.098876953125</v>
      </c>
      <c r="AX145" s="20">
        <v>2.1066513061523437</v>
      </c>
      <c r="AY145" s="20">
        <v>2.115309476852417</v>
      </c>
      <c r="AZ145" s="20">
        <v>2.123098611831665</v>
      </c>
      <c r="BA145" s="20">
        <v>2.1285896301269531</v>
      </c>
      <c r="BB145" s="20">
        <v>2.1347050666809082</v>
      </c>
      <c r="BC145" s="20">
        <v>2.1400880813598633</v>
      </c>
      <c r="BD145" s="20">
        <v>2.1446306705474854</v>
      </c>
      <c r="BE145" s="20">
        <v>2.1478369235992432</v>
      </c>
      <c r="BF145" s="20">
        <v>2.1512935161590576</v>
      </c>
      <c r="BG145" s="20">
        <v>2.1541168689727783</v>
      </c>
      <c r="BH145" s="20">
        <v>2.1560230255126953</v>
      </c>
      <c r="BI145" s="20">
        <v>2.157944917678833</v>
      </c>
      <c r="BJ145" s="20">
        <v>2.1594400405883789</v>
      </c>
      <c r="BK145" s="20">
        <v>2.1605024337768555</v>
      </c>
      <c r="BL145" s="20">
        <v>2.1610527038574219</v>
      </c>
      <c r="BM145" s="20">
        <v>2.1614255905151367</v>
      </c>
      <c r="BN145" s="20">
        <v>2.1614501476287842</v>
      </c>
      <c r="BO145" s="20">
        <v>2.1612396240234375</v>
      </c>
      <c r="BP145" s="20">
        <v>2.1607029438018799</v>
      </c>
      <c r="BQ145" s="20">
        <v>2.1599009037017822</v>
      </c>
      <c r="BR145" s="20">
        <v>2.1588516235351562</v>
      </c>
      <c r="BS145" s="20">
        <v>2.1578266620635986</v>
      </c>
      <c r="BT145" s="20">
        <v>2.1563386917114258</v>
      </c>
      <c r="BU145" s="20">
        <v>2.1546354293823242</v>
      </c>
      <c r="BV145" s="20">
        <v>2.153127908706665</v>
      </c>
      <c r="BW145" s="20">
        <v>2.1510727405548096</v>
      </c>
      <c r="BX145" s="20">
        <v>2.1488392353057861</v>
      </c>
      <c r="BY145" s="20">
        <v>2.1464383602142334</v>
      </c>
      <c r="BZ145" s="20">
        <v>2.144404411315918</v>
      </c>
      <c r="CA145" s="20">
        <v>2.1417286396026611</v>
      </c>
      <c r="CB145" s="20">
        <v>2.1389126777648926</v>
      </c>
      <c r="CC145" s="20">
        <v>2.1365649700164795</v>
      </c>
      <c r="CD145" s="20">
        <v>2.1335186958312988</v>
      </c>
      <c r="CE145" s="20">
        <v>2.1303551197052002</v>
      </c>
      <c r="CF145" s="20">
        <v>2.1270813941955566</v>
      </c>
      <c r="CG145" s="20">
        <v>2.1243877410888672</v>
      </c>
      <c r="CH145" s="20">
        <v>2.1209323406219482</v>
      </c>
      <c r="CI145" s="20">
        <v>2.117384672164917</v>
      </c>
      <c r="CJ145" s="20">
        <v>2.1137502193450928</v>
      </c>
      <c r="CK145" s="20">
        <v>2.1107838153839111</v>
      </c>
      <c r="CL145" s="20">
        <v>2.1070060729980469</v>
      </c>
      <c r="CM145" s="20">
        <v>2.1024031639099121</v>
      </c>
      <c r="CN145" s="20">
        <v>2.0994739532470703</v>
      </c>
      <c r="CO145" s="20">
        <v>2.0963420867919922</v>
      </c>
      <c r="CP145" s="20">
        <v>2.0923664569854736</v>
      </c>
      <c r="CQ145" s="20">
        <v>2.0878679752349854</v>
      </c>
      <c r="CR145" s="20">
        <v>2.0847399234771729</v>
      </c>
      <c r="CS145" s="20">
        <v>2.0805611610412598</v>
      </c>
      <c r="CT145" s="20">
        <v>2.0767548084259033</v>
      </c>
      <c r="CU145" s="20">
        <v>2.072542667388916</v>
      </c>
      <c r="CV145" s="20">
        <v>2.0686635971069336</v>
      </c>
      <c r="CW145" s="20">
        <v>2.0643467903137207</v>
      </c>
      <c r="CX145" s="20">
        <v>2.0598726272583008</v>
      </c>
      <c r="CY145" s="20">
        <v>2.0561420917510986</v>
      </c>
      <c r="CZ145" s="20">
        <v>2.0467572212219238</v>
      </c>
      <c r="DA145" s="20">
        <v>2.0434806346893311</v>
      </c>
      <c r="DB145" s="20">
        <v>2.0387368202209473</v>
      </c>
      <c r="DC145" s="20">
        <v>2.0351262092590332</v>
      </c>
      <c r="DD145" s="20">
        <v>2.0307204723358154</v>
      </c>
      <c r="DE145" s="20">
        <v>2.0259032249450684</v>
      </c>
      <c r="DF145" s="20">
        <v>2.0211355686187744</v>
      </c>
      <c r="DG145" s="20">
        <v>2.0176081657409668</v>
      </c>
      <c r="DH145" s="20">
        <v>2.0131409168243408</v>
      </c>
      <c r="DI145" s="20">
        <v>2.0082921981811523</v>
      </c>
      <c r="DJ145" s="20">
        <v>2.0034451484680176</v>
      </c>
      <c r="DK145" s="20">
        <v>2.0001530647277832</v>
      </c>
      <c r="DL145" s="20">
        <v>1.9951546192169189</v>
      </c>
      <c r="DM145" s="20">
        <v>1.9914439916610718</v>
      </c>
      <c r="DN145" s="20">
        <v>1.9866423606872559</v>
      </c>
      <c r="DO145" s="20">
        <v>1.9816313982009888</v>
      </c>
      <c r="DP145" s="20">
        <v>1.9779424667358398</v>
      </c>
      <c r="DQ145" s="20">
        <v>1.973240852355957</v>
      </c>
      <c r="DR145" s="20">
        <v>1.9681824445724487</v>
      </c>
      <c r="DS145" s="20">
        <v>1.964458703994751</v>
      </c>
      <c r="DT145" s="20">
        <v>1.959708571434021</v>
      </c>
      <c r="DU145" s="20">
        <v>1.9545941352844238</v>
      </c>
      <c r="DV145" s="20">
        <v>1.9511681795120239</v>
      </c>
      <c r="DW145" s="20">
        <v>1.9455825090408325</v>
      </c>
      <c r="DX145" s="20">
        <v>1.9418582916259766</v>
      </c>
      <c r="DY145" s="20">
        <v>1.9376219511032104</v>
      </c>
      <c r="DZ145" s="20">
        <v>1.9320225715637207</v>
      </c>
      <c r="EA145" s="20">
        <v>1.9279977083206177</v>
      </c>
      <c r="EB145" s="20">
        <v>1.9241172075271606</v>
      </c>
      <c r="EC145" s="20">
        <v>1.9185377359390259</v>
      </c>
      <c r="ED145" s="20">
        <v>1.9148201942443848</v>
      </c>
      <c r="EE145" s="20">
        <v>1.9111045598983765</v>
      </c>
      <c r="EF145" s="20">
        <v>1.9055352210998535</v>
      </c>
      <c r="EG145" s="20">
        <v>1.9018253087997437</v>
      </c>
      <c r="EH145" s="20">
        <v>1.8962655067443848</v>
      </c>
      <c r="EI145" s="20">
        <v>1.8925627470016479</v>
      </c>
      <c r="EJ145" s="20">
        <v>1.8888629674911499</v>
      </c>
      <c r="EK145" s="20">
        <v>1.8833194971084595</v>
      </c>
      <c r="EL145" s="20">
        <v>1.8796281814575195</v>
      </c>
      <c r="EM145" s="20">
        <v>1.8740981817245483</v>
      </c>
      <c r="EN145" s="20">
        <v>1.8704162836074829</v>
      </c>
      <c r="EO145" s="20">
        <v>1.8667384386062622</v>
      </c>
      <c r="EP145" s="20">
        <v>1.861229419708252</v>
      </c>
      <c r="EQ145" s="20">
        <v>1.8575620651245117</v>
      </c>
      <c r="ER145" s="20">
        <v>1.8520693778991699</v>
      </c>
      <c r="ES145" s="20">
        <v>1.848413348197937</v>
      </c>
      <c r="ET145" s="20">
        <v>1.8447619676589966</v>
      </c>
      <c r="EU145" s="20">
        <v>1.8392939567565918</v>
      </c>
      <c r="EV145" s="20">
        <v>1.8356547355651855</v>
      </c>
      <c r="EW145" s="20">
        <v>1.8302053213119507</v>
      </c>
      <c r="EX145" s="20">
        <v>1.8265787363052368</v>
      </c>
      <c r="EY145" s="20">
        <v>1.8229573965072632</v>
      </c>
      <c r="EZ145" s="20">
        <v>1.817535400390625</v>
      </c>
      <c r="FA145" s="20">
        <v>1.8139272928237915</v>
      </c>
      <c r="FB145" s="20">
        <v>1.808525562286377</v>
      </c>
      <c r="FC145" s="20">
        <v>1.8049311637878418</v>
      </c>
      <c r="FD145" s="20">
        <v>1.8013426065444946</v>
      </c>
      <c r="FE145" s="20">
        <v>1.79597008228302</v>
      </c>
      <c r="FF145" s="20">
        <v>1.7923955917358398</v>
      </c>
      <c r="FG145" s="20">
        <v>1.7870446443557739</v>
      </c>
      <c r="FH145" s="20">
        <v>1.7834846973419189</v>
      </c>
      <c r="FI145" s="20">
        <v>1.7799307107925415</v>
      </c>
      <c r="FJ145" s="20">
        <v>1.7746106386184692</v>
      </c>
      <c r="FK145" s="20">
        <v>1.7710713148117065</v>
      </c>
      <c r="FL145" s="20">
        <v>1.7657738924026489</v>
      </c>
      <c r="FM145" s="20">
        <v>1.7622495889663696</v>
      </c>
      <c r="FN145" s="20">
        <v>1.7587316036224365</v>
      </c>
      <c r="FO145" s="20">
        <v>1.753466010093689</v>
      </c>
      <c r="FP145" s="20">
        <v>1.7499631643295288</v>
      </c>
      <c r="FQ145" s="20">
        <v>1.7447205781936646</v>
      </c>
      <c r="FR145" s="20">
        <v>1.7412333488464355</v>
      </c>
      <c r="FS145" s="20">
        <v>1.7377523183822632</v>
      </c>
      <c r="FT145" s="20">
        <v>1.7325423955917358</v>
      </c>
      <c r="FU145" s="20">
        <v>1.7290771007537842</v>
      </c>
      <c r="FV145" s="20">
        <v>1.7238906621932983</v>
      </c>
      <c r="FW145" s="20">
        <v>1.7204409837722778</v>
      </c>
      <c r="FX145" s="20">
        <v>1.7169977426528931</v>
      </c>
      <c r="FY145" s="20">
        <v>1.7118445634841919</v>
      </c>
      <c r="FZ145" s="20">
        <v>1.7084170579910278</v>
      </c>
      <c r="GA145" s="20">
        <v>1.7032877206802368</v>
      </c>
      <c r="GB145" s="20">
        <v>1.6998761892318726</v>
      </c>
      <c r="GC145" s="20">
        <v>1.6964708566665649</v>
      </c>
      <c r="GD145" s="20">
        <v>1.6913751363754272</v>
      </c>
      <c r="GE145" s="20">
        <v>1.687985897064209</v>
      </c>
      <c r="GF145" s="20">
        <v>1.6829140186309814</v>
      </c>
      <c r="GG145" s="20">
        <v>1.679540753364563</v>
      </c>
      <c r="GH145" s="20">
        <v>1.6761739253997803</v>
      </c>
      <c r="GI145" s="20">
        <v>1.6711356639862061</v>
      </c>
      <c r="GJ145" s="20">
        <v>1.6677849292755127</v>
      </c>
      <c r="GK145" s="20">
        <v>1.6627706289291382</v>
      </c>
      <c r="GL145" s="20">
        <v>1.6594357490539551</v>
      </c>
      <c r="GM145" s="20">
        <v>1.6561075448989868</v>
      </c>
      <c r="GN145" s="20">
        <v>1.6511268615722656</v>
      </c>
      <c r="GO145" s="20">
        <v>1.6478145122528076</v>
      </c>
      <c r="GP145" s="20">
        <v>1.6428579092025757</v>
      </c>
      <c r="GQ145" s="20">
        <v>1.639561653137207</v>
      </c>
      <c r="GR145" s="20">
        <v>1.636271595954895</v>
      </c>
      <c r="GS145" s="20">
        <v>1.6313486099243164</v>
      </c>
      <c r="GT145" s="20">
        <v>1.6280745267868042</v>
      </c>
      <c r="GU145" s="20">
        <v>1.6245729923248291</v>
      </c>
    </row>
    <row r="146" spans="1:203" x14ac:dyDescent="0.25">
      <c r="A146" s="9" t="s">
        <v>119</v>
      </c>
      <c r="B146" s="23">
        <v>15</v>
      </c>
      <c r="C146" s="23">
        <v>9</v>
      </c>
      <c r="D146" s="20">
        <v>0</v>
      </c>
      <c r="E146" s="20">
        <v>5.0933490274474025E-4</v>
      </c>
      <c r="F146" s="20">
        <v>6.2660048715770245E-3</v>
      </c>
      <c r="G146" s="20">
        <v>2.8007553890347481E-2</v>
      </c>
      <c r="H146" s="20">
        <v>5.9488959610462189E-2</v>
      </c>
      <c r="I146" s="20">
        <v>0.10874784737825394</v>
      </c>
      <c r="J146" s="20">
        <v>0.15523937344551086</v>
      </c>
      <c r="K146" s="20">
        <v>0.22230452299118042</v>
      </c>
      <c r="L146" s="20">
        <v>0.29373183846473694</v>
      </c>
      <c r="M146" s="20">
        <v>0.37617060542106628</v>
      </c>
      <c r="N146" s="20">
        <v>0.44116306304931641</v>
      </c>
      <c r="O146" s="20">
        <v>0.52790158987045288</v>
      </c>
      <c r="P146" s="20">
        <v>0.61481016874313354</v>
      </c>
      <c r="Q146" s="20">
        <v>0.7068522572517395</v>
      </c>
      <c r="R146" s="20">
        <v>0.77914154529571533</v>
      </c>
      <c r="S146" s="20">
        <v>0.86823761463165283</v>
      </c>
      <c r="T146" s="20">
        <v>0.95475989580154419</v>
      </c>
      <c r="U146" s="20">
        <v>1.0434622764587402</v>
      </c>
      <c r="V146" s="20">
        <v>1.1267446279525757</v>
      </c>
      <c r="W146" s="20">
        <v>1.1926734447479248</v>
      </c>
      <c r="X146" s="20">
        <v>1.2707874774932861</v>
      </c>
      <c r="Y146" s="20">
        <v>1.3480855226516724</v>
      </c>
      <c r="Z146" s="20">
        <v>1.4186348915100098</v>
      </c>
      <c r="AA146" s="20">
        <v>1.4888911247253418</v>
      </c>
      <c r="AB146" s="20">
        <v>1.5413483381271362</v>
      </c>
      <c r="AC146" s="20">
        <v>1.6030938625335693</v>
      </c>
      <c r="AD146" s="20">
        <v>1.6628711223602295</v>
      </c>
      <c r="AE146" s="20">
        <v>1.718090295791626</v>
      </c>
      <c r="AF146" s="20">
        <v>1.7707822322845459</v>
      </c>
      <c r="AG146" s="20">
        <v>1.8100230693817139</v>
      </c>
      <c r="AH146" s="20">
        <v>1.855870246887207</v>
      </c>
      <c r="AI146" s="20">
        <v>1.8995176553726196</v>
      </c>
      <c r="AJ146" s="20">
        <v>1.9393422603607178</v>
      </c>
      <c r="AK146" s="20">
        <v>1.9769443273544312</v>
      </c>
      <c r="AL146" s="20">
        <v>2.0047662258148193</v>
      </c>
      <c r="AM146" s="20">
        <v>2.0377745628356934</v>
      </c>
      <c r="AN146" s="20">
        <v>2.0676949024200439</v>
      </c>
      <c r="AO146" s="20">
        <v>2.0961470603942871</v>
      </c>
      <c r="AP146" s="20">
        <v>2.1219408512115479</v>
      </c>
      <c r="AQ146" s="20">
        <v>2.1414246559143066</v>
      </c>
      <c r="AR146" s="20">
        <v>2.1647140979766846</v>
      </c>
      <c r="AS146" s="20">
        <v>2.1856744289398193</v>
      </c>
      <c r="AT146" s="20">
        <v>2.2051594257354736</v>
      </c>
      <c r="AU146" s="20">
        <v>2.2198309898376465</v>
      </c>
      <c r="AV146" s="20">
        <v>2.2367594242095947</v>
      </c>
      <c r="AW146" s="20">
        <v>2.2521209716796875</v>
      </c>
      <c r="AX146" s="20">
        <v>2.2670247554779053</v>
      </c>
      <c r="AY146" s="20">
        <v>2.2802929878234863</v>
      </c>
      <c r="AZ146" s="20">
        <v>2.290388822555542</v>
      </c>
      <c r="BA146" s="20">
        <v>2.3019318580627441</v>
      </c>
      <c r="BB146" s="20">
        <v>2.3131318092346191</v>
      </c>
      <c r="BC146" s="20">
        <v>2.3230395317077637</v>
      </c>
      <c r="BD146" s="20">
        <v>2.3308820724487305</v>
      </c>
      <c r="BE146" s="20">
        <v>2.3395004272460937</v>
      </c>
      <c r="BF146" s="20">
        <v>2.3474760055541992</v>
      </c>
      <c r="BG146" s="20">
        <v>2.3550393581390381</v>
      </c>
      <c r="BH146" s="20">
        <v>2.3618841171264648</v>
      </c>
      <c r="BI146" s="20">
        <v>2.3683071136474609</v>
      </c>
      <c r="BJ146" s="20">
        <v>2.3730082511901855</v>
      </c>
      <c r="BK146" s="20">
        <v>2.3784737586975098</v>
      </c>
      <c r="BL146" s="20">
        <v>2.3835453987121582</v>
      </c>
      <c r="BM146" s="20">
        <v>2.3880789279937744</v>
      </c>
      <c r="BN146" s="20">
        <v>2.3914697170257568</v>
      </c>
      <c r="BO146" s="20">
        <v>2.3954579830169678</v>
      </c>
      <c r="BP146" s="20">
        <v>2.3989608287811279</v>
      </c>
      <c r="BQ146" s="20">
        <v>2.4021422863006592</v>
      </c>
      <c r="BR146" s="20">
        <v>2.4048738479614258</v>
      </c>
      <c r="BS146" s="20">
        <v>2.4074633121490479</v>
      </c>
      <c r="BT146" s="20">
        <v>2.4093263149261475</v>
      </c>
      <c r="BU146" s="20">
        <v>2.4114184379577637</v>
      </c>
      <c r="BV146" s="20">
        <v>2.4132604598999023</v>
      </c>
      <c r="BW146" s="20">
        <v>2.4148671627044678</v>
      </c>
      <c r="BX146" s="20">
        <v>2.4162514209747314</v>
      </c>
      <c r="BY146" s="20">
        <v>2.4172072410583496</v>
      </c>
      <c r="BZ146" s="20">
        <v>2.4182229042053223</v>
      </c>
      <c r="CA146" s="20">
        <v>2.4190495014190674</v>
      </c>
      <c r="CB146" s="20">
        <v>2.4196975231170654</v>
      </c>
      <c r="CC146" s="20">
        <v>2.4201774597167969</v>
      </c>
      <c r="CD146" s="20">
        <v>2.4204461574554443</v>
      </c>
      <c r="CE146" s="20">
        <v>2.4206459522247314</v>
      </c>
      <c r="CF146" s="20">
        <v>2.4207019805908203</v>
      </c>
      <c r="CG146" s="20">
        <v>2.4206223487854004</v>
      </c>
      <c r="CH146" s="20">
        <v>2.4204144477844238</v>
      </c>
      <c r="CI146" s="20">
        <v>2.4201605319976807</v>
      </c>
      <c r="CJ146" s="20">
        <v>2.4197392463684082</v>
      </c>
      <c r="CK146" s="20">
        <v>2.4192085266113281</v>
      </c>
      <c r="CL146" s="20">
        <v>2.4184350967407227</v>
      </c>
      <c r="CM146" s="20">
        <v>2.4179043769836426</v>
      </c>
      <c r="CN146" s="20">
        <v>2.4170379638671875</v>
      </c>
      <c r="CO146" s="20">
        <v>2.4163205623626709</v>
      </c>
      <c r="CP146" s="20">
        <v>2.4154071807861328</v>
      </c>
      <c r="CQ146" s="20">
        <v>2.4141819477081299</v>
      </c>
      <c r="CR146" s="20">
        <v>2.4131417274475098</v>
      </c>
      <c r="CS146" s="20">
        <v>2.412043571472168</v>
      </c>
      <c r="CT146" s="20">
        <v>2.4108903408050537</v>
      </c>
      <c r="CU146" s="20">
        <v>2.4096851348876953</v>
      </c>
      <c r="CV146" s="20">
        <v>2.4083395004272461</v>
      </c>
      <c r="CW146" s="20">
        <v>2.4066867828369141</v>
      </c>
      <c r="CX146" s="20">
        <v>2.4053282737731934</v>
      </c>
      <c r="CY146" s="20">
        <v>2.4039292335510254</v>
      </c>
      <c r="CZ146" s="20">
        <v>2.401017427444458</v>
      </c>
      <c r="DA146" s="20">
        <v>2.3994011878967285</v>
      </c>
      <c r="DB146" s="20">
        <v>2.3974475860595703</v>
      </c>
      <c r="DC146" s="20">
        <v>2.3958661556243896</v>
      </c>
      <c r="DD146" s="20">
        <v>2.3942511081695557</v>
      </c>
      <c r="DE146" s="20">
        <v>2.3925957679748535</v>
      </c>
      <c r="DF146" s="20">
        <v>2.3908958435058594</v>
      </c>
      <c r="DG146" s="20">
        <v>2.3890092372894287</v>
      </c>
      <c r="DH146" s="20">
        <v>2.3872945308685303</v>
      </c>
      <c r="DI146" s="20">
        <v>2.3853518962860107</v>
      </c>
      <c r="DJ146" s="20">
        <v>2.3834168910980225</v>
      </c>
      <c r="DK146" s="20">
        <v>2.3814051151275635</v>
      </c>
      <c r="DL146" s="20">
        <v>2.3793618679046631</v>
      </c>
      <c r="DM146" s="20">
        <v>2.377295970916748</v>
      </c>
      <c r="DN146" s="20">
        <v>2.3757567405700684</v>
      </c>
      <c r="DO146" s="20">
        <v>2.3737967014312744</v>
      </c>
      <c r="DP146" s="20">
        <v>2.37166428565979</v>
      </c>
      <c r="DQ146" s="20">
        <v>2.3695087432861328</v>
      </c>
      <c r="DR146" s="20">
        <v>2.3673298358917236</v>
      </c>
      <c r="DS146" s="20">
        <v>2.3657081127166748</v>
      </c>
      <c r="DT146" s="20">
        <v>2.3636434078216553</v>
      </c>
      <c r="DU146" s="20">
        <v>2.3612854480743408</v>
      </c>
      <c r="DV146" s="20">
        <v>2.3595502376556396</v>
      </c>
      <c r="DW146" s="20">
        <v>2.3569326400756836</v>
      </c>
      <c r="DX146" s="20">
        <v>2.3551821708679199</v>
      </c>
      <c r="DY146" s="20">
        <v>2.3525383472442627</v>
      </c>
      <c r="DZ146" s="20">
        <v>2.3507676124572754</v>
      </c>
      <c r="EA146" s="20">
        <v>2.3489911556243896</v>
      </c>
      <c r="EB146" s="20">
        <v>2.3463156223297119</v>
      </c>
      <c r="EC146" s="20">
        <v>2.3445250988006592</v>
      </c>
      <c r="ED146" s="20">
        <v>2.3418307304382324</v>
      </c>
      <c r="EE146" s="20">
        <v>2.3400285243988037</v>
      </c>
      <c r="EF146" s="20">
        <v>2.3382220268249512</v>
      </c>
      <c r="EG146" s="20">
        <v>2.3355047702789307</v>
      </c>
      <c r="EH146" s="20">
        <v>2.3336887359619141</v>
      </c>
      <c r="EI146" s="20">
        <v>2.330958366394043</v>
      </c>
      <c r="EJ146" s="20">
        <v>2.3291339874267578</v>
      </c>
      <c r="EK146" s="20">
        <v>2.3273067474365234</v>
      </c>
      <c r="EL146" s="20">
        <v>2.3245604038238525</v>
      </c>
      <c r="EM146" s="20">
        <v>2.3227267265319824</v>
      </c>
      <c r="EN146" s="20">
        <v>2.3199715614318848</v>
      </c>
      <c r="EO146" s="20">
        <v>2.3181321620941162</v>
      </c>
      <c r="EP146" s="20">
        <v>2.3162908554077148</v>
      </c>
      <c r="EQ146" s="20">
        <v>2.3135256767272949</v>
      </c>
      <c r="ER146" s="20">
        <v>2.3116803169250488</v>
      </c>
      <c r="ES146" s="20">
        <v>2.3089094161987305</v>
      </c>
      <c r="ET146" s="20">
        <v>2.3070604801177979</v>
      </c>
      <c r="EU146" s="20">
        <v>2.3052105903625488</v>
      </c>
      <c r="EV146" s="20">
        <v>2.3024334907531738</v>
      </c>
      <c r="EW146" s="20">
        <v>2.3005814552307129</v>
      </c>
      <c r="EX146" s="20">
        <v>2.2978014945983887</v>
      </c>
      <c r="EY146" s="20">
        <v>2.2959473133087158</v>
      </c>
      <c r="EZ146" s="20">
        <v>2.2940928936004639</v>
      </c>
      <c r="FA146" s="20">
        <v>2.2913103103637695</v>
      </c>
      <c r="FB146" s="20">
        <v>2.2894549369812012</v>
      </c>
      <c r="FC146" s="20">
        <v>2.2866711616516113</v>
      </c>
      <c r="FD146" s="20">
        <v>2.2848153114318848</v>
      </c>
      <c r="FE146" s="20">
        <v>2.2829594612121582</v>
      </c>
      <c r="FF146" s="20">
        <v>2.2801756858825684</v>
      </c>
      <c r="FG146" s="20">
        <v>2.2783198356628418</v>
      </c>
      <c r="FH146" s="20">
        <v>2.2755365371704102</v>
      </c>
      <c r="FI146" s="20">
        <v>2.2736814022064209</v>
      </c>
      <c r="FJ146" s="20">
        <v>2.2718262672424316</v>
      </c>
      <c r="FK146" s="20">
        <v>2.2690443992614746</v>
      </c>
      <c r="FL146" s="20">
        <v>2.26719069480896</v>
      </c>
      <c r="FM146" s="20">
        <v>2.2644107341766357</v>
      </c>
      <c r="FN146" s="20">
        <v>2.2625579833984375</v>
      </c>
      <c r="FO146" s="20">
        <v>2.2607059478759766</v>
      </c>
      <c r="FP146" s="20">
        <v>2.2579288482666016</v>
      </c>
      <c r="FQ146" s="20">
        <v>2.2560787200927734</v>
      </c>
      <c r="FR146" s="20">
        <v>2.2533044815063477</v>
      </c>
      <c r="FS146" s="20">
        <v>2.2514557838439941</v>
      </c>
      <c r="FT146" s="20">
        <v>2.249608039855957</v>
      </c>
      <c r="FU146" s="20">
        <v>2.2468380928039551</v>
      </c>
      <c r="FV146" s="20">
        <v>2.2449924945831299</v>
      </c>
      <c r="FW146" s="20">
        <v>2.2422256469726562</v>
      </c>
      <c r="FX146" s="20">
        <v>2.2403824329376221</v>
      </c>
      <c r="FY146" s="20">
        <v>2.2385399341583252</v>
      </c>
      <c r="FZ146" s="20">
        <v>2.2357780933380127</v>
      </c>
      <c r="GA146" s="20">
        <v>2.2339382171630859</v>
      </c>
      <c r="GB146" s="20">
        <v>2.2311804294586182</v>
      </c>
      <c r="GC146" s="20">
        <v>2.2293431758880615</v>
      </c>
      <c r="GD146" s="20">
        <v>2.2275071144104004</v>
      </c>
      <c r="GE146" s="20">
        <v>2.2247550487518311</v>
      </c>
      <c r="GF146" s="20">
        <v>2.22292160987854</v>
      </c>
      <c r="GG146" s="20">
        <v>2.2201738357543945</v>
      </c>
      <c r="GH146" s="20">
        <v>2.2183432579040527</v>
      </c>
      <c r="GI146" s="20">
        <v>2.2165138721466064</v>
      </c>
      <c r="GJ146" s="20">
        <v>2.2137722969055176</v>
      </c>
      <c r="GK146" s="20">
        <v>2.2119460105895996</v>
      </c>
      <c r="GL146" s="20">
        <v>2.2092089653015137</v>
      </c>
      <c r="GM146" s="20">
        <v>2.2073855400085449</v>
      </c>
      <c r="GN146" s="20">
        <v>2.2055637836456299</v>
      </c>
      <c r="GO146" s="20">
        <v>2.2028334140777588</v>
      </c>
      <c r="GP146" s="20">
        <v>2.201014518737793</v>
      </c>
      <c r="GQ146" s="20">
        <v>2.1982886791229248</v>
      </c>
      <c r="GR146" s="20">
        <v>2.1964731216430664</v>
      </c>
      <c r="GS146" s="20">
        <v>2.1946587562561035</v>
      </c>
      <c r="GT146" s="20">
        <v>2.1919398307800293</v>
      </c>
      <c r="GU146" s="20">
        <v>2.1904356479644775</v>
      </c>
    </row>
    <row r="147" spans="1:203" x14ac:dyDescent="0.25">
      <c r="A147" s="9" t="s">
        <v>119</v>
      </c>
      <c r="B147" s="23">
        <v>52</v>
      </c>
      <c r="C147" s="23">
        <v>9</v>
      </c>
      <c r="D147" s="20">
        <v>0</v>
      </c>
      <c r="E147" s="20">
        <v>1.1346385581418872E-3</v>
      </c>
      <c r="F147" s="20">
        <v>1.3329745270311832E-2</v>
      </c>
      <c r="G147" s="20">
        <v>4.8727437853813171E-2</v>
      </c>
      <c r="H147" s="20">
        <v>0.11861155927181244</v>
      </c>
      <c r="I147" s="20">
        <v>0.23284246027469635</v>
      </c>
      <c r="J147" s="20">
        <v>0.34619250893592834</v>
      </c>
      <c r="K147" s="20">
        <v>0.46916675567626953</v>
      </c>
      <c r="L147" s="20">
        <v>0.59645909070968628</v>
      </c>
      <c r="M147" s="20">
        <v>0.73431050777435303</v>
      </c>
      <c r="N147" s="20">
        <v>0.87157076597213745</v>
      </c>
      <c r="O147" s="20">
        <v>1.0151853561401367</v>
      </c>
      <c r="P147" s="20">
        <v>1.1555898189544678</v>
      </c>
      <c r="Q147" s="20">
        <v>1.2998785972595215</v>
      </c>
      <c r="R147" s="20">
        <v>1.463518500328064</v>
      </c>
      <c r="S147" s="20">
        <v>1.6042929887771606</v>
      </c>
      <c r="T147" s="20">
        <v>1.7462852001190186</v>
      </c>
      <c r="U147" s="20">
        <v>1.8867498636245728</v>
      </c>
      <c r="V147" s="20">
        <v>2.0197794437408447</v>
      </c>
      <c r="W147" s="20">
        <v>2.1539130210876465</v>
      </c>
      <c r="X147" s="20">
        <v>2.2794051170349121</v>
      </c>
      <c r="Y147" s="20">
        <v>2.4005625247955322</v>
      </c>
      <c r="Z147" s="20">
        <v>2.5132384300231934</v>
      </c>
      <c r="AA147" s="20">
        <v>2.6251022815704346</v>
      </c>
      <c r="AB147" s="20">
        <v>2.7482926845550537</v>
      </c>
      <c r="AC147" s="20">
        <v>2.8476355075836182</v>
      </c>
      <c r="AD147" s="20">
        <v>2.9468340873718262</v>
      </c>
      <c r="AE147" s="20">
        <v>3.0357403755187988</v>
      </c>
      <c r="AF147" s="20">
        <v>3.1230173110961914</v>
      </c>
      <c r="AG147" s="20">
        <v>3.2031331062316895</v>
      </c>
      <c r="AH147" s="20">
        <v>3.2798566818237305</v>
      </c>
      <c r="AI147" s="20">
        <v>3.3517646789550781</v>
      </c>
      <c r="AJ147" s="20">
        <v>3.416370153427124</v>
      </c>
      <c r="AK147" s="20">
        <v>3.478041410446167</v>
      </c>
      <c r="AL147" s="20">
        <v>3.541191577911377</v>
      </c>
      <c r="AM147" s="20">
        <v>3.5919809341430664</v>
      </c>
      <c r="AN147" s="20">
        <v>3.6390838623046875</v>
      </c>
      <c r="AO147" s="20">
        <v>3.6812775135040283</v>
      </c>
      <c r="AP147" s="20">
        <v>3.7208952903747559</v>
      </c>
      <c r="AQ147" s="20">
        <v>3.7562575340270996</v>
      </c>
      <c r="AR147" s="20">
        <v>3.7896676063537598</v>
      </c>
      <c r="AS147" s="20">
        <v>3.8184859752655029</v>
      </c>
      <c r="AT147" s="20">
        <v>3.845405101776123</v>
      </c>
      <c r="AU147" s="20">
        <v>3.8722612857818604</v>
      </c>
      <c r="AV147" s="20">
        <v>3.8932340145111084</v>
      </c>
      <c r="AW147" s="20">
        <v>3.9119682312011719</v>
      </c>
      <c r="AX147" s="20">
        <v>3.9288816452026367</v>
      </c>
      <c r="AY147" s="20">
        <v>3.9436216354370117</v>
      </c>
      <c r="AZ147" s="20">
        <v>3.9570355415344238</v>
      </c>
      <c r="BA147" s="20">
        <v>3.9682333469390869</v>
      </c>
      <c r="BB147" s="20">
        <v>3.9784331321716309</v>
      </c>
      <c r="BC147" s="20">
        <v>3.9879531860351562</v>
      </c>
      <c r="BD147" s="20">
        <v>3.9951839447021484</v>
      </c>
      <c r="BE147" s="20">
        <v>4.0010185241699219</v>
      </c>
      <c r="BF147" s="20">
        <v>4.0059924125671387</v>
      </c>
      <c r="BG147" s="20">
        <v>4.0098147392272949</v>
      </c>
      <c r="BH147" s="20">
        <v>4.0128188133239746</v>
      </c>
      <c r="BI147" s="20">
        <v>4.0149030685424805</v>
      </c>
      <c r="BJ147" s="20">
        <v>4.0162649154663086</v>
      </c>
      <c r="BK147" s="20">
        <v>4.0169024467468262</v>
      </c>
      <c r="BL147" s="20">
        <v>4.0168819427490234</v>
      </c>
      <c r="BM147" s="20">
        <v>4.0161142349243164</v>
      </c>
      <c r="BN147" s="20">
        <v>4.0148162841796875</v>
      </c>
      <c r="BO147" s="20">
        <v>4.0130519866943359</v>
      </c>
      <c r="BP147" s="20">
        <v>4.0107417106628418</v>
      </c>
      <c r="BQ147" s="20">
        <v>4.0081963539123535</v>
      </c>
      <c r="BR147" s="20">
        <v>4.0050311088562012</v>
      </c>
      <c r="BS147" s="20">
        <v>4.001579761505127</v>
      </c>
      <c r="BT147" s="20">
        <v>3.9971792697906494</v>
      </c>
      <c r="BU147" s="20">
        <v>3.9929859638214111</v>
      </c>
      <c r="BV147" s="20">
        <v>3.9884951114654541</v>
      </c>
      <c r="BW147" s="20">
        <v>3.9837281703948975</v>
      </c>
      <c r="BX147" s="20">
        <v>3.9787044525146484</v>
      </c>
      <c r="BY147" s="20">
        <v>3.973442554473877</v>
      </c>
      <c r="BZ147" s="20">
        <v>3.9679598808288574</v>
      </c>
      <c r="CA147" s="20">
        <v>3.9622714519500732</v>
      </c>
      <c r="CB147" s="20">
        <v>3.9555370807647705</v>
      </c>
      <c r="CC147" s="20">
        <v>3.9494559764862061</v>
      </c>
      <c r="CD147" s="20">
        <v>3.9432113170623779</v>
      </c>
      <c r="CE147" s="20">
        <v>3.9368150234222412</v>
      </c>
      <c r="CF147" s="20">
        <v>3.9302775859832764</v>
      </c>
      <c r="CG147" s="20">
        <v>3.9236094951629639</v>
      </c>
      <c r="CH147" s="20">
        <v>3.9168190956115723</v>
      </c>
      <c r="CI147" s="20">
        <v>3.9099156856536865</v>
      </c>
      <c r="CJ147" s="20">
        <v>3.9018979072570801</v>
      </c>
      <c r="CK147" s="20">
        <v>3.8947787284851074</v>
      </c>
      <c r="CL147" s="20">
        <v>3.8875699043273926</v>
      </c>
      <c r="CM147" s="20">
        <v>3.8802783489227295</v>
      </c>
      <c r="CN147" s="20">
        <v>3.8729097843170166</v>
      </c>
      <c r="CO147" s="20">
        <v>3.8654701709747314</v>
      </c>
      <c r="CP147" s="20">
        <v>3.8579649925231934</v>
      </c>
      <c r="CQ147" s="20">
        <v>3.8503985404968262</v>
      </c>
      <c r="CR147" s="20">
        <v>3.8416833877563477</v>
      </c>
      <c r="CS147" s="20">
        <v>3.8340024948120117</v>
      </c>
      <c r="CT147" s="20">
        <v>3.8262746334075928</v>
      </c>
      <c r="CU147" s="20">
        <v>3.8185036182403564</v>
      </c>
      <c r="CV147" s="20">
        <v>3.8094332218170166</v>
      </c>
      <c r="CW147" s="20">
        <v>3.8018755912780762</v>
      </c>
      <c r="CX147" s="20">
        <v>3.7942905426025391</v>
      </c>
      <c r="CY147" s="20">
        <v>3.7866852283477783</v>
      </c>
      <c r="CZ147" s="20">
        <v>3.7709856033325195</v>
      </c>
      <c r="DA147" s="20">
        <v>3.7612099647521973</v>
      </c>
      <c r="DB147" s="20">
        <v>3.7535378932952881</v>
      </c>
      <c r="DC147" s="20">
        <v>3.7458560466766357</v>
      </c>
      <c r="DD147" s="20">
        <v>3.7381649017333984</v>
      </c>
      <c r="DE147" s="20">
        <v>3.7300262451171875</v>
      </c>
      <c r="DF147" s="20">
        <v>3.7209975719451904</v>
      </c>
      <c r="DG147" s="20">
        <v>3.7134096622467041</v>
      </c>
      <c r="DH147" s="20">
        <v>3.7044293880462646</v>
      </c>
      <c r="DI147" s="20">
        <v>3.6969454288482666</v>
      </c>
      <c r="DJ147" s="20">
        <v>3.6879925727844238</v>
      </c>
      <c r="DK147" s="20">
        <v>3.6808309555053711</v>
      </c>
      <c r="DL147" s="20">
        <v>3.6712319850921631</v>
      </c>
      <c r="DM147" s="20">
        <v>3.6634278297424316</v>
      </c>
      <c r="DN147" s="20">
        <v>3.6557714939117432</v>
      </c>
      <c r="DO147" s="20">
        <v>3.6476593017578125</v>
      </c>
      <c r="DP147" s="20">
        <v>3.6375267505645752</v>
      </c>
      <c r="DQ147" s="20">
        <v>3.6292359828948975</v>
      </c>
      <c r="DR147" s="20">
        <v>3.6230363845825195</v>
      </c>
      <c r="DS147" s="20">
        <v>3.6145472526550293</v>
      </c>
      <c r="DT147" s="20">
        <v>3.606597900390625</v>
      </c>
      <c r="DU147" s="20">
        <v>3.5980668067932129</v>
      </c>
      <c r="DV147" s="20">
        <v>3.5895023345947266</v>
      </c>
      <c r="DW147" s="20">
        <v>3.5818417072296143</v>
      </c>
      <c r="DX147" s="20">
        <v>3.5711660385131836</v>
      </c>
      <c r="DY147" s="20">
        <v>3.5646381378173828</v>
      </c>
      <c r="DZ147" s="20">
        <v>3.555966854095459</v>
      </c>
      <c r="EA147" s="20">
        <v>3.5490899085998535</v>
      </c>
      <c r="EB147" s="20">
        <v>3.5403215885162354</v>
      </c>
      <c r="EC147" s="20">
        <v>3.5309109687805176</v>
      </c>
      <c r="ED147" s="20">
        <v>3.5246219635009766</v>
      </c>
      <c r="EE147" s="20">
        <v>3.5147101879119873</v>
      </c>
      <c r="EF147" s="20">
        <v>3.507957935333252</v>
      </c>
      <c r="EG147" s="20">
        <v>3.4978461265563965</v>
      </c>
      <c r="EH147" s="20">
        <v>3.4911162853240967</v>
      </c>
      <c r="EI147" s="20">
        <v>3.4843957424163818</v>
      </c>
      <c r="EJ147" s="20">
        <v>3.4761512279510498</v>
      </c>
      <c r="EK147" s="20">
        <v>3.4662530422210693</v>
      </c>
      <c r="EL147" s="20">
        <v>3.4595680236816406</v>
      </c>
      <c r="EM147" s="20">
        <v>3.449559211730957</v>
      </c>
      <c r="EN147" s="20">
        <v>3.4428994655609131</v>
      </c>
      <c r="EO147" s="20">
        <v>3.4362499713897705</v>
      </c>
      <c r="EP147" s="20">
        <v>3.4262950420379639</v>
      </c>
      <c r="EQ147" s="20">
        <v>3.4196715354919434</v>
      </c>
      <c r="ER147" s="20">
        <v>3.4097561836242676</v>
      </c>
      <c r="ES147" s="20">
        <v>3.4031593799591064</v>
      </c>
      <c r="ET147" s="20">
        <v>3.396573543548584</v>
      </c>
      <c r="EU147" s="20">
        <v>3.3867149353027344</v>
      </c>
      <c r="EV147" s="20">
        <v>3.3801562786102295</v>
      </c>
      <c r="EW147" s="20">
        <v>3.3703393936157227</v>
      </c>
      <c r="EX147" s="20">
        <v>3.3638083934783936</v>
      </c>
      <c r="EY147" s="20">
        <v>3.3572888374328613</v>
      </c>
      <c r="EZ147" s="20">
        <v>3.3475306034088135</v>
      </c>
      <c r="FA147" s="20">
        <v>3.3410391807556152</v>
      </c>
      <c r="FB147" s="20">
        <v>3.3313233852386475</v>
      </c>
      <c r="FC147" s="20">
        <v>3.3248605728149414</v>
      </c>
      <c r="FD147" s="20">
        <v>3.3184089660644531</v>
      </c>
      <c r="FE147" s="20">
        <v>3.308753490447998</v>
      </c>
      <c r="FF147" s="20">
        <v>3.3023307323455811</v>
      </c>
      <c r="FG147" s="20">
        <v>3.2927184104919434</v>
      </c>
      <c r="FH147" s="20">
        <v>3.2863247394561768</v>
      </c>
      <c r="FI147" s="20">
        <v>3.279942512512207</v>
      </c>
      <c r="FJ147" s="20">
        <v>3.2703912258148193</v>
      </c>
      <c r="FK147" s="20">
        <v>3.2640380859375</v>
      </c>
      <c r="FL147" s="20">
        <v>3.2545304298400879</v>
      </c>
      <c r="FM147" s="20">
        <v>3.248206615447998</v>
      </c>
      <c r="FN147" s="20">
        <v>3.2418944835662842</v>
      </c>
      <c r="FO147" s="20">
        <v>3.2324481010437012</v>
      </c>
      <c r="FP147" s="20">
        <v>3.2261652946472168</v>
      </c>
      <c r="FQ147" s="20">
        <v>3.2167627811431885</v>
      </c>
      <c r="FR147" s="20">
        <v>3.2105090618133545</v>
      </c>
      <c r="FS147" s="20">
        <v>3.2042672634124756</v>
      </c>
      <c r="FT147" s="20">
        <v>3.1949260234832764</v>
      </c>
      <c r="FU147" s="20">
        <v>3.188713550567627</v>
      </c>
      <c r="FV147" s="20">
        <v>3.1794161796569824</v>
      </c>
      <c r="FW147" s="20">
        <v>3.1732330322265625</v>
      </c>
      <c r="FX147" s="20">
        <v>3.1670610904693604</v>
      </c>
      <c r="FY147" s="20">
        <v>3.1578254699707031</v>
      </c>
      <c r="FZ147" s="20">
        <v>3.1516828536987305</v>
      </c>
      <c r="GA147" s="20">
        <v>3.1424908638000488</v>
      </c>
      <c r="GB147" s="20">
        <v>3.1363775730133057</v>
      </c>
      <c r="GC147" s="20">
        <v>3.1302757263183594</v>
      </c>
      <c r="GD147" s="20">
        <v>3.1211450099945068</v>
      </c>
      <c r="GE147" s="20">
        <v>3.11507248878479</v>
      </c>
      <c r="GF147" s="20">
        <v>3.1059849262237549</v>
      </c>
      <c r="GG147" s="20">
        <v>3.0999414920806885</v>
      </c>
      <c r="GH147" s="20">
        <v>3.0939092636108398</v>
      </c>
      <c r="GI147" s="20">
        <v>3.0848827362060547</v>
      </c>
      <c r="GJ147" s="20">
        <v>3.0788795948028564</v>
      </c>
      <c r="GK147" s="20">
        <v>3.0698962211608887</v>
      </c>
      <c r="GL147" s="20">
        <v>3.0639219284057617</v>
      </c>
      <c r="GM147" s="20">
        <v>3.0579588413238525</v>
      </c>
      <c r="GN147" s="20">
        <v>3.0490357875823975</v>
      </c>
      <c r="GO147" s="20">
        <v>3.0431013107299805</v>
      </c>
      <c r="GP147" s="20">
        <v>3.0342214107513428</v>
      </c>
      <c r="GQ147" s="20">
        <v>3.028315544128418</v>
      </c>
      <c r="GR147" s="20">
        <v>3.02242112159729</v>
      </c>
      <c r="GS147" s="20">
        <v>3.0136010646820068</v>
      </c>
      <c r="GT147" s="20">
        <v>3.0077347755432129</v>
      </c>
      <c r="GU147" s="20">
        <v>3.0014986991882324</v>
      </c>
    </row>
    <row r="148" spans="1:203" x14ac:dyDescent="0.25">
      <c r="A148" s="9" t="s">
        <v>119</v>
      </c>
      <c r="B148" s="23">
        <v>50</v>
      </c>
      <c r="C148" s="23">
        <v>9</v>
      </c>
      <c r="D148" s="20">
        <v>0</v>
      </c>
      <c r="E148" s="20">
        <v>5.1645399071276188E-4</v>
      </c>
      <c r="F148" s="20">
        <v>6.0305171646177769E-3</v>
      </c>
      <c r="G148" s="20">
        <v>2.2402135655283928E-2</v>
      </c>
      <c r="H148" s="20">
        <v>6.0301460325717926E-2</v>
      </c>
      <c r="I148" s="20">
        <v>0.10843205451965332</v>
      </c>
      <c r="J148" s="20">
        <v>0.17526149749755859</v>
      </c>
      <c r="K148" s="20">
        <v>0.2349763810634613</v>
      </c>
      <c r="L148" s="20">
        <v>0.31265711784362793</v>
      </c>
      <c r="M148" s="20">
        <v>0.384757399559021</v>
      </c>
      <c r="N148" s="20">
        <v>0.47112056612968445</v>
      </c>
      <c r="O148" s="20">
        <v>0.54465901851654053</v>
      </c>
      <c r="P148" s="20">
        <v>0.63552844524383545</v>
      </c>
      <c r="Q148" s="20">
        <v>0.71028798818588257</v>
      </c>
      <c r="R148" s="20">
        <v>0.80279713869094849</v>
      </c>
      <c r="S148" s="20">
        <v>0.88007116317749023</v>
      </c>
      <c r="T148" s="20">
        <v>0.97103738784790039</v>
      </c>
      <c r="U148" s="20">
        <v>1.0479044914245605</v>
      </c>
      <c r="V148" s="20">
        <v>1.1359963417053223</v>
      </c>
      <c r="W148" s="20">
        <v>1.2065950632095337</v>
      </c>
      <c r="X148" s="20">
        <v>1.2911392450332642</v>
      </c>
      <c r="Y148" s="20">
        <v>1.3581613302230835</v>
      </c>
      <c r="Z148" s="20">
        <v>1.4381412267684937</v>
      </c>
      <c r="AA148" s="20">
        <v>1.4990155696868896</v>
      </c>
      <c r="AB148" s="20">
        <v>1.5721873044967651</v>
      </c>
      <c r="AC148" s="20">
        <v>1.6296340227127075</v>
      </c>
      <c r="AD148" s="20">
        <v>1.6938869953155518</v>
      </c>
      <c r="AE148" s="20">
        <v>1.7472071647644043</v>
      </c>
      <c r="AF148" s="20">
        <v>1.8086553812026978</v>
      </c>
      <c r="AG148" s="20">
        <v>1.8557103872299194</v>
      </c>
      <c r="AH148" s="20">
        <v>1.9004803895950317</v>
      </c>
      <c r="AI148" s="20">
        <v>1.9494626522064209</v>
      </c>
      <c r="AJ148" s="20">
        <v>1.9968163967132568</v>
      </c>
      <c r="AK148" s="20">
        <v>2.0338788032531738</v>
      </c>
      <c r="AL148" s="20">
        <v>2.074843168258667</v>
      </c>
      <c r="AM148" s="20">
        <v>2.1075353622436523</v>
      </c>
      <c r="AN148" s="20">
        <v>2.1369943618774414</v>
      </c>
      <c r="AO148" s="20">
        <v>2.1691231727600098</v>
      </c>
      <c r="AP148" s="20">
        <v>2.1948926448822021</v>
      </c>
      <c r="AQ148" s="20">
        <v>2.2220189571380615</v>
      </c>
      <c r="AR148" s="20">
        <v>2.2435009479522705</v>
      </c>
      <c r="AS148" s="20">
        <v>2.2675049304962158</v>
      </c>
      <c r="AT148" s="20">
        <v>2.2849006652832031</v>
      </c>
      <c r="AU148" s="20">
        <v>2.3045158386230469</v>
      </c>
      <c r="AV148" s="20">
        <v>2.3190586566925049</v>
      </c>
      <c r="AW148" s="20">
        <v>2.3354408740997314</v>
      </c>
      <c r="AX148" s="20">
        <v>2.3474445343017578</v>
      </c>
      <c r="AY148" s="20">
        <v>2.3608672618865967</v>
      </c>
      <c r="AZ148" s="20">
        <v>2.3707079887390137</v>
      </c>
      <c r="BA148" s="20">
        <v>2.3809609413146973</v>
      </c>
      <c r="BB148" s="20">
        <v>2.3890666961669922</v>
      </c>
      <c r="BC148" s="20">
        <v>2.3974819183349609</v>
      </c>
      <c r="BD148" s="20">
        <v>2.4036788940429687</v>
      </c>
      <c r="BE148" s="20">
        <v>2.4104728698730469</v>
      </c>
      <c r="BF148" s="20">
        <v>2.4152746200561523</v>
      </c>
      <c r="BG148" s="20">
        <v>2.4202079772949219</v>
      </c>
      <c r="BH148" s="20">
        <v>2.4239106178283691</v>
      </c>
      <c r="BI148" s="20">
        <v>2.4275224208831787</v>
      </c>
      <c r="BJ148" s="20">
        <v>2.4301691055297852</v>
      </c>
      <c r="BK148" s="20">
        <v>2.4327793121337891</v>
      </c>
      <c r="BL148" s="20">
        <v>2.4345660209655762</v>
      </c>
      <c r="BM148" s="20">
        <v>2.4362468719482422</v>
      </c>
      <c r="BN148" s="20">
        <v>2.4372706413269043</v>
      </c>
      <c r="BO148" s="20">
        <v>2.4381482601165771</v>
      </c>
      <c r="BP148" s="20">
        <v>2.4385819435119629</v>
      </c>
      <c r="BQ148" s="20">
        <v>2.4387969970703125</v>
      </c>
      <c r="BR148" s="20">
        <v>2.4387271404266357</v>
      </c>
      <c r="BS148" s="20">
        <v>2.4383618831634521</v>
      </c>
      <c r="BT148" s="20">
        <v>2.4378700256347656</v>
      </c>
      <c r="BU148" s="20">
        <v>2.4370331764221191</v>
      </c>
      <c r="BV148" s="20">
        <v>2.4361803531646729</v>
      </c>
      <c r="BW148" s="20">
        <v>2.4349255561828613</v>
      </c>
      <c r="BX148" s="20">
        <v>2.433760404586792</v>
      </c>
      <c r="BY148" s="20">
        <v>2.4322266578674316</v>
      </c>
      <c r="BZ148" s="20">
        <v>2.4307856559753418</v>
      </c>
      <c r="CA148" s="20">
        <v>2.428924560546875</v>
      </c>
      <c r="CB148" s="20">
        <v>2.4272651672363281</v>
      </c>
      <c r="CC148" s="20">
        <v>2.4251539707183838</v>
      </c>
      <c r="CD148" s="20">
        <v>2.423302173614502</v>
      </c>
      <c r="CE148" s="20">
        <v>2.4209775924682617</v>
      </c>
      <c r="CF148" s="20">
        <v>2.4189608097076416</v>
      </c>
      <c r="CG148" s="20">
        <v>2.4164528846740723</v>
      </c>
      <c r="CH148" s="20">
        <v>2.4142942428588867</v>
      </c>
      <c r="CI148" s="20">
        <v>2.4116280078887939</v>
      </c>
      <c r="CJ148" s="20">
        <v>2.4093470573425293</v>
      </c>
      <c r="CK148" s="20">
        <v>2.4065442085266113</v>
      </c>
      <c r="CL148" s="20">
        <v>2.4041576385498047</v>
      </c>
      <c r="CM148" s="20">
        <v>2.4012365341186523</v>
      </c>
      <c r="CN148" s="20">
        <v>2.3987579345703125</v>
      </c>
      <c r="CO148" s="20">
        <v>2.3957343101501465</v>
      </c>
      <c r="CP148" s="20">
        <v>2.3931763172149658</v>
      </c>
      <c r="CQ148" s="20">
        <v>2.3900637626647949</v>
      </c>
      <c r="CR148" s="20">
        <v>2.3874366283416748</v>
      </c>
      <c r="CS148" s="20">
        <v>2.384246826171875</v>
      </c>
      <c r="CT148" s="20">
        <v>2.3815593719482422</v>
      </c>
      <c r="CU148" s="20">
        <v>2.3783025741577148</v>
      </c>
      <c r="CV148" s="20">
        <v>2.3755631446838379</v>
      </c>
      <c r="CW148" s="20">
        <v>2.3722476959228516</v>
      </c>
      <c r="CX148" s="20">
        <v>2.3694629669189453</v>
      </c>
      <c r="CY148" s="20">
        <v>2.3661789894104004</v>
      </c>
      <c r="CZ148" s="20">
        <v>2.3601219654083252</v>
      </c>
      <c r="DA148" s="20">
        <v>2.3563339710235596</v>
      </c>
      <c r="DB148" s="20">
        <v>2.3539109230041504</v>
      </c>
      <c r="DC148" s="20">
        <v>2.3504126071929932</v>
      </c>
      <c r="DD148" s="20">
        <v>2.3474299907684326</v>
      </c>
      <c r="DE148" s="20">
        <v>2.3439803123474121</v>
      </c>
      <c r="DF148" s="20">
        <v>2.3409719467163086</v>
      </c>
      <c r="DG148" s="20">
        <v>2.337510347366333</v>
      </c>
      <c r="DH148" s="20">
        <v>2.3344862461090088</v>
      </c>
      <c r="DI148" s="20">
        <v>2.3310074806213379</v>
      </c>
      <c r="DJ148" s="20">
        <v>2.3279705047607422</v>
      </c>
      <c r="DK148" s="20">
        <v>2.3247513771057129</v>
      </c>
      <c r="DL148" s="20">
        <v>2.3212733268737793</v>
      </c>
      <c r="DM148" s="20">
        <v>2.3179292678833008</v>
      </c>
      <c r="DN148" s="20">
        <v>2.3146905899047852</v>
      </c>
      <c r="DO148" s="20">
        <v>2.3113818168640137</v>
      </c>
      <c r="DP148" s="20">
        <v>2.3081307411193848</v>
      </c>
      <c r="DQ148" s="20">
        <v>2.304816722869873</v>
      </c>
      <c r="DR148" s="20">
        <v>2.3015375137329102</v>
      </c>
      <c r="DS148" s="20">
        <v>2.2981712818145752</v>
      </c>
      <c r="DT148" s="20">
        <v>2.2947614192962646</v>
      </c>
      <c r="DU148" s="20">
        <v>2.2914552688598633</v>
      </c>
      <c r="DV148" s="20">
        <v>2.2880358695983887</v>
      </c>
      <c r="DW148" s="20">
        <v>2.2845847606658936</v>
      </c>
      <c r="DX148" s="20">
        <v>2.2817575931549072</v>
      </c>
      <c r="DY148" s="20">
        <v>2.2785530090332031</v>
      </c>
      <c r="DZ148" s="20">
        <v>2.2750310897827148</v>
      </c>
      <c r="EA148" s="20">
        <v>2.271381139755249</v>
      </c>
      <c r="EB148" s="20">
        <v>2.2677352428436279</v>
      </c>
      <c r="EC148" s="20">
        <v>2.2652995586395264</v>
      </c>
      <c r="ED148" s="20">
        <v>2.261638879776001</v>
      </c>
      <c r="EE148" s="20">
        <v>2.2581260204315186</v>
      </c>
      <c r="EF148" s="20">
        <v>2.2546818256378174</v>
      </c>
      <c r="EG148" s="20">
        <v>2.2512242794036865</v>
      </c>
      <c r="EH148" s="20">
        <v>2.248680591583252</v>
      </c>
      <c r="EI148" s="20">
        <v>2.245197057723999</v>
      </c>
      <c r="EJ148" s="20">
        <v>2.2410480976104736</v>
      </c>
      <c r="EK148" s="20">
        <v>2.238283634185791</v>
      </c>
      <c r="EL148" s="20">
        <v>2.2341392040252686</v>
      </c>
      <c r="EM148" s="20">
        <v>2.2313780784606934</v>
      </c>
      <c r="EN148" s="20">
        <v>2.2286186218261719</v>
      </c>
      <c r="EO148" s="20">
        <v>2.2244822978973389</v>
      </c>
      <c r="EP148" s="20">
        <v>2.2217271327972412</v>
      </c>
      <c r="EQ148" s="20">
        <v>2.2175972461700439</v>
      </c>
      <c r="ER148" s="20">
        <v>2.2148466110229492</v>
      </c>
      <c r="ES148" s="20">
        <v>2.2120978832244873</v>
      </c>
      <c r="ET148" s="20">
        <v>2.2079784870147705</v>
      </c>
      <c r="EU148" s="20">
        <v>2.2052347660064697</v>
      </c>
      <c r="EV148" s="20">
        <v>2.2011234760284424</v>
      </c>
      <c r="EW148" s="20">
        <v>2.1983852386474609</v>
      </c>
      <c r="EX148" s="20">
        <v>2.1956496238708496</v>
      </c>
      <c r="EY148" s="20">
        <v>2.1915500164031982</v>
      </c>
      <c r="EZ148" s="20">
        <v>2.1888201236724854</v>
      </c>
      <c r="FA148" s="20">
        <v>2.1847298145294189</v>
      </c>
      <c r="FB148" s="20">
        <v>2.1820061206817627</v>
      </c>
      <c r="FC148" s="20">
        <v>2.1792848110198975</v>
      </c>
      <c r="FD148" s="20">
        <v>2.1752078533172607</v>
      </c>
      <c r="FE148" s="20">
        <v>2.1724932193756104</v>
      </c>
      <c r="FF148" s="20">
        <v>2.1684260368347168</v>
      </c>
      <c r="FG148" s="20">
        <v>2.1657180786132813</v>
      </c>
      <c r="FH148" s="20">
        <v>2.1630127429962158</v>
      </c>
      <c r="FI148" s="20">
        <v>2.1589598655700684</v>
      </c>
      <c r="FJ148" s="20">
        <v>2.1562614440917969</v>
      </c>
      <c r="FK148" s="20">
        <v>2.1522190570831299</v>
      </c>
      <c r="FL148" s="20">
        <v>2.1495275497436523</v>
      </c>
      <c r="FM148" s="20">
        <v>2.1468391418457031</v>
      </c>
      <c r="FN148" s="20">
        <v>2.1428117752075195</v>
      </c>
      <c r="FO148" s="20">
        <v>2.1401302814483643</v>
      </c>
      <c r="FP148" s="20">
        <v>2.1361141204833984</v>
      </c>
      <c r="FQ148" s="20">
        <v>2.1334400177001953</v>
      </c>
      <c r="FR148" s="20">
        <v>2.1307690143585205</v>
      </c>
      <c r="FS148" s="20">
        <v>2.1267681121826172</v>
      </c>
      <c r="FT148" s="20">
        <v>2.1241044998168945</v>
      </c>
      <c r="FU148" s="20">
        <v>2.1201145648956299</v>
      </c>
      <c r="FV148" s="20">
        <v>2.1174588203430176</v>
      </c>
      <c r="FW148" s="20">
        <v>2.1148056983947754</v>
      </c>
      <c r="FX148" s="20">
        <v>2.1108317375183105</v>
      </c>
      <c r="FY148" s="20">
        <v>2.1081862449645996</v>
      </c>
      <c r="FZ148" s="20">
        <v>2.1042239665985107</v>
      </c>
      <c r="GA148" s="20">
        <v>2.1015861034393311</v>
      </c>
      <c r="GB148" s="20">
        <v>2.0989515781402588</v>
      </c>
      <c r="GC148" s="20">
        <v>2.0950052738189697</v>
      </c>
      <c r="GD148" s="20">
        <v>2.0923781394958496</v>
      </c>
      <c r="GE148" s="20">
        <v>2.0884435176849365</v>
      </c>
      <c r="GF148" s="20">
        <v>2.0858242511749268</v>
      </c>
      <c r="GG148" s="20">
        <v>2.0832080841064453</v>
      </c>
      <c r="GH148" s="20">
        <v>2.0792899131774902</v>
      </c>
      <c r="GI148" s="20">
        <v>2.07668137550354</v>
      </c>
      <c r="GJ148" s="20">
        <v>2.0727748870849609</v>
      </c>
      <c r="GK148" s="20">
        <v>2.0701742172241211</v>
      </c>
      <c r="GL148" s="20">
        <v>2.0675768852233887</v>
      </c>
      <c r="GM148" s="20">
        <v>2.0636866092681885</v>
      </c>
      <c r="GN148" s="20">
        <v>2.0610969066619873</v>
      </c>
      <c r="GO148" s="20">
        <v>2.0572185516357422</v>
      </c>
      <c r="GP148" s="20">
        <v>2.0546367168426514</v>
      </c>
      <c r="GQ148" s="20">
        <v>2.0520579814910889</v>
      </c>
      <c r="GR148" s="20">
        <v>2.0481960773468018</v>
      </c>
      <c r="GS148" s="20">
        <v>2.0456252098083496</v>
      </c>
      <c r="GT148" s="20">
        <v>2.0417747497558594</v>
      </c>
      <c r="GU148" s="20">
        <v>2.0399544239044189</v>
      </c>
    </row>
    <row r="149" spans="1:203" x14ac:dyDescent="0.25">
      <c r="A149" s="9" t="s">
        <v>119</v>
      </c>
      <c r="B149" s="23">
        <v>20</v>
      </c>
      <c r="C149" s="23">
        <v>9</v>
      </c>
      <c r="D149" s="20">
        <v>0</v>
      </c>
      <c r="E149" s="20">
        <v>1.6242836136370897E-4</v>
      </c>
      <c r="F149" s="20">
        <v>2.4722854141145945E-3</v>
      </c>
      <c r="G149" s="20">
        <v>1.0533634573221207E-2</v>
      </c>
      <c r="H149" s="20">
        <v>2.5426382198929787E-2</v>
      </c>
      <c r="I149" s="20">
        <v>5.0111580640077591E-2</v>
      </c>
      <c r="J149" s="20">
        <v>8.0289237201213837E-2</v>
      </c>
      <c r="K149" s="20">
        <v>0.12019038200378418</v>
      </c>
      <c r="L149" s="20">
        <v>0.15868900716304779</v>
      </c>
      <c r="M149" s="20">
        <v>0.19935809075832367</v>
      </c>
      <c r="N149" s="20">
        <v>0.24254924058914185</v>
      </c>
      <c r="O149" s="20">
        <v>0.28647264838218689</v>
      </c>
      <c r="P149" s="20">
        <v>0.33348539471626282</v>
      </c>
      <c r="Q149" s="20">
        <v>0.38068288564682007</v>
      </c>
      <c r="R149" s="20">
        <v>0.42974585294723511</v>
      </c>
      <c r="S149" s="20">
        <v>0.4765525758266449</v>
      </c>
      <c r="T149" s="20">
        <v>0.52309662103652954</v>
      </c>
      <c r="U149" s="20">
        <v>0.57142984867095947</v>
      </c>
      <c r="V149" s="20">
        <v>0.62747526168823242</v>
      </c>
      <c r="W149" s="20">
        <v>0.67417436838150024</v>
      </c>
      <c r="X149" s="20">
        <v>0.71918708086013794</v>
      </c>
      <c r="Y149" s="20">
        <v>0.76434040069580078</v>
      </c>
      <c r="Z149" s="20">
        <v>0.80750828981399536</v>
      </c>
      <c r="AA149" s="20">
        <v>0.85122507810592651</v>
      </c>
      <c r="AB149" s="20">
        <v>0.89211320877075195</v>
      </c>
      <c r="AC149" s="20">
        <v>0.93117833137512207</v>
      </c>
      <c r="AD149" s="20">
        <v>0.96895653009414673</v>
      </c>
      <c r="AE149" s="20">
        <v>1.0121246576309204</v>
      </c>
      <c r="AF149" s="20">
        <v>1.046582818031311</v>
      </c>
      <c r="AG149" s="20">
        <v>1.0811713933944702</v>
      </c>
      <c r="AH149" s="20">
        <v>1.1128768920898437</v>
      </c>
      <c r="AI149" s="20">
        <v>1.1445286273956299</v>
      </c>
      <c r="AJ149" s="20">
        <v>1.1735212802886963</v>
      </c>
      <c r="AK149" s="20">
        <v>1.201816201210022</v>
      </c>
      <c r="AL149" s="20">
        <v>1.2336282730102539</v>
      </c>
      <c r="AM149" s="20">
        <v>1.2588658332824707</v>
      </c>
      <c r="AN149" s="20">
        <v>1.2822228670120239</v>
      </c>
      <c r="AO149" s="20">
        <v>1.3051930665969849</v>
      </c>
      <c r="AP149" s="20">
        <v>1.3261264562606812</v>
      </c>
      <c r="AQ149" s="20">
        <v>1.3459126949310303</v>
      </c>
      <c r="AR149" s="20">
        <v>1.3644245862960815</v>
      </c>
      <c r="AS149" s="20">
        <v>1.3818836212158203</v>
      </c>
      <c r="AT149" s="20">
        <v>1.3979731798171997</v>
      </c>
      <c r="AU149" s="20">
        <v>1.413693904876709</v>
      </c>
      <c r="AV149" s="20">
        <v>1.4303178787231445</v>
      </c>
      <c r="AW149" s="20">
        <v>1.4439501762390137</v>
      </c>
      <c r="AX149" s="20">
        <v>1.4561985731124878</v>
      </c>
      <c r="AY149" s="20">
        <v>1.46797776222229</v>
      </c>
      <c r="AZ149" s="20">
        <v>1.4787814617156982</v>
      </c>
      <c r="BA149" s="20">
        <v>1.4890952110290527</v>
      </c>
      <c r="BB149" s="20">
        <v>1.4985297918319702</v>
      </c>
      <c r="BC149" s="20">
        <v>1.5093929767608643</v>
      </c>
      <c r="BD149" s="20">
        <v>1.5160101652145386</v>
      </c>
      <c r="BE149" s="20">
        <v>1.5250105857849121</v>
      </c>
      <c r="BF149" s="20">
        <v>1.5319701433181763</v>
      </c>
      <c r="BG149" s="20">
        <v>1.5387617349624634</v>
      </c>
      <c r="BH149" s="20">
        <v>1.5448442697525024</v>
      </c>
      <c r="BI149" s="20">
        <v>1.5506702661514282</v>
      </c>
      <c r="BJ149" s="20">
        <v>1.556016206741333</v>
      </c>
      <c r="BK149" s="20">
        <v>1.5611118078231812</v>
      </c>
      <c r="BL149" s="20">
        <v>1.5667136907577515</v>
      </c>
      <c r="BM149" s="20">
        <v>1.5711829662322998</v>
      </c>
      <c r="BN149" s="20">
        <v>1.5752221345901489</v>
      </c>
      <c r="BO149" s="20">
        <v>1.5790159702301025</v>
      </c>
      <c r="BP149" s="20">
        <v>1.5825501680374146</v>
      </c>
      <c r="BQ149" s="20">
        <v>1.5858750343322754</v>
      </c>
      <c r="BR149" s="20">
        <v>1.5889366865158081</v>
      </c>
      <c r="BS149" s="20">
        <v>1.5919334888458252</v>
      </c>
      <c r="BT149" s="20">
        <v>1.5951114892959595</v>
      </c>
      <c r="BU149" s="20">
        <v>1.5977336168289185</v>
      </c>
      <c r="BV149" s="20">
        <v>1.6001057624816895</v>
      </c>
      <c r="BW149" s="20">
        <v>1.60240638256073</v>
      </c>
      <c r="BX149" s="20">
        <v>1.6045396327972412</v>
      </c>
      <c r="BY149" s="20">
        <v>1.6066012382507324</v>
      </c>
      <c r="BZ149" s="20">
        <v>1.608514666557312</v>
      </c>
      <c r="CA149" s="20">
        <v>1.610359787940979</v>
      </c>
      <c r="CB149" s="20">
        <v>1.6121102571487427</v>
      </c>
      <c r="CC149" s="20">
        <v>1.6141103506088257</v>
      </c>
      <c r="CD149" s="20">
        <v>1.6156634092330933</v>
      </c>
      <c r="CE149" s="20">
        <v>1.6171519756317139</v>
      </c>
      <c r="CF149" s="20">
        <v>1.6185446977615356</v>
      </c>
      <c r="CG149" s="20">
        <v>1.6198742389678955</v>
      </c>
      <c r="CH149" s="20">
        <v>1.6211817264556885</v>
      </c>
      <c r="CI149" s="20">
        <v>1.6224406957626343</v>
      </c>
      <c r="CJ149" s="20">
        <v>1.6238903999328613</v>
      </c>
      <c r="CK149" s="20">
        <v>1.6250520944595337</v>
      </c>
      <c r="CL149" s="20">
        <v>1.6261752843856812</v>
      </c>
      <c r="CM149" s="20">
        <v>1.6272629499435425</v>
      </c>
      <c r="CN149" s="20">
        <v>1.6283180713653564</v>
      </c>
      <c r="CO149" s="20">
        <v>1.6293433904647827</v>
      </c>
      <c r="CP149" s="20">
        <v>1.6303410530090332</v>
      </c>
      <c r="CQ149" s="20">
        <v>1.6315052509307861</v>
      </c>
      <c r="CR149" s="20">
        <v>1.6324501037597656</v>
      </c>
      <c r="CS149" s="20">
        <v>1.6333740949630737</v>
      </c>
      <c r="CT149" s="20">
        <v>1.6342788934707642</v>
      </c>
      <c r="CU149" s="20">
        <v>1.6351661682128906</v>
      </c>
      <c r="CV149" s="20">
        <v>1.6360372304916382</v>
      </c>
      <c r="CW149" s="20">
        <v>1.6368935108184814</v>
      </c>
      <c r="CX149" s="20">
        <v>1.6377360820770264</v>
      </c>
      <c r="CY149" s="20">
        <v>1.6387310028076172</v>
      </c>
      <c r="CZ149" s="20">
        <v>1.6403541564941406</v>
      </c>
      <c r="DA149" s="20">
        <v>1.6411511898040771</v>
      </c>
      <c r="DB149" s="20">
        <v>1.641939640045166</v>
      </c>
      <c r="DC149" s="20">
        <v>1.6427202224731445</v>
      </c>
      <c r="DD149" s="20">
        <v>1.64349365234375</v>
      </c>
      <c r="DE149" s="20">
        <v>1.6444129943847656</v>
      </c>
      <c r="DF149" s="20">
        <v>1.6451727151870728</v>
      </c>
      <c r="DG149" s="20">
        <v>1.6459476947784424</v>
      </c>
      <c r="DH149" s="20">
        <v>1.6466550827026367</v>
      </c>
      <c r="DI149" s="20">
        <v>1.6476532220840454</v>
      </c>
      <c r="DJ149" s="20">
        <v>1.6482207775115967</v>
      </c>
      <c r="DK149" s="20">
        <v>1.6489266157150269</v>
      </c>
      <c r="DL149" s="20">
        <v>1.6499122381210327</v>
      </c>
      <c r="DM149" s="20">
        <v>1.6503952741622925</v>
      </c>
      <c r="DN149" s="20">
        <v>1.6512433290481567</v>
      </c>
      <c r="DO149" s="20">
        <v>1.6519241333007812</v>
      </c>
      <c r="DP149" s="20">
        <v>1.6525427103042603</v>
      </c>
      <c r="DQ149" s="20">
        <v>1.6530836820602417</v>
      </c>
      <c r="DR149" s="20">
        <v>1.6535358428955078</v>
      </c>
      <c r="DS149" s="20">
        <v>1.65389084815979</v>
      </c>
      <c r="DT149" s="20">
        <v>1.6541426181793213</v>
      </c>
      <c r="DU149" s="20">
        <v>1.6542869806289673</v>
      </c>
      <c r="DV149" s="20">
        <v>1.6543217897415161</v>
      </c>
      <c r="DW149" s="20">
        <v>1.6542458534240723</v>
      </c>
      <c r="DX149" s="20">
        <v>1.6540085077285767</v>
      </c>
      <c r="DY149" s="20">
        <v>1.6536900997161865</v>
      </c>
      <c r="DZ149" s="20">
        <v>1.6532638072967529</v>
      </c>
      <c r="EA149" s="20">
        <v>1.6527316570281982</v>
      </c>
      <c r="EB149" s="20">
        <v>1.6520962715148926</v>
      </c>
      <c r="EC149" s="20">
        <v>1.6513603925704956</v>
      </c>
      <c r="ED149" s="20">
        <v>1.650574803352356</v>
      </c>
      <c r="EE149" s="20">
        <v>1.649610161781311</v>
      </c>
      <c r="EF149" s="20">
        <v>1.6483924388885498</v>
      </c>
      <c r="EG149" s="20">
        <v>1.6472798585891724</v>
      </c>
      <c r="EH149" s="20">
        <v>1.6460832357406616</v>
      </c>
      <c r="EI149" s="20">
        <v>1.6448063850402832</v>
      </c>
      <c r="EJ149" s="20">
        <v>1.6434526443481445</v>
      </c>
      <c r="EK149" s="20">
        <v>1.6420254707336426</v>
      </c>
      <c r="EL149" s="20">
        <v>1.6405278444290161</v>
      </c>
      <c r="EM149" s="20">
        <v>1.6389628648757935</v>
      </c>
      <c r="EN149" s="20">
        <v>1.6370004415512085</v>
      </c>
      <c r="EO149" s="20">
        <v>1.6352980136871338</v>
      </c>
      <c r="EP149" s="20">
        <v>1.6335375308990479</v>
      </c>
      <c r="EQ149" s="20">
        <v>1.6317218542098999</v>
      </c>
      <c r="ER149" s="20">
        <v>1.629853367805481</v>
      </c>
      <c r="ES149" s="20">
        <v>1.6279346942901611</v>
      </c>
      <c r="ET149" s="20">
        <v>1.6255142688751221</v>
      </c>
      <c r="EU149" s="20">
        <v>1.6237777471542358</v>
      </c>
      <c r="EV149" s="20">
        <v>1.6216521263122559</v>
      </c>
      <c r="EW149" s="20">
        <v>1.6191120147705078</v>
      </c>
      <c r="EX149" s="20">
        <v>1.6174417734146118</v>
      </c>
      <c r="EY149" s="20">
        <v>1.6149770021438599</v>
      </c>
      <c r="EZ149" s="20">
        <v>1.6122972965240479</v>
      </c>
      <c r="FA149" s="20">
        <v>1.610540509223938</v>
      </c>
      <c r="FB149" s="20">
        <v>1.6074665784835815</v>
      </c>
      <c r="FC149" s="20">
        <v>1.6057915687561035</v>
      </c>
      <c r="FD149" s="20">
        <v>1.6027395725250244</v>
      </c>
      <c r="FE149" s="20">
        <v>1.6010918617248535</v>
      </c>
      <c r="FF149" s="20">
        <v>1.59792160987854</v>
      </c>
      <c r="FG149" s="20">
        <v>1.5960985422134399</v>
      </c>
      <c r="FH149" s="20">
        <v>1.5930169820785522</v>
      </c>
      <c r="FI149" s="20">
        <v>1.5910918712615967</v>
      </c>
      <c r="FJ149" s="20">
        <v>1.5884965658187866</v>
      </c>
      <c r="FK149" s="20">
        <v>1.5853338241577148</v>
      </c>
      <c r="FL149" s="20">
        <v>1.5832412242889404</v>
      </c>
      <c r="FM149" s="20">
        <v>1.5808062553405762</v>
      </c>
      <c r="FN149" s="20">
        <v>1.5779323577880859</v>
      </c>
      <c r="FO149" s="20">
        <v>1.5755077600479126</v>
      </c>
      <c r="FP149" s="20">
        <v>1.5722665786743164</v>
      </c>
      <c r="FQ149" s="20">
        <v>1.5700644254684448</v>
      </c>
      <c r="FR149" s="20">
        <v>1.5676220655441284</v>
      </c>
      <c r="FS149" s="20">
        <v>1.5642989873886108</v>
      </c>
      <c r="FT149" s="20">
        <v>1.562017560005188</v>
      </c>
      <c r="FU149" s="20">
        <v>1.5593799352645874</v>
      </c>
      <c r="FV149" s="20">
        <v>1.5561293363571167</v>
      </c>
      <c r="FW149" s="20">
        <v>1.5536353588104248</v>
      </c>
      <c r="FX149" s="20">
        <v>1.5513116121292114</v>
      </c>
      <c r="FY149" s="20">
        <v>1.5484925508499146</v>
      </c>
      <c r="FZ149" s="20">
        <v>1.5450809001922607</v>
      </c>
      <c r="GA149" s="20">
        <v>1.5425314903259277</v>
      </c>
      <c r="GB149" s="20">
        <v>1.5399709939956665</v>
      </c>
      <c r="GC149" s="20">
        <v>1.5373990535736084</v>
      </c>
      <c r="GD149" s="20">
        <v>1.5346996784210205</v>
      </c>
      <c r="GE149" s="20">
        <v>1.5314986705780029</v>
      </c>
      <c r="GF149" s="20">
        <v>1.5292240381240845</v>
      </c>
      <c r="GG149" s="20">
        <v>1.5257989168167114</v>
      </c>
      <c r="GH149" s="20">
        <v>1.5235054492950439</v>
      </c>
      <c r="GI149" s="20">
        <v>1.5200458765029907</v>
      </c>
      <c r="GJ149" s="20">
        <v>1.5177203416824341</v>
      </c>
      <c r="GK149" s="20">
        <v>1.514229416847229</v>
      </c>
      <c r="GL149" s="20">
        <v>1.5119009017944336</v>
      </c>
      <c r="GM149" s="20">
        <v>1.5095716714859009</v>
      </c>
      <c r="GN149" s="20">
        <v>1.5057859420776367</v>
      </c>
      <c r="GO149" s="20">
        <v>1.5040386915206909</v>
      </c>
      <c r="GP149" s="20">
        <v>1.5011255741119385</v>
      </c>
      <c r="GQ149" s="20">
        <v>1.4985032081604004</v>
      </c>
      <c r="GR149" s="20">
        <v>1.4950071573257446</v>
      </c>
      <c r="GS149" s="20">
        <v>1.492676854133606</v>
      </c>
      <c r="GT149" s="20">
        <v>1.4891823530197144</v>
      </c>
      <c r="GU149" s="20">
        <v>1.487443208694458</v>
      </c>
    </row>
    <row r="150" spans="1:203" x14ac:dyDescent="0.25">
      <c r="A150" s="9" t="s">
        <v>119</v>
      </c>
      <c r="B150" s="23">
        <v>99</v>
      </c>
      <c r="C150" s="23">
        <v>9</v>
      </c>
      <c r="D150" s="20">
        <v>0</v>
      </c>
      <c r="E150" s="20">
        <v>4.6012818347662687E-4</v>
      </c>
      <c r="F150" s="20">
        <v>5.691133439540863E-3</v>
      </c>
      <c r="G150" s="20">
        <v>2.1551456302404404E-2</v>
      </c>
      <c r="H150" s="20">
        <v>5.9061665087938309E-2</v>
      </c>
      <c r="I150" s="20">
        <v>0.10148950666189194</v>
      </c>
      <c r="J150" s="20">
        <v>0.17505191266536713</v>
      </c>
      <c r="K150" s="20">
        <v>0.27156731486320496</v>
      </c>
      <c r="L150" s="20">
        <v>0.39232426881790161</v>
      </c>
      <c r="M150" s="20">
        <v>0.52437907457351685</v>
      </c>
      <c r="N150" s="20">
        <v>0.63031095266342163</v>
      </c>
      <c r="O150" s="20">
        <v>0.77373355627059937</v>
      </c>
      <c r="P150" s="20">
        <v>0.91768234968185425</v>
      </c>
      <c r="Q150" s="20">
        <v>1.062652587890625</v>
      </c>
      <c r="R150" s="20">
        <v>1.2079507112503052</v>
      </c>
      <c r="S150" s="20">
        <v>1.333612322807312</v>
      </c>
      <c r="T150" s="20">
        <v>1.4791116714477539</v>
      </c>
      <c r="U150" s="20">
        <v>1.6237242221832275</v>
      </c>
      <c r="V150" s="20">
        <v>1.7727965116500854</v>
      </c>
      <c r="W150" s="20">
        <v>1.8869404792785645</v>
      </c>
      <c r="X150" s="20">
        <v>2.0305855274200439</v>
      </c>
      <c r="Y150" s="20">
        <v>2.1647040843963623</v>
      </c>
      <c r="Z150" s="20">
        <v>2.2951259613037109</v>
      </c>
      <c r="AA150" s="20">
        <v>2.4037215709686279</v>
      </c>
      <c r="AB150" s="20">
        <v>2.5258386135101318</v>
      </c>
      <c r="AC150" s="20">
        <v>2.6486151218414307</v>
      </c>
      <c r="AD150" s="20">
        <v>2.7615966796875</v>
      </c>
      <c r="AE150" s="20">
        <v>2.8697569370269775</v>
      </c>
      <c r="AF150" s="20">
        <v>2.958939790725708</v>
      </c>
      <c r="AG150" s="20">
        <v>3.0577638149261475</v>
      </c>
      <c r="AH150" s="20">
        <v>3.1559197902679443</v>
      </c>
      <c r="AI150" s="20">
        <v>3.2452991008758545</v>
      </c>
      <c r="AJ150" s="20">
        <v>3.3299663066864014</v>
      </c>
      <c r="AK150" s="20">
        <v>3.3987274169921875</v>
      </c>
      <c r="AL150" s="20">
        <v>3.4746725559234619</v>
      </c>
      <c r="AM150" s="20">
        <v>3.5492153167724609</v>
      </c>
      <c r="AN150" s="20">
        <v>3.6164631843566895</v>
      </c>
      <c r="AO150" s="20">
        <v>3.6682257652282715</v>
      </c>
      <c r="AP150" s="20">
        <v>3.7306880950927734</v>
      </c>
      <c r="AQ150" s="20">
        <v>3.7863578796386719</v>
      </c>
      <c r="AR150" s="20">
        <v>3.8395025730133057</v>
      </c>
      <c r="AS150" s="20">
        <v>3.8786370754241943</v>
      </c>
      <c r="AT150" s="20">
        <v>3.9238910675048828</v>
      </c>
      <c r="AU150" s="20">
        <v>3.9659523963928223</v>
      </c>
      <c r="AV150" s="20">
        <v>4.0065388679504395</v>
      </c>
      <c r="AW150" s="20">
        <v>4.0441579818725586</v>
      </c>
      <c r="AX150" s="20">
        <v>4.0721168518066406</v>
      </c>
      <c r="AY150" s="20">
        <v>4.1038570404052734</v>
      </c>
      <c r="AZ150" s="20">
        <v>4.1338491439819336</v>
      </c>
      <c r="BA150" s="20">
        <v>4.1609630584716797</v>
      </c>
      <c r="BB150" s="20">
        <v>4.1862978935241699</v>
      </c>
      <c r="BC150" s="20">
        <v>4.2049312591552734</v>
      </c>
      <c r="BD150" s="20">
        <v>4.2258334159851074</v>
      </c>
      <c r="BE150" s="20">
        <v>4.2453594207763672</v>
      </c>
      <c r="BF150" s="20">
        <v>4.2627167701721191</v>
      </c>
      <c r="BG150" s="20">
        <v>4.2786893844604492</v>
      </c>
      <c r="BH150" s="20">
        <v>4.29022216796875</v>
      </c>
      <c r="BI150" s="20">
        <v>4.3029403686523437</v>
      </c>
      <c r="BJ150" s="20">
        <v>4.3145079612731934</v>
      </c>
      <c r="BK150" s="20">
        <v>4.3247313499450684</v>
      </c>
      <c r="BL150" s="20">
        <v>4.3318119049072266</v>
      </c>
      <c r="BM150" s="20">
        <v>4.3397674560546875</v>
      </c>
      <c r="BN150" s="20">
        <v>4.3464221954345703</v>
      </c>
      <c r="BO150" s="20">
        <v>4.3522305488586426</v>
      </c>
      <c r="BP150" s="20">
        <v>4.3559350967407227</v>
      </c>
      <c r="BQ150" s="20">
        <v>4.3597884178161621</v>
      </c>
      <c r="BR150" s="20">
        <v>4.362823486328125</v>
      </c>
      <c r="BS150" s="20">
        <v>4.3649678230285645</v>
      </c>
      <c r="BT150" s="20">
        <v>4.3663845062255859</v>
      </c>
      <c r="BU150" s="20">
        <v>4.3669347763061523</v>
      </c>
      <c r="BV150" s="20">
        <v>4.3670244216918945</v>
      </c>
      <c r="BW150" s="20">
        <v>4.3664536476135254</v>
      </c>
      <c r="BX150" s="20">
        <v>4.3652863502502441</v>
      </c>
      <c r="BY150" s="20">
        <v>4.3639240264892578</v>
      </c>
      <c r="BZ150" s="20">
        <v>4.3616576194763184</v>
      </c>
      <c r="CA150" s="20">
        <v>4.3589539527893066</v>
      </c>
      <c r="CB150" s="20">
        <v>4.3558387756347656</v>
      </c>
      <c r="CC150" s="20">
        <v>4.3528842926025391</v>
      </c>
      <c r="CD150" s="20">
        <v>4.3489012718200684</v>
      </c>
      <c r="CE150" s="20">
        <v>4.3446025848388672</v>
      </c>
      <c r="CF150" s="20">
        <v>4.3397402763366699</v>
      </c>
      <c r="CG150" s="20">
        <v>4.3347377777099609</v>
      </c>
      <c r="CH150" s="20">
        <v>4.3302907943725586</v>
      </c>
      <c r="CI150" s="20">
        <v>4.3245916366577148</v>
      </c>
      <c r="CJ150" s="20">
        <v>4.3187274932861328</v>
      </c>
      <c r="CK150" s="20">
        <v>4.3123083114624023</v>
      </c>
      <c r="CL150" s="20">
        <v>4.3070940971374512</v>
      </c>
      <c r="CM150" s="20">
        <v>4.3003954887390137</v>
      </c>
      <c r="CN150" s="20">
        <v>4.2934427261352539</v>
      </c>
      <c r="CO150" s="20">
        <v>4.2864046096801758</v>
      </c>
      <c r="CP150" s="20">
        <v>4.279207706451416</v>
      </c>
      <c r="CQ150" s="20">
        <v>4.2729520797729492</v>
      </c>
      <c r="CR150" s="20">
        <v>4.2654051780700684</v>
      </c>
      <c r="CS150" s="20">
        <v>4.2573480606079102</v>
      </c>
      <c r="CT150" s="20">
        <v>4.2494468688964844</v>
      </c>
      <c r="CU150" s="20">
        <v>4.2411994934082031</v>
      </c>
      <c r="CV150" s="20">
        <v>4.2344980239868164</v>
      </c>
      <c r="CW150" s="20">
        <v>4.2262392044067383</v>
      </c>
      <c r="CX150" s="20">
        <v>4.2175073623657227</v>
      </c>
      <c r="CY150" s="20">
        <v>4.2089948654174805</v>
      </c>
      <c r="CZ150" s="20">
        <v>4.1929779052734375</v>
      </c>
      <c r="DA150" s="20">
        <v>4.1842160224914551</v>
      </c>
      <c r="DB150" s="20">
        <v>4.1749811172485352</v>
      </c>
      <c r="DC150" s="20">
        <v>4.1660127639770508</v>
      </c>
      <c r="DD150" s="20">
        <v>4.1587204933166504</v>
      </c>
      <c r="DE150" s="20">
        <v>4.1493453979492187</v>
      </c>
      <c r="DF150" s="20">
        <v>4.140012264251709</v>
      </c>
      <c r="DG150" s="20">
        <v>4.1305255889892578</v>
      </c>
      <c r="DH150" s="20">
        <v>4.123136043548584</v>
      </c>
      <c r="DI150" s="20">
        <v>4.1135754585266113</v>
      </c>
      <c r="DJ150" s="20">
        <v>4.103971004486084</v>
      </c>
      <c r="DK150" s="20">
        <v>4.0945067405700684</v>
      </c>
      <c r="DL150" s="20">
        <v>4.0847930908203125</v>
      </c>
      <c r="DM150" s="20">
        <v>4.077244758605957</v>
      </c>
      <c r="DN150" s="20">
        <v>4.0674810409545898</v>
      </c>
      <c r="DO150" s="20">
        <v>4.0576844215393066</v>
      </c>
      <c r="DP150" s="20">
        <v>4.0480594635009766</v>
      </c>
      <c r="DQ150" s="20">
        <v>4.040217399597168</v>
      </c>
      <c r="DR150" s="20">
        <v>4.0305061340332031</v>
      </c>
      <c r="DS150" s="20">
        <v>4.0206212997436523</v>
      </c>
      <c r="DT150" s="20">
        <v>4.0110077857971191</v>
      </c>
      <c r="DU150" s="20">
        <v>4.0012283325195313</v>
      </c>
      <c r="DV150" s="20">
        <v>3.9933607578277588</v>
      </c>
      <c r="DW150" s="20">
        <v>3.9835186004638672</v>
      </c>
      <c r="DX150" s="20">
        <v>3.9736666679382324</v>
      </c>
      <c r="DY150" s="20">
        <v>3.96380615234375</v>
      </c>
      <c r="DZ150" s="20">
        <v>3.9539384841918945</v>
      </c>
      <c r="EA150" s="20">
        <v>3.9460408687591553</v>
      </c>
      <c r="EB150" s="20">
        <v>3.9361646175384521</v>
      </c>
      <c r="EC150" s="20">
        <v>3.926285982131958</v>
      </c>
      <c r="ED150" s="20">
        <v>3.9164061546325684</v>
      </c>
      <c r="EE150" s="20">
        <v>3.9065265655517578</v>
      </c>
      <c r="EF150" s="20">
        <v>3.8986239433288574</v>
      </c>
      <c r="EG150" s="20">
        <v>3.8887479305267334</v>
      </c>
      <c r="EH150" s="20">
        <v>3.8788754940032959</v>
      </c>
      <c r="EI150" s="20">
        <v>3.8690078258514404</v>
      </c>
      <c r="EJ150" s="20">
        <v>3.8611178398132324</v>
      </c>
      <c r="EK150" s="20">
        <v>3.8512613773345947</v>
      </c>
      <c r="EL150" s="20">
        <v>3.8414127826690674</v>
      </c>
      <c r="EM150" s="20">
        <v>3.8315722942352295</v>
      </c>
      <c r="EN150" s="20">
        <v>3.8217413425445557</v>
      </c>
      <c r="EO150" s="20">
        <v>3.8138837814331055</v>
      </c>
      <c r="EP150" s="20">
        <v>3.8040714263916016</v>
      </c>
      <c r="EQ150" s="20">
        <v>3.7942702770233154</v>
      </c>
      <c r="ER150" s="20">
        <v>3.7844815254211426</v>
      </c>
      <c r="ES150" s="20">
        <v>3.7747056484222412</v>
      </c>
      <c r="ET150" s="20">
        <v>3.7668941020965576</v>
      </c>
      <c r="EU150" s="20">
        <v>3.7571427822113037</v>
      </c>
      <c r="EV150" s="20">
        <v>3.7474055290222168</v>
      </c>
      <c r="EW150" s="20">
        <v>3.7376830577850342</v>
      </c>
      <c r="EX150" s="20">
        <v>3.7279763221740723</v>
      </c>
      <c r="EY150" s="20">
        <v>3.7202222347259521</v>
      </c>
      <c r="EZ150" s="20">
        <v>3.7105441093444824</v>
      </c>
      <c r="FA150" s="20">
        <v>3.7008829116821289</v>
      </c>
      <c r="FB150" s="20">
        <v>3.6912388801574707</v>
      </c>
      <c r="FC150" s="20">
        <v>3.6835358142852783</v>
      </c>
      <c r="FD150" s="20">
        <v>3.6739230155944824</v>
      </c>
      <c r="FE150" s="20">
        <v>3.6643285751342773</v>
      </c>
      <c r="FF150" s="20">
        <v>3.654752254486084</v>
      </c>
      <c r="FG150" s="20">
        <v>3.6451945304870605</v>
      </c>
      <c r="FH150" s="20">
        <v>3.6375620365142822</v>
      </c>
      <c r="FI150" s="20">
        <v>3.6281349658966064</v>
      </c>
      <c r="FJ150" s="20">
        <v>3.6190876960754395</v>
      </c>
      <c r="FK150" s="20">
        <v>3.6080338954925537</v>
      </c>
      <c r="FL150" s="20">
        <v>3.6004302501678467</v>
      </c>
      <c r="FM150" s="20">
        <v>3.5921876430511475</v>
      </c>
      <c r="FN150" s="20">
        <v>3.58058762550354</v>
      </c>
      <c r="FO150" s="20">
        <v>3.5733630657196045</v>
      </c>
      <c r="FP150" s="20">
        <v>3.5645589828491211</v>
      </c>
      <c r="FQ150" s="20">
        <v>3.5536389350891113</v>
      </c>
      <c r="FR150" s="20">
        <v>3.5470161437988281</v>
      </c>
      <c r="FS150" s="20">
        <v>3.5355238914489746</v>
      </c>
      <c r="FT150" s="20">
        <v>3.5289313793182373</v>
      </c>
      <c r="FU150" s="20">
        <v>3.5170049667358398</v>
      </c>
      <c r="FV150" s="20">
        <v>3.5110065937042236</v>
      </c>
      <c r="FW150" s="20">
        <v>3.5000283718109131</v>
      </c>
      <c r="FX150" s="20">
        <v>3.4934685230255127</v>
      </c>
      <c r="FY150" s="20">
        <v>3.4817435741424561</v>
      </c>
      <c r="FZ150" s="20">
        <v>3.4758057594299316</v>
      </c>
      <c r="GA150" s="20">
        <v>3.4648873805999756</v>
      </c>
      <c r="GB150" s="20">
        <v>3.4558424949645996</v>
      </c>
      <c r="GC150" s="20">
        <v>3.4467384815216064</v>
      </c>
      <c r="GD150" s="20">
        <v>3.4411725997924805</v>
      </c>
      <c r="GE150" s="20">
        <v>3.4317331314086914</v>
      </c>
      <c r="GF150" s="20">
        <v>3.4230072498321533</v>
      </c>
      <c r="GG150" s="20">
        <v>3.414625883102417</v>
      </c>
      <c r="GH150" s="20">
        <v>3.4066188335418701</v>
      </c>
      <c r="GI150" s="20">
        <v>3.3977463245391846</v>
      </c>
      <c r="GJ150" s="20">
        <v>3.3875641822814941</v>
      </c>
      <c r="GK150" s="20">
        <v>3.3799946308135986</v>
      </c>
      <c r="GL150" s="20">
        <v>3.3718504905700684</v>
      </c>
      <c r="GM150" s="20">
        <v>3.3637158870697021</v>
      </c>
      <c r="GN150" s="20">
        <v>3.3536419868469238</v>
      </c>
      <c r="GO150" s="20">
        <v>3.3461530208587646</v>
      </c>
      <c r="GP150" s="20">
        <v>3.3380937576293945</v>
      </c>
      <c r="GQ150" s="20">
        <v>3.3275077342987061</v>
      </c>
      <c r="GR150" s="20">
        <v>3.3200805187225342</v>
      </c>
      <c r="GS150" s="20">
        <v>3.3126707077026367</v>
      </c>
      <c r="GT150" s="20">
        <v>3.3041090965270996</v>
      </c>
      <c r="GU150" s="20">
        <v>3.2964377403259277</v>
      </c>
    </row>
    <row r="151" spans="1:203" x14ac:dyDescent="0.25">
      <c r="A151" s="9" t="s">
        <v>119</v>
      </c>
      <c r="B151" s="23">
        <v>90</v>
      </c>
      <c r="C151" s="23">
        <v>9</v>
      </c>
      <c r="D151" s="20">
        <v>0</v>
      </c>
      <c r="E151" s="20">
        <v>4.2675022268667817E-4</v>
      </c>
      <c r="F151" s="20">
        <v>5.4500717669725418E-3</v>
      </c>
      <c r="G151" s="20">
        <v>2.5143694132566452E-2</v>
      </c>
      <c r="H151" s="20">
        <v>5.6474447250366211E-2</v>
      </c>
      <c r="I151" s="20">
        <v>0.10716655105352402</v>
      </c>
      <c r="J151" s="20">
        <v>0.16638165712356567</v>
      </c>
      <c r="K151" s="20">
        <v>0.21877487003803253</v>
      </c>
      <c r="L151" s="20">
        <v>0.28736653923988342</v>
      </c>
      <c r="M151" s="20">
        <v>0.35888510942459106</v>
      </c>
      <c r="N151" s="20">
        <v>0.42005878686904907</v>
      </c>
      <c r="O151" s="20">
        <v>0.49778732657432556</v>
      </c>
      <c r="P151" s="20">
        <v>0.57383400201797485</v>
      </c>
      <c r="Q151" s="20">
        <v>0.63583195209503174</v>
      </c>
      <c r="R151" s="20">
        <v>0.71175670623779297</v>
      </c>
      <c r="S151" s="20">
        <v>0.78912210464477539</v>
      </c>
      <c r="T151" s="20">
        <v>0.86094170808792114</v>
      </c>
      <c r="U151" s="20">
        <v>0.92349356412887573</v>
      </c>
      <c r="V151" s="20">
        <v>0.99476867914199829</v>
      </c>
      <c r="W151" s="20">
        <v>1.0657403469085693</v>
      </c>
      <c r="X151" s="20">
        <v>1.1220517158508301</v>
      </c>
      <c r="Y151" s="20">
        <v>1.1853468418121338</v>
      </c>
      <c r="Z151" s="20">
        <v>1.2445260286331177</v>
      </c>
      <c r="AA151" s="20">
        <v>1.2941793203353882</v>
      </c>
      <c r="AB151" s="20">
        <v>1.3524088859558105</v>
      </c>
      <c r="AC151" s="20">
        <v>1.4062584638595581</v>
      </c>
      <c r="AD151" s="20">
        <v>1.4483059644699097</v>
      </c>
      <c r="AE151" s="20">
        <v>1.4969979524612427</v>
      </c>
      <c r="AF151" s="20">
        <v>1.5430330038070679</v>
      </c>
      <c r="AG151" s="20">
        <v>1.5869985818862915</v>
      </c>
      <c r="AH151" s="20">
        <v>1.6206622123718262</v>
      </c>
      <c r="AI151" s="20">
        <v>1.6571235656738281</v>
      </c>
      <c r="AJ151" s="20">
        <v>1.6927986145019531</v>
      </c>
      <c r="AK151" s="20">
        <v>1.7203593254089355</v>
      </c>
      <c r="AL151" s="20">
        <v>1.7509825229644775</v>
      </c>
      <c r="AM151" s="20">
        <v>1.7779701948165894</v>
      </c>
      <c r="AN151" s="20">
        <v>1.7998687028884888</v>
      </c>
      <c r="AO151" s="20">
        <v>1.8234797716140747</v>
      </c>
      <c r="AP151" s="20">
        <v>1.84508216381073</v>
      </c>
      <c r="AQ151" s="20">
        <v>1.862126350402832</v>
      </c>
      <c r="AR151" s="20">
        <v>1.8798539638519287</v>
      </c>
      <c r="AS151" s="20">
        <v>1.8961762189865112</v>
      </c>
      <c r="AT151" s="20">
        <v>1.91092848777771</v>
      </c>
      <c r="AU151" s="20">
        <v>1.9224215745925903</v>
      </c>
      <c r="AV151" s="20">
        <v>1.9344851970672607</v>
      </c>
      <c r="AW151" s="20">
        <v>1.9449506998062134</v>
      </c>
      <c r="AX151" s="20">
        <v>1.9532598257064819</v>
      </c>
      <c r="AY151" s="20">
        <v>1.9619467258453369</v>
      </c>
      <c r="AZ151" s="20">
        <v>1.9698213338851929</v>
      </c>
      <c r="BA151" s="20">
        <v>1.9763449430465698</v>
      </c>
      <c r="BB151" s="20">
        <v>1.9814623594284058</v>
      </c>
      <c r="BC151" s="20">
        <v>1.9866958856582642</v>
      </c>
      <c r="BD151" s="20">
        <v>1.9913142919540405</v>
      </c>
      <c r="BE151" s="20">
        <v>1.9945809841156006</v>
      </c>
      <c r="BF151" s="20">
        <v>1.9979274272918701</v>
      </c>
      <c r="BG151" s="20">
        <v>2.0006537437438965</v>
      </c>
      <c r="BH151" s="20">
        <v>2.002631664276123</v>
      </c>
      <c r="BI151" s="20">
        <v>2.0045995712280273</v>
      </c>
      <c r="BJ151" s="20">
        <v>2.0060818195343018</v>
      </c>
      <c r="BK151" s="20">
        <v>2.007009744644165</v>
      </c>
      <c r="BL151" s="20">
        <v>2.0078232288360596</v>
      </c>
      <c r="BM151" s="20">
        <v>2.008319616317749</v>
      </c>
      <c r="BN151" s="20">
        <v>2.0085248947143555</v>
      </c>
      <c r="BO151" s="20">
        <v>2.0084877014160156</v>
      </c>
      <c r="BP151" s="20">
        <v>2.008234977722168</v>
      </c>
      <c r="BQ151" s="20">
        <v>2.0077476501464844</v>
      </c>
      <c r="BR151" s="20">
        <v>2.0071854591369629</v>
      </c>
      <c r="BS151" s="20">
        <v>2.0063409805297852</v>
      </c>
      <c r="BT151" s="20">
        <v>2.0053727626800537</v>
      </c>
      <c r="BU151" s="20">
        <v>2.0044059753417969</v>
      </c>
      <c r="BV151" s="20">
        <v>2.0031905174255371</v>
      </c>
      <c r="BW151" s="20">
        <v>2.0017986297607422</v>
      </c>
      <c r="BX151" s="20">
        <v>2.000302791595459</v>
      </c>
      <c r="BY151" s="20">
        <v>1.9989782571792603</v>
      </c>
      <c r="BZ151" s="20">
        <v>1.9973037242889404</v>
      </c>
      <c r="CA151" s="20">
        <v>1.9955441951751709</v>
      </c>
      <c r="CB151" s="20">
        <v>1.9937081336975098</v>
      </c>
      <c r="CC151" s="20">
        <v>1.9921245574951172</v>
      </c>
      <c r="CD151" s="20">
        <v>1.9901663064956665</v>
      </c>
      <c r="CE151" s="20">
        <v>1.9881503582000732</v>
      </c>
      <c r="CF151" s="20">
        <v>1.9864307641983032</v>
      </c>
      <c r="CG151" s="20">
        <v>1.9843233823776245</v>
      </c>
      <c r="CH151" s="20">
        <v>1.982172966003418</v>
      </c>
      <c r="CI151" s="20">
        <v>1.979983925819397</v>
      </c>
      <c r="CJ151" s="20">
        <v>1.9781326055526733</v>
      </c>
      <c r="CK151" s="20">
        <v>1.9758820533752441</v>
      </c>
      <c r="CL151" s="20">
        <v>1.9736028909683228</v>
      </c>
      <c r="CM151" s="20">
        <v>1.9716837406158447</v>
      </c>
      <c r="CN151" s="20">
        <v>1.9693591594696045</v>
      </c>
      <c r="CO151" s="20">
        <v>1.9670133590698242</v>
      </c>
      <c r="CP151" s="20">
        <v>1.964648962020874</v>
      </c>
      <c r="CQ151" s="20">
        <v>1.9626656770706177</v>
      </c>
      <c r="CR151" s="20">
        <v>1.960271954536438</v>
      </c>
      <c r="CS151" s="20">
        <v>1.9578649997711182</v>
      </c>
      <c r="CT151" s="20">
        <v>1.9558500051498413</v>
      </c>
      <c r="CU151" s="20">
        <v>1.9534223079681396</v>
      </c>
      <c r="CV151" s="20">
        <v>1.9505482912063599</v>
      </c>
      <c r="CW151" s="20">
        <v>1.9487931728363037</v>
      </c>
      <c r="CX151" s="20">
        <v>1.9458810091018677</v>
      </c>
      <c r="CY151" s="20">
        <v>1.9441603422164917</v>
      </c>
      <c r="CZ151" s="20">
        <v>1.9390546083450317</v>
      </c>
      <c r="DA151" s="20">
        <v>1.9372252225875854</v>
      </c>
      <c r="DB151" s="20">
        <v>1.9344810247421265</v>
      </c>
      <c r="DC151" s="20">
        <v>1.9325066804885864</v>
      </c>
      <c r="DD151" s="20">
        <v>1.9299079179763794</v>
      </c>
      <c r="DE151" s="20">
        <v>1.9277788400650024</v>
      </c>
      <c r="DF151" s="20">
        <v>1.9253389835357666</v>
      </c>
      <c r="DG151" s="20">
        <v>1.9229201078414917</v>
      </c>
      <c r="DH151" s="20">
        <v>1.920659065246582</v>
      </c>
      <c r="DI151" s="20">
        <v>1.9183640480041504</v>
      </c>
      <c r="DJ151" s="20">
        <v>1.9159669876098633</v>
      </c>
      <c r="DK151" s="20">
        <v>1.9131027460098267</v>
      </c>
      <c r="DL151" s="20">
        <v>1.9113200902938843</v>
      </c>
      <c r="DM151" s="20">
        <v>1.9085512161254883</v>
      </c>
      <c r="DN151" s="20">
        <v>1.9062086343765259</v>
      </c>
      <c r="DO151" s="20">
        <v>1.9039156436920166</v>
      </c>
      <c r="DP151" s="20">
        <v>1.9016351699829102</v>
      </c>
      <c r="DQ151" s="20">
        <v>1.8992326259613037</v>
      </c>
      <c r="DR151" s="20">
        <v>1.8968501091003418</v>
      </c>
      <c r="DS151" s="20">
        <v>1.894926905632019</v>
      </c>
      <c r="DT151" s="20">
        <v>1.8926010131835937</v>
      </c>
      <c r="DU151" s="20">
        <v>1.8903172016143799</v>
      </c>
      <c r="DV151" s="20">
        <v>1.8878196477890015</v>
      </c>
      <c r="DW151" s="20">
        <v>1.8853219747543335</v>
      </c>
      <c r="DX151" s="20">
        <v>1.8828228712081909</v>
      </c>
      <c r="DY151" s="20">
        <v>1.8809883594512939</v>
      </c>
      <c r="DZ151" s="20">
        <v>1.8787182569503784</v>
      </c>
      <c r="EA151" s="20">
        <v>1.8764104843139648</v>
      </c>
      <c r="EB151" s="20">
        <v>1.8740938901901245</v>
      </c>
      <c r="EC151" s="20">
        <v>1.8715890645980835</v>
      </c>
      <c r="ED151" s="20">
        <v>1.8694299459457397</v>
      </c>
      <c r="EE151" s="20">
        <v>1.8673141002655029</v>
      </c>
      <c r="EF151" s="20">
        <v>1.8647189140319824</v>
      </c>
      <c r="EG151" s="20">
        <v>1.8626970052719116</v>
      </c>
      <c r="EH151" s="20">
        <v>1.8601371049880981</v>
      </c>
      <c r="EI151" s="20">
        <v>1.8583128452301025</v>
      </c>
      <c r="EJ151" s="20">
        <v>1.8559988737106323</v>
      </c>
      <c r="EK151" s="20">
        <v>1.8535743951797485</v>
      </c>
      <c r="EL151" s="20">
        <v>1.8511492013931274</v>
      </c>
      <c r="EM151" s="20">
        <v>1.8490967750549316</v>
      </c>
      <c r="EN151" s="20">
        <v>1.8465781211853027</v>
      </c>
      <c r="EO151" s="20">
        <v>1.8439862728118896</v>
      </c>
      <c r="EP151" s="20">
        <v>1.8417638540267944</v>
      </c>
      <c r="EQ151" s="20">
        <v>1.8390164375305176</v>
      </c>
      <c r="ER151" s="20">
        <v>1.8361775875091553</v>
      </c>
      <c r="ES151" s="20">
        <v>1.8337403535842896</v>
      </c>
      <c r="ET151" s="20">
        <v>1.8307292461395264</v>
      </c>
      <c r="EU151" s="20">
        <v>1.8276242017745972</v>
      </c>
      <c r="EV151" s="20">
        <v>1.8249655961990356</v>
      </c>
      <c r="EW151" s="20">
        <v>1.821691632270813</v>
      </c>
      <c r="EX151" s="20">
        <v>1.8183289766311646</v>
      </c>
      <c r="EY151" s="20">
        <v>1.8154606819152832</v>
      </c>
      <c r="EZ151" s="20">
        <v>1.811942458152771</v>
      </c>
      <c r="FA151" s="20">
        <v>1.808343768119812</v>
      </c>
      <c r="FB151" s="20">
        <v>1.8052859306335449</v>
      </c>
      <c r="FC151" s="20">
        <v>1.8015487194061279</v>
      </c>
      <c r="FD151" s="20">
        <v>1.7977410554885864</v>
      </c>
      <c r="FE151" s="20">
        <v>1.7945165634155273</v>
      </c>
      <c r="FF151" s="20">
        <v>1.7905884981155396</v>
      </c>
      <c r="FG151" s="20">
        <v>1.7865996360778809</v>
      </c>
      <c r="FH151" s="20">
        <v>1.7825534343719482</v>
      </c>
      <c r="FI151" s="20">
        <v>1.7791399955749512</v>
      </c>
      <c r="FJ151" s="20">
        <v>1.7749967575073242</v>
      </c>
      <c r="FK151" s="20">
        <v>1.7708051204681396</v>
      </c>
      <c r="FL151" s="20">
        <v>1.7672772407531738</v>
      </c>
      <c r="FM151" s="20">
        <v>1.7630043029785156</v>
      </c>
      <c r="FN151" s="20">
        <v>1.7586913108825684</v>
      </c>
      <c r="FO151" s="20">
        <v>1.7550680637359619</v>
      </c>
      <c r="FP151" s="20">
        <v>1.7506877183914185</v>
      </c>
      <c r="FQ151" s="20">
        <v>1.7462743520736694</v>
      </c>
      <c r="FR151" s="20">
        <v>1.7425729036331177</v>
      </c>
      <c r="FS151" s="20">
        <v>1.7381047010421753</v>
      </c>
      <c r="FT151" s="20">
        <v>1.7336097955703735</v>
      </c>
      <c r="FU151" s="20">
        <v>1.7298450469970703</v>
      </c>
      <c r="FV151" s="20">
        <v>1.7253063917160034</v>
      </c>
      <c r="FW151" s="20">
        <v>1.7207465171813965</v>
      </c>
      <c r="FX151" s="20">
        <v>1.7169317007064819</v>
      </c>
      <c r="FY151" s="20">
        <v>1.7123374938964844</v>
      </c>
      <c r="FZ151" s="20">
        <v>1.7077268362045288</v>
      </c>
      <c r="GA151" s="20">
        <v>1.7031013965606689</v>
      </c>
      <c r="GB151" s="20">
        <v>1.6992366313934326</v>
      </c>
      <c r="GC151" s="20">
        <v>1.6945878267288208</v>
      </c>
      <c r="GD151" s="20">
        <v>1.6899282932281494</v>
      </c>
      <c r="GE151" s="20">
        <v>1.6856473684310913</v>
      </c>
      <c r="GF151" s="20">
        <v>1.6817283630371094</v>
      </c>
      <c r="GG151" s="20">
        <v>1.6770856380462646</v>
      </c>
      <c r="GH151" s="20">
        <v>1.6724261045455933</v>
      </c>
      <c r="GI151" s="20">
        <v>1.6677571535110474</v>
      </c>
      <c r="GJ151" s="20">
        <v>1.6638611555099487</v>
      </c>
      <c r="GK151" s="20">
        <v>1.6591812372207642</v>
      </c>
      <c r="GL151" s="20">
        <v>1.654497504234314</v>
      </c>
      <c r="GM151" s="20">
        <v>1.6505922079086304</v>
      </c>
      <c r="GN151" s="20">
        <v>1.645904541015625</v>
      </c>
      <c r="GO151" s="20">
        <v>1.6412159204483032</v>
      </c>
      <c r="GP151" s="20">
        <v>1.6365271806716919</v>
      </c>
      <c r="GQ151" s="20">
        <v>1.6326204538345337</v>
      </c>
      <c r="GR151" s="20">
        <v>1.6279336214065552</v>
      </c>
      <c r="GS151" s="20">
        <v>1.6232485771179199</v>
      </c>
      <c r="GT151" s="20">
        <v>1.6193463802337646</v>
      </c>
      <c r="GU151" s="20">
        <v>1.6150815486907959</v>
      </c>
    </row>
    <row r="152" spans="1:203" x14ac:dyDescent="0.25">
      <c r="A152" s="9" t="s">
        <v>119</v>
      </c>
      <c r="B152" s="23">
        <v>86</v>
      </c>
      <c r="C152" s="23">
        <v>10</v>
      </c>
      <c r="D152" s="20">
        <v>0</v>
      </c>
      <c r="E152" s="20">
        <v>2.0246465282980353E-4</v>
      </c>
      <c r="F152" s="20">
        <v>2.5652819313108921E-3</v>
      </c>
      <c r="G152" s="20">
        <v>9.1893328353762627E-3</v>
      </c>
      <c r="H152" s="20">
        <v>2.3337291553616524E-2</v>
      </c>
      <c r="I152" s="20">
        <v>4.6412087976932526E-2</v>
      </c>
      <c r="J152" s="20">
        <v>7.753106951713562E-2</v>
      </c>
      <c r="K152" s="20">
        <v>0.11975795775651932</v>
      </c>
      <c r="L152" s="20">
        <v>0.16618900001049042</v>
      </c>
      <c r="M152" s="20">
        <v>0.21770918369293213</v>
      </c>
      <c r="N152" s="20">
        <v>0.27160972356796265</v>
      </c>
      <c r="O152" s="20">
        <v>0.32631072402000427</v>
      </c>
      <c r="P152" s="20">
        <v>0.38389986753463745</v>
      </c>
      <c r="Q152" s="20">
        <v>0.44312840700149536</v>
      </c>
      <c r="R152" s="20">
        <v>0.50228077173233032</v>
      </c>
      <c r="S152" s="20">
        <v>0.56247049570083618</v>
      </c>
      <c r="T152" s="20">
        <v>0.62414419651031494</v>
      </c>
      <c r="U152" s="20">
        <v>0.67238163948059082</v>
      </c>
      <c r="V152" s="20">
        <v>0.73378086090087891</v>
      </c>
      <c r="W152" s="20">
        <v>0.79513126611709595</v>
      </c>
      <c r="X152" s="20">
        <v>0.85431426763534546</v>
      </c>
      <c r="Y152" s="20">
        <v>0.91279852390289307</v>
      </c>
      <c r="Z152" s="20">
        <v>0.96908813714981079</v>
      </c>
      <c r="AA152" s="20">
        <v>1.0265351533889771</v>
      </c>
      <c r="AB152" s="20">
        <v>1.0801827907562256</v>
      </c>
      <c r="AC152" s="20">
        <v>1.1346737146377563</v>
      </c>
      <c r="AD152" s="20">
        <v>1.1855118274688721</v>
      </c>
      <c r="AE152" s="20">
        <v>1.2347468137741089</v>
      </c>
      <c r="AF152" s="20">
        <v>1.2844029664993286</v>
      </c>
      <c r="AG152" s="20">
        <v>1.3302688598632812</v>
      </c>
      <c r="AH152" s="20">
        <v>1.3681049346923828</v>
      </c>
      <c r="AI152" s="20">
        <v>1.4187893867492676</v>
      </c>
      <c r="AJ152" s="20">
        <v>1.4605705738067627</v>
      </c>
      <c r="AK152" s="20">
        <v>1.4926749467849731</v>
      </c>
      <c r="AL152" s="20">
        <v>1.5301209688186646</v>
      </c>
      <c r="AM152" s="20">
        <v>1.5672981739044189</v>
      </c>
      <c r="AN152" s="20">
        <v>1.6009912490844727</v>
      </c>
      <c r="AO152" s="20">
        <v>1.6336352825164795</v>
      </c>
      <c r="AP152" s="20">
        <v>1.6642062664031982</v>
      </c>
      <c r="AQ152" s="20">
        <v>1.6938730478286743</v>
      </c>
      <c r="AR152" s="20">
        <v>1.7214908599853516</v>
      </c>
      <c r="AS152" s="20">
        <v>1.7480548620223999</v>
      </c>
      <c r="AT152" s="20">
        <v>1.7731543779373169</v>
      </c>
      <c r="AU152" s="20">
        <v>1.7963817119598389</v>
      </c>
      <c r="AV152" s="20">
        <v>1.8187235593795776</v>
      </c>
      <c r="AW152" s="20">
        <v>1.8393052816390991</v>
      </c>
      <c r="AX152" s="20">
        <v>1.8594081401824951</v>
      </c>
      <c r="AY152" s="20">
        <v>1.8737646341323853</v>
      </c>
      <c r="AZ152" s="20">
        <v>1.8909285068511963</v>
      </c>
      <c r="BA152" s="20">
        <v>1.9073668718338013</v>
      </c>
      <c r="BB152" s="20">
        <v>1.9223873615264893</v>
      </c>
      <c r="BC152" s="20">
        <v>1.9369097948074341</v>
      </c>
      <c r="BD152" s="20">
        <v>1.9497567415237427</v>
      </c>
      <c r="BE152" s="20">
        <v>1.962113618850708</v>
      </c>
      <c r="BF152" s="20">
        <v>1.9732909202575684</v>
      </c>
      <c r="BG152" s="20">
        <v>1.9841172695159912</v>
      </c>
      <c r="BH152" s="20">
        <v>1.9937741756439209</v>
      </c>
      <c r="BI152" s="20">
        <v>2.0029401779174805</v>
      </c>
      <c r="BJ152" s="20">
        <v>2.0112781524658203</v>
      </c>
      <c r="BK152" s="20">
        <v>2.0191249847412109</v>
      </c>
      <c r="BL152" s="20">
        <v>2.0262322425842285</v>
      </c>
      <c r="BM152" s="20">
        <v>2.0328884124755859</v>
      </c>
      <c r="BN152" s="20">
        <v>2.0390076637268066</v>
      </c>
      <c r="BO152" s="20">
        <v>2.0445091724395752</v>
      </c>
      <c r="BP152" s="20">
        <v>2.0486476421356201</v>
      </c>
      <c r="BQ152" s="20">
        <v>2.0533676147460937</v>
      </c>
      <c r="BR152" s="20">
        <v>2.0577452182769775</v>
      </c>
      <c r="BS152" s="20">
        <v>2.0618159770965576</v>
      </c>
      <c r="BT152" s="20">
        <v>2.0653858184814453</v>
      </c>
      <c r="BU152" s="20">
        <v>2.0685667991638184</v>
      </c>
      <c r="BV152" s="20">
        <v>2.0715725421905518</v>
      </c>
      <c r="BW152" s="20">
        <v>2.0741753578186035</v>
      </c>
      <c r="BX152" s="20">
        <v>2.0765171051025391</v>
      </c>
      <c r="BY152" s="20">
        <v>2.078693151473999</v>
      </c>
      <c r="BZ152" s="20">
        <v>2.0805540084838867</v>
      </c>
      <c r="CA152" s="20">
        <v>2.0822668075561523</v>
      </c>
      <c r="CB152" s="20">
        <v>2.0837147235870361</v>
      </c>
      <c r="CC152" s="20">
        <v>2.085012674331665</v>
      </c>
      <c r="CD152" s="20">
        <v>2.085921049118042</v>
      </c>
      <c r="CE152" s="20">
        <v>2.0870668888092041</v>
      </c>
      <c r="CF152" s="20">
        <v>2.0877158641815186</v>
      </c>
      <c r="CG152" s="20">
        <v>2.0883817672729492</v>
      </c>
      <c r="CH152" s="20">
        <v>2.0889294147491455</v>
      </c>
      <c r="CI152" s="20">
        <v>2.0893528461456299</v>
      </c>
      <c r="CJ152" s="20">
        <v>2.0896611213684082</v>
      </c>
      <c r="CK152" s="20">
        <v>2.0898549556732178</v>
      </c>
      <c r="CL152" s="20">
        <v>2.0899510383605957</v>
      </c>
      <c r="CM152" s="20">
        <v>2.0899562835693359</v>
      </c>
      <c r="CN152" s="20">
        <v>2.0898747444152832</v>
      </c>
      <c r="CO152" s="20">
        <v>2.0897195339202881</v>
      </c>
      <c r="CP152" s="20">
        <v>2.0894830226898193</v>
      </c>
      <c r="CQ152" s="20">
        <v>2.0891892910003662</v>
      </c>
      <c r="CR152" s="20">
        <v>2.0888359546661377</v>
      </c>
      <c r="CS152" s="20">
        <v>2.0884859561920166</v>
      </c>
      <c r="CT152" s="20">
        <v>2.0880331993103027</v>
      </c>
      <c r="CU152" s="20">
        <v>2.0875082015991211</v>
      </c>
      <c r="CV152" s="20">
        <v>2.0869574546813965</v>
      </c>
      <c r="CW152" s="20">
        <v>2.08636474609375</v>
      </c>
      <c r="CX152" s="20">
        <v>2.0857124328613281</v>
      </c>
      <c r="CY152" s="20">
        <v>2.0850307941436768</v>
      </c>
      <c r="CZ152" s="20">
        <v>2.0835678577423096</v>
      </c>
      <c r="DA152" s="20">
        <v>2.0827703475952148</v>
      </c>
      <c r="DB152" s="20">
        <v>2.0819690227508545</v>
      </c>
      <c r="DC152" s="20">
        <v>2.0811402797698975</v>
      </c>
      <c r="DD152" s="20">
        <v>2.0802924633026123</v>
      </c>
      <c r="DE152" s="20">
        <v>2.0794212818145752</v>
      </c>
      <c r="DF152" s="20">
        <v>2.0785503387451172</v>
      </c>
      <c r="DG152" s="20">
        <v>2.0778028964996338</v>
      </c>
      <c r="DH152" s="20">
        <v>2.0768811702728271</v>
      </c>
      <c r="DI152" s="20">
        <v>2.0759491920471191</v>
      </c>
      <c r="DJ152" s="20">
        <v>2.0750002861022949</v>
      </c>
      <c r="DK152" s="20">
        <v>2.0740554332733154</v>
      </c>
      <c r="DL152" s="20">
        <v>2.0731041431427002</v>
      </c>
      <c r="DM152" s="20">
        <v>2.0721085071563721</v>
      </c>
      <c r="DN152" s="20">
        <v>2.0711033344268799</v>
      </c>
      <c r="DO152" s="20">
        <v>2.0701084136962891</v>
      </c>
      <c r="DP152" s="20">
        <v>2.0690901279449463</v>
      </c>
      <c r="DQ152" s="20">
        <v>2.0680952072143555</v>
      </c>
      <c r="DR152" s="20">
        <v>2.0670783519744873</v>
      </c>
      <c r="DS152" s="20">
        <v>2.0660510063171387</v>
      </c>
      <c r="DT152" s="20">
        <v>2.065018892288208</v>
      </c>
      <c r="DU152" s="20">
        <v>2.0639822483062744</v>
      </c>
      <c r="DV152" s="20">
        <v>2.0630614757537842</v>
      </c>
      <c r="DW152" s="20">
        <v>2.0618994235992432</v>
      </c>
      <c r="DX152" s="20">
        <v>2.060805082321167</v>
      </c>
      <c r="DY152" s="20">
        <v>2.0596530437469482</v>
      </c>
      <c r="DZ152" s="20">
        <v>2.0584237575531006</v>
      </c>
      <c r="EA152" s="20">
        <v>2.0571062564849854</v>
      </c>
      <c r="EB152" s="20">
        <v>2.0559825897216797</v>
      </c>
      <c r="EC152" s="20">
        <v>2.0544869899749756</v>
      </c>
      <c r="ED152" s="20">
        <v>2.052886962890625</v>
      </c>
      <c r="EE152" s="20">
        <v>2.0511813163757324</v>
      </c>
      <c r="EF152" s="20">
        <v>2.0493710041046143</v>
      </c>
      <c r="EG152" s="20">
        <v>2.0474565029144287</v>
      </c>
      <c r="EH152" s="20">
        <v>2.0454409122467041</v>
      </c>
      <c r="EI152" s="20">
        <v>2.0433270931243896</v>
      </c>
      <c r="EJ152" s="20">
        <v>2.0411181449890137</v>
      </c>
      <c r="EK152" s="20">
        <v>2.0388181209564209</v>
      </c>
      <c r="EL152" s="20">
        <v>2.036430835723877</v>
      </c>
      <c r="EM152" s="20">
        <v>2.0339605808258057</v>
      </c>
      <c r="EN152" s="20">
        <v>2.0314106941223145</v>
      </c>
      <c r="EO152" s="20">
        <v>2.0287861824035645</v>
      </c>
      <c r="EP152" s="20">
        <v>2.0260903835296631</v>
      </c>
      <c r="EQ152" s="20">
        <v>2.0233273506164551</v>
      </c>
      <c r="ER152" s="20">
        <v>2.021071195602417</v>
      </c>
      <c r="ES152" s="20">
        <v>2.0181970596313477</v>
      </c>
      <c r="ET152" s="20">
        <v>2.0152661800384521</v>
      </c>
      <c r="EU152" s="20">
        <v>2.0122814178466797</v>
      </c>
      <c r="EV152" s="20">
        <v>2.0092470645904541</v>
      </c>
      <c r="EW152" s="20">
        <v>2.0061655044555664</v>
      </c>
      <c r="EX152" s="20">
        <v>2.0030398368835449</v>
      </c>
      <c r="EY152" s="20">
        <v>1.9998733997344971</v>
      </c>
      <c r="EZ152" s="20">
        <v>1.9966685771942139</v>
      </c>
      <c r="FA152" s="20">
        <v>1.9934277534484863</v>
      </c>
      <c r="FB152" s="20">
        <v>1.990153431892395</v>
      </c>
      <c r="FC152" s="20">
        <v>1.986847996711731</v>
      </c>
      <c r="FD152" s="20">
        <v>1.9835138320922852</v>
      </c>
      <c r="FE152" s="20">
        <v>1.9801527261734009</v>
      </c>
      <c r="FF152" s="20">
        <v>1.9767665863037109</v>
      </c>
      <c r="FG152" s="20">
        <v>1.9740408658981323</v>
      </c>
      <c r="FH152" s="20">
        <v>1.9706145524978638</v>
      </c>
      <c r="FI152" s="20">
        <v>1.9671682119369507</v>
      </c>
      <c r="FJ152" s="20">
        <v>1.9637031555175781</v>
      </c>
      <c r="FK152" s="20">
        <v>1.9602214097976685</v>
      </c>
      <c r="FL152" s="20">
        <v>1.9567238092422485</v>
      </c>
      <c r="FM152" s="20">
        <v>1.9532120227813721</v>
      </c>
      <c r="FN152" s="20">
        <v>1.9496873617172241</v>
      </c>
      <c r="FO152" s="20">
        <v>1.9461506605148315</v>
      </c>
      <c r="FP152" s="20">
        <v>1.9426032304763794</v>
      </c>
      <c r="FQ152" s="20">
        <v>1.9390460252761841</v>
      </c>
      <c r="FR152" s="20">
        <v>1.9354801177978516</v>
      </c>
      <c r="FS152" s="20">
        <v>1.9319064617156982</v>
      </c>
      <c r="FT152" s="20">
        <v>1.9283256530761719</v>
      </c>
      <c r="FU152" s="20">
        <v>1.9247386455535889</v>
      </c>
      <c r="FV152" s="20">
        <v>1.9218651056289673</v>
      </c>
      <c r="FW152" s="20">
        <v>1.9182690382003784</v>
      </c>
      <c r="FX152" s="20">
        <v>1.9146687984466553</v>
      </c>
      <c r="FY152" s="20">
        <v>1.9111785888671875</v>
      </c>
      <c r="FZ152" s="20">
        <v>1.9070472717285156</v>
      </c>
      <c r="GA152" s="20">
        <v>1.903469443321228</v>
      </c>
      <c r="GB152" s="20">
        <v>1.8998773097991943</v>
      </c>
      <c r="GC152" s="20">
        <v>1.8962821960449219</v>
      </c>
      <c r="GD152" s="20">
        <v>1.8934036493301392</v>
      </c>
      <c r="GE152" s="20">
        <v>1.8898035287857056</v>
      </c>
      <c r="GF152" s="20">
        <v>1.886202335357666</v>
      </c>
      <c r="GG152" s="20">
        <v>1.8826005458831787</v>
      </c>
      <c r="GH152" s="20">
        <v>1.8789992332458496</v>
      </c>
      <c r="GI152" s="20">
        <v>1.8753982782363892</v>
      </c>
      <c r="GJ152" s="20">
        <v>1.8717987537384033</v>
      </c>
      <c r="GK152" s="20">
        <v>1.8682007789611816</v>
      </c>
      <c r="GL152" s="20">
        <v>1.8646044731140137</v>
      </c>
      <c r="GM152" s="20">
        <v>1.8610104322433472</v>
      </c>
      <c r="GN152" s="20">
        <v>1.8574188947677612</v>
      </c>
      <c r="GO152" s="20">
        <v>1.8538302183151245</v>
      </c>
      <c r="GP152" s="20">
        <v>1.850244402885437</v>
      </c>
      <c r="GQ152" s="20">
        <v>1.8466618061065674</v>
      </c>
      <c r="GR152" s="20">
        <v>1.8430825471878052</v>
      </c>
      <c r="GS152" s="20">
        <v>1.8395071029663086</v>
      </c>
      <c r="GT152" s="20">
        <v>1.8359353542327881</v>
      </c>
      <c r="GU152" s="20">
        <v>1.8330866098403931</v>
      </c>
    </row>
    <row r="153" spans="1:203" x14ac:dyDescent="0.25">
      <c r="A153" s="9" t="s">
        <v>119</v>
      </c>
      <c r="B153" s="23">
        <v>44</v>
      </c>
      <c r="C153" s="23">
        <v>10</v>
      </c>
      <c r="D153" s="20">
        <v>0</v>
      </c>
      <c r="E153" s="20">
        <v>1.7547131574247032E-4</v>
      </c>
      <c r="F153" s="20">
        <v>2.4963165633380413E-3</v>
      </c>
      <c r="G153" s="20">
        <v>1.0026405565440655E-2</v>
      </c>
      <c r="H153" s="20">
        <v>2.5679746642708778E-2</v>
      </c>
      <c r="I153" s="20">
        <v>5.097087100148201E-2</v>
      </c>
      <c r="J153" s="20">
        <v>8.7241403758525848E-2</v>
      </c>
      <c r="K153" s="20">
        <v>0.13457481563091278</v>
      </c>
      <c r="L153" s="20">
        <v>0.1918930858373642</v>
      </c>
      <c r="M153" s="20">
        <v>0.25673377513885498</v>
      </c>
      <c r="N153" s="20">
        <v>0.3237951397895813</v>
      </c>
      <c r="O153" s="20">
        <v>0.38904345035552979</v>
      </c>
      <c r="P153" s="20">
        <v>0.45512071251869202</v>
      </c>
      <c r="Q153" s="20">
        <v>0.52099066972732544</v>
      </c>
      <c r="R153" s="20">
        <v>0.58642673492431641</v>
      </c>
      <c r="S153" s="20">
        <v>0.65147489309310913</v>
      </c>
      <c r="T153" s="20">
        <v>0.70651113986968994</v>
      </c>
      <c r="U153" s="20">
        <v>0.76791191101074219</v>
      </c>
      <c r="V153" s="20">
        <v>0.8304283618927002</v>
      </c>
      <c r="W153" s="20">
        <v>0.89300143718719482</v>
      </c>
      <c r="X153" s="20">
        <v>0.95199459791183472</v>
      </c>
      <c r="Y153" s="20">
        <v>1.0077155828475952</v>
      </c>
      <c r="Z153" s="20">
        <v>1.0640163421630859</v>
      </c>
      <c r="AA153" s="20">
        <v>1.1197172403335571</v>
      </c>
      <c r="AB153" s="20">
        <v>1.170169472694397</v>
      </c>
      <c r="AC153" s="20">
        <v>1.2219185829162598</v>
      </c>
      <c r="AD153" s="20">
        <v>1.2720636129379272</v>
      </c>
      <c r="AE153" s="20">
        <v>1.3187555074691772</v>
      </c>
      <c r="AF153" s="20">
        <v>1.3644002676010132</v>
      </c>
      <c r="AG153" s="20">
        <v>1.4086711406707764</v>
      </c>
      <c r="AH153" s="20">
        <v>1.4521892070770264</v>
      </c>
      <c r="AI153" s="20">
        <v>1.486575722694397</v>
      </c>
      <c r="AJ153" s="20">
        <v>1.5321776866912842</v>
      </c>
      <c r="AK153" s="20">
        <v>1.563894510269165</v>
      </c>
      <c r="AL153" s="20">
        <v>1.6016166210174561</v>
      </c>
      <c r="AM153" s="20">
        <v>1.6376994848251343</v>
      </c>
      <c r="AN153" s="20">
        <v>1.6711118221282959</v>
      </c>
      <c r="AO153" s="20">
        <v>1.7049401998519897</v>
      </c>
      <c r="AP153" s="20">
        <v>1.7367346286773682</v>
      </c>
      <c r="AQ153" s="20">
        <v>1.7676138877868652</v>
      </c>
      <c r="AR153" s="20">
        <v>1.797082781791687</v>
      </c>
      <c r="AS153" s="20">
        <v>1.8255771398544312</v>
      </c>
      <c r="AT153" s="20">
        <v>1.8528014421463013</v>
      </c>
      <c r="AU153" s="20">
        <v>1.8788056373596191</v>
      </c>
      <c r="AV153" s="20">
        <v>1.9036941528320312</v>
      </c>
      <c r="AW153" s="20">
        <v>1.9268455505371094</v>
      </c>
      <c r="AX153" s="20">
        <v>1.9500886201858521</v>
      </c>
      <c r="AY153" s="20">
        <v>1.9689788818359375</v>
      </c>
      <c r="AZ153" s="20">
        <v>1.9907220602035522</v>
      </c>
      <c r="BA153" s="20">
        <v>2.0117692947387695</v>
      </c>
      <c r="BB153" s="20">
        <v>2.0321147441864014</v>
      </c>
      <c r="BC153" s="20">
        <v>2.051586389541626</v>
      </c>
      <c r="BD153" s="20">
        <v>2.0704169273376465</v>
      </c>
      <c r="BE153" s="20">
        <v>2.0886363983154297</v>
      </c>
      <c r="BF153" s="20">
        <v>2.1060903072357178</v>
      </c>
      <c r="BG153" s="20">
        <v>2.1233794689178467</v>
      </c>
      <c r="BH153" s="20">
        <v>2.1395716667175293</v>
      </c>
      <c r="BI153" s="20">
        <v>2.1548318862915039</v>
      </c>
      <c r="BJ153" s="20">
        <v>2.1704533100128174</v>
      </c>
      <c r="BK153" s="20">
        <v>2.1846981048583984</v>
      </c>
      <c r="BL153" s="20">
        <v>2.1986680030822754</v>
      </c>
      <c r="BM153" s="20">
        <v>2.2121748924255371</v>
      </c>
      <c r="BN153" s="20">
        <v>2.2233753204345703</v>
      </c>
      <c r="BO153" s="20">
        <v>2.2359790802001953</v>
      </c>
      <c r="BP153" s="20">
        <v>2.2477970123291016</v>
      </c>
      <c r="BQ153" s="20">
        <v>2.2596476078033447</v>
      </c>
      <c r="BR153" s="20">
        <v>2.2713725566864014</v>
      </c>
      <c r="BS153" s="20">
        <v>2.2823152542114258</v>
      </c>
      <c r="BT153" s="20">
        <v>2.2925765514373779</v>
      </c>
      <c r="BU153" s="20">
        <v>2.3029046058654785</v>
      </c>
      <c r="BV153" s="20">
        <v>2.3130807876586914</v>
      </c>
      <c r="BW153" s="20">
        <v>2.3223056793212891</v>
      </c>
      <c r="BX153" s="20">
        <v>2.3317456245422363</v>
      </c>
      <c r="BY153" s="20">
        <v>2.340909481048584</v>
      </c>
      <c r="BZ153" s="20">
        <v>2.3494746685028076</v>
      </c>
      <c r="CA153" s="20">
        <v>2.3578717708587646</v>
      </c>
      <c r="CB153" s="20">
        <v>2.3662450313568115</v>
      </c>
      <c r="CC153" s="20">
        <v>2.3739075660705566</v>
      </c>
      <c r="CD153" s="20">
        <v>2.3804812431335449</v>
      </c>
      <c r="CE153" s="20">
        <v>2.3887898921966553</v>
      </c>
      <c r="CF153" s="20">
        <v>2.396066427230835</v>
      </c>
      <c r="CG153" s="20">
        <v>2.4018023014068604</v>
      </c>
      <c r="CH153" s="20">
        <v>2.4083008766174316</v>
      </c>
      <c r="CI153" s="20">
        <v>2.4144222736358643</v>
      </c>
      <c r="CJ153" s="20">
        <v>2.4202208518981934</v>
      </c>
      <c r="CK153" s="20">
        <v>2.4254341125488281</v>
      </c>
      <c r="CL153" s="20">
        <v>2.4305133819580078</v>
      </c>
      <c r="CM153" s="20">
        <v>2.4349174499511719</v>
      </c>
      <c r="CN153" s="20">
        <v>2.4389858245849609</v>
      </c>
      <c r="CO153" s="20">
        <v>2.4426589012145996</v>
      </c>
      <c r="CP153" s="20">
        <v>2.4459497928619385</v>
      </c>
      <c r="CQ153" s="20">
        <v>2.4488320350646973</v>
      </c>
      <c r="CR153" s="20">
        <v>2.4514064788818359</v>
      </c>
      <c r="CS153" s="20">
        <v>2.453542947769165</v>
      </c>
      <c r="CT153" s="20">
        <v>2.4552938938140869</v>
      </c>
      <c r="CU153" s="20">
        <v>2.4566576480865479</v>
      </c>
      <c r="CV153" s="20">
        <v>2.457838773727417</v>
      </c>
      <c r="CW153" s="20">
        <v>2.4586927890777588</v>
      </c>
      <c r="CX153" s="20">
        <v>2.4592232704162598</v>
      </c>
      <c r="CY153" s="20">
        <v>2.4594910144805908</v>
      </c>
      <c r="CZ153" s="20">
        <v>2.4592018127441406</v>
      </c>
      <c r="DA153" s="20">
        <v>2.4586966037750244</v>
      </c>
      <c r="DB153" s="20">
        <v>2.4579365253448486</v>
      </c>
      <c r="DC153" s="20">
        <v>2.4569356441497803</v>
      </c>
      <c r="DD153" s="20">
        <v>2.455718994140625</v>
      </c>
      <c r="DE153" s="20">
        <v>2.4545841217041016</v>
      </c>
      <c r="DF153" s="20">
        <v>2.4530105590820312</v>
      </c>
      <c r="DG153" s="20">
        <v>2.4512622356414795</v>
      </c>
      <c r="DH153" s="20">
        <v>2.4493312835693359</v>
      </c>
      <c r="DI153" s="20">
        <v>2.4472255706787109</v>
      </c>
      <c r="DJ153" s="20">
        <v>2.444960355758667</v>
      </c>
      <c r="DK153" s="20">
        <v>2.4425575733184814</v>
      </c>
      <c r="DL153" s="20">
        <v>2.4400019645690918</v>
      </c>
      <c r="DM153" s="20">
        <v>2.4373044967651367</v>
      </c>
      <c r="DN153" s="20">
        <v>2.4344718456268311</v>
      </c>
      <c r="DO153" s="20">
        <v>2.4315385818481445</v>
      </c>
      <c r="DP153" s="20">
        <v>2.4284806251525879</v>
      </c>
      <c r="DQ153" s="20">
        <v>2.4253025054931641</v>
      </c>
      <c r="DR153" s="20">
        <v>2.4221453666687012</v>
      </c>
      <c r="DS153" s="20">
        <v>2.4187619686126709</v>
      </c>
      <c r="DT153" s="20">
        <v>2.41530442237854</v>
      </c>
      <c r="DU153" s="20">
        <v>2.4117603302001953</v>
      </c>
      <c r="DV153" s="20">
        <v>2.4081337451934814</v>
      </c>
      <c r="DW153" s="20">
        <v>2.4044284820556641</v>
      </c>
      <c r="DX153" s="20">
        <v>2.4006495475769043</v>
      </c>
      <c r="DY153" s="20">
        <v>2.3974463939666748</v>
      </c>
      <c r="DZ153" s="20">
        <v>2.3935420513153076</v>
      </c>
      <c r="EA153" s="20">
        <v>2.3895750045776367</v>
      </c>
      <c r="EB153" s="20">
        <v>2.3855483531951904</v>
      </c>
      <c r="EC153" s="20">
        <v>2.3814661502838135</v>
      </c>
      <c r="ED153" s="20">
        <v>2.3773314952850342</v>
      </c>
      <c r="EE153" s="20">
        <v>2.3731472492218018</v>
      </c>
      <c r="EF153" s="20">
        <v>2.3689167499542236</v>
      </c>
      <c r="EG153" s="20">
        <v>2.3646423816680908</v>
      </c>
      <c r="EH153" s="20">
        <v>2.3603272438049316</v>
      </c>
      <c r="EI153" s="20">
        <v>2.355973482131958</v>
      </c>
      <c r="EJ153" s="20">
        <v>2.35158371925354</v>
      </c>
      <c r="EK153" s="20">
        <v>2.3471603393554687</v>
      </c>
      <c r="EL153" s="20">
        <v>2.3427054882049561</v>
      </c>
      <c r="EM153" s="20">
        <v>2.3382210731506348</v>
      </c>
      <c r="EN153" s="20">
        <v>2.3337090015411377</v>
      </c>
      <c r="EO153" s="20">
        <v>2.3291716575622559</v>
      </c>
      <c r="EP153" s="20">
        <v>2.3246104717254639</v>
      </c>
      <c r="EQ153" s="20">
        <v>2.3200271129608154</v>
      </c>
      <c r="ER153" s="20">
        <v>2.3154234886169434</v>
      </c>
      <c r="ES153" s="20">
        <v>2.3115725517272949</v>
      </c>
      <c r="ET153" s="20">
        <v>2.3069348335266113</v>
      </c>
      <c r="EU153" s="20">
        <v>2.302281379699707</v>
      </c>
      <c r="EV153" s="20">
        <v>2.2976126670837402</v>
      </c>
      <c r="EW153" s="20">
        <v>2.2929303646087646</v>
      </c>
      <c r="EX153" s="20">
        <v>2.2882356643676758</v>
      </c>
      <c r="EY153" s="20">
        <v>2.2835292816162109</v>
      </c>
      <c r="EZ153" s="20">
        <v>2.2788126468658447</v>
      </c>
      <c r="FA153" s="20">
        <v>2.2740871906280518</v>
      </c>
      <c r="FB153" s="20">
        <v>2.2693531513214111</v>
      </c>
      <c r="FC153" s="20">
        <v>2.2646119594573975</v>
      </c>
      <c r="FD153" s="20">
        <v>2.259864330291748</v>
      </c>
      <c r="FE153" s="20">
        <v>2.2551109790802002</v>
      </c>
      <c r="FF153" s="20">
        <v>2.2503528594970703</v>
      </c>
      <c r="FG153" s="20">
        <v>2.2455906867980957</v>
      </c>
      <c r="FH153" s="20">
        <v>2.2408254146575928</v>
      </c>
      <c r="FI153" s="20">
        <v>2.2360572814941406</v>
      </c>
      <c r="FJ153" s="20">
        <v>2.2312874794006348</v>
      </c>
      <c r="FK153" s="20">
        <v>2.2265162467956543</v>
      </c>
      <c r="FL153" s="20">
        <v>2.2217440605163574</v>
      </c>
      <c r="FM153" s="20">
        <v>2.2169716358184814</v>
      </c>
      <c r="FN153" s="20">
        <v>2.2129952907562256</v>
      </c>
      <c r="FO153" s="20">
        <v>2.2082240581512451</v>
      </c>
      <c r="FP153" s="20">
        <v>2.2034540176391602</v>
      </c>
      <c r="FQ153" s="20">
        <v>2.1986856460571289</v>
      </c>
      <c r="FR153" s="20">
        <v>2.1939194202423096</v>
      </c>
      <c r="FS153" s="20">
        <v>2.1891555786132812</v>
      </c>
      <c r="FT153" s="20">
        <v>2.1843950748443604</v>
      </c>
      <c r="FU153" s="20">
        <v>2.1796374320983887</v>
      </c>
      <c r="FV153" s="20">
        <v>2.1748838424682617</v>
      </c>
      <c r="FW153" s="20">
        <v>2.1697545051574707</v>
      </c>
      <c r="FX153" s="20">
        <v>2.1655328273773193</v>
      </c>
      <c r="FY153" s="20">
        <v>2.1607034206390381</v>
      </c>
      <c r="FZ153" s="20">
        <v>2.1554286479949951</v>
      </c>
      <c r="GA153" s="20">
        <v>2.1515917778015137</v>
      </c>
      <c r="GB153" s="20">
        <v>2.1464035511016846</v>
      </c>
      <c r="GC153" s="20">
        <v>2.1411495208740234</v>
      </c>
      <c r="GD153" s="20">
        <v>2.1373260021209717</v>
      </c>
      <c r="GE153" s="20">
        <v>2.1328239440917969</v>
      </c>
      <c r="GF153" s="20">
        <v>2.1271774768829346</v>
      </c>
      <c r="GG153" s="20">
        <v>2.1236038208007813</v>
      </c>
      <c r="GH153" s="20">
        <v>2.1183714866638184</v>
      </c>
      <c r="GI153" s="20">
        <v>2.1142244338989258</v>
      </c>
      <c r="GJ153" s="20">
        <v>2.1085414886474609</v>
      </c>
      <c r="GK153" s="20">
        <v>2.1049296855926514</v>
      </c>
      <c r="GL153" s="20">
        <v>2.0988574028015137</v>
      </c>
      <c r="GM153" s="20">
        <v>2.0956978797912598</v>
      </c>
      <c r="GN153" s="20">
        <v>2.0910646915435791</v>
      </c>
      <c r="GO153" s="20">
        <v>2.0860145092010498</v>
      </c>
      <c r="GP153" s="20">
        <v>2.0818631649017334</v>
      </c>
      <c r="GQ153" s="20">
        <v>2.0765759944915771</v>
      </c>
      <c r="GR153" s="20">
        <v>2.0728592872619629</v>
      </c>
      <c r="GS153" s="20">
        <v>2.0678627490997314</v>
      </c>
      <c r="GT153" s="20">
        <v>2.0620858669281006</v>
      </c>
      <c r="GU153" s="20">
        <v>2.0592000484466553</v>
      </c>
    </row>
    <row r="154" spans="1:203" x14ac:dyDescent="0.25">
      <c r="A154" s="9" t="s">
        <v>119</v>
      </c>
      <c r="B154" s="23">
        <v>81</v>
      </c>
      <c r="C154" s="23">
        <v>10</v>
      </c>
      <c r="D154" s="20">
        <v>0</v>
      </c>
      <c r="E154" s="20">
        <v>1.335308188572526E-4</v>
      </c>
      <c r="F154" s="20">
        <v>1.7942035337910056E-3</v>
      </c>
      <c r="G154" s="20">
        <v>7.221707608550787E-3</v>
      </c>
      <c r="H154" s="20">
        <v>1.6739398241043091E-2</v>
      </c>
      <c r="I154" s="20">
        <v>3.1524188816547394E-2</v>
      </c>
      <c r="J154" s="20">
        <v>5.2368424832820892E-2</v>
      </c>
      <c r="K154" s="20">
        <v>7.9720281064510345E-2</v>
      </c>
      <c r="L154" s="20">
        <v>0.12060774862766266</v>
      </c>
      <c r="M154" s="20">
        <v>0.16194351017475128</v>
      </c>
      <c r="N154" s="20">
        <v>0.20910574495792389</v>
      </c>
      <c r="O154" s="20">
        <v>0.26212376356124878</v>
      </c>
      <c r="P154" s="20">
        <v>0.32015523314476013</v>
      </c>
      <c r="Q154" s="20">
        <v>0.39453518390655518</v>
      </c>
      <c r="R154" s="20">
        <v>0.45814985036849976</v>
      </c>
      <c r="S154" s="20">
        <v>0.52114444971084595</v>
      </c>
      <c r="T154" s="20">
        <v>0.58410632610321045</v>
      </c>
      <c r="U154" s="20">
        <v>0.64747774600982666</v>
      </c>
      <c r="V154" s="20">
        <v>0.71993106603622437</v>
      </c>
      <c r="W154" s="20">
        <v>0.77802884578704834</v>
      </c>
      <c r="X154" s="20">
        <v>0.83764940500259399</v>
      </c>
      <c r="Y154" s="20">
        <v>0.89425969123840332</v>
      </c>
      <c r="Z154" s="20">
        <v>0.96150761842727661</v>
      </c>
      <c r="AA154" s="20">
        <v>1.0182094573974609</v>
      </c>
      <c r="AB154" s="20">
        <v>1.0718342065811157</v>
      </c>
      <c r="AC154" s="20">
        <v>1.1244579553604126</v>
      </c>
      <c r="AD154" s="20">
        <v>1.1756119728088379</v>
      </c>
      <c r="AE154" s="20">
        <v>1.2257022857666016</v>
      </c>
      <c r="AF154" s="20">
        <v>1.2827202081680298</v>
      </c>
      <c r="AG154" s="20">
        <v>1.3306272029876709</v>
      </c>
      <c r="AH154" s="20">
        <v>1.3764239549636841</v>
      </c>
      <c r="AI154" s="20">
        <v>1.4217754602432251</v>
      </c>
      <c r="AJ154" s="20">
        <v>1.4751667976379395</v>
      </c>
      <c r="AK154" s="20">
        <v>1.5163064002990723</v>
      </c>
      <c r="AL154" s="20">
        <v>1.5581188201904297</v>
      </c>
      <c r="AM154" s="20">
        <v>1.5971027612686157</v>
      </c>
      <c r="AN154" s="20">
        <v>1.6349854469299316</v>
      </c>
      <c r="AO154" s="20">
        <v>1.6805825233459473</v>
      </c>
      <c r="AP154" s="20">
        <v>1.7161427736282349</v>
      </c>
      <c r="AQ154" s="20">
        <v>1.7514520883560181</v>
      </c>
      <c r="AR154" s="20">
        <v>1.7848843336105347</v>
      </c>
      <c r="AS154" s="20">
        <v>1.8181459903717041</v>
      </c>
      <c r="AT154" s="20">
        <v>1.8548082113265991</v>
      </c>
      <c r="AU154" s="20">
        <v>1.8854074478149414</v>
      </c>
      <c r="AV154" s="20">
        <v>1.9144084453582764</v>
      </c>
      <c r="AW154" s="20">
        <v>1.9429543018341064</v>
      </c>
      <c r="AX154" s="20">
        <v>1.9699763059616089</v>
      </c>
      <c r="AY154" s="20">
        <v>2.0021040439605713</v>
      </c>
      <c r="AZ154" s="20">
        <v>2.0265920162200928</v>
      </c>
      <c r="BA154" s="20">
        <v>2.0513186454772949</v>
      </c>
      <c r="BB154" s="20">
        <v>2.0740008354187012</v>
      </c>
      <c r="BC154" s="20">
        <v>2.0967264175415039</v>
      </c>
      <c r="BD154" s="20">
        <v>2.1217763423919678</v>
      </c>
      <c r="BE154" s="20">
        <v>2.1423354148864746</v>
      </c>
      <c r="BF154" s="20">
        <v>2.1621270179748535</v>
      </c>
      <c r="BG154" s="20">
        <v>2.1807148456573486</v>
      </c>
      <c r="BH154" s="20">
        <v>2.1992950439453125</v>
      </c>
      <c r="BI154" s="20">
        <v>2.219451904296875</v>
      </c>
      <c r="BJ154" s="20">
        <v>2.2354378700256348</v>
      </c>
      <c r="BK154" s="20">
        <v>2.2514042854309082</v>
      </c>
      <c r="BL154" s="20">
        <v>2.2660527229309082</v>
      </c>
      <c r="BM154" s="20">
        <v>2.2803487777709961</v>
      </c>
      <c r="BN154" s="20">
        <v>2.2968738079071045</v>
      </c>
      <c r="BO154" s="20">
        <v>2.3093173503875732</v>
      </c>
      <c r="BP154" s="20">
        <v>2.3216545581817627</v>
      </c>
      <c r="BQ154" s="20">
        <v>2.3329336643218994</v>
      </c>
      <c r="BR154" s="20">
        <v>2.3458855152130127</v>
      </c>
      <c r="BS154" s="20">
        <v>2.3560748100280762</v>
      </c>
      <c r="BT154" s="20">
        <v>2.3656365871429443</v>
      </c>
      <c r="BU154" s="20">
        <v>2.3744938373565674</v>
      </c>
      <c r="BV154" s="20">
        <v>2.3829083442687988</v>
      </c>
      <c r="BW154" s="20">
        <v>2.3921182155609131</v>
      </c>
      <c r="BX154" s="20">
        <v>2.3996357917785645</v>
      </c>
      <c r="BY154" s="20">
        <v>2.4066126346588135</v>
      </c>
      <c r="BZ154" s="20">
        <v>2.4132094383239746</v>
      </c>
      <c r="CA154" s="20">
        <v>2.4192414283752441</v>
      </c>
      <c r="CB154" s="20">
        <v>2.4250707626342773</v>
      </c>
      <c r="CC154" s="20">
        <v>2.431316614151001</v>
      </c>
      <c r="CD154" s="20">
        <v>2.4360098838806152</v>
      </c>
      <c r="CE154" s="20">
        <v>2.4405109882354736</v>
      </c>
      <c r="CF154" s="20">
        <v>2.4444775581359863</v>
      </c>
      <c r="CG154" s="20">
        <v>2.4488482475280762</v>
      </c>
      <c r="CH154" s="20">
        <v>2.4521002769470215</v>
      </c>
      <c r="CI154" s="20">
        <v>2.455080509185791</v>
      </c>
      <c r="CJ154" s="20">
        <v>2.4576857089996338</v>
      </c>
      <c r="CK154" s="20">
        <v>2.4600167274475098</v>
      </c>
      <c r="CL154" s="20">
        <v>2.4620847702026367</v>
      </c>
      <c r="CM154" s="20">
        <v>2.4641039371490479</v>
      </c>
      <c r="CN154" s="20">
        <v>2.465456485748291</v>
      </c>
      <c r="CO154" s="20">
        <v>2.4665977954864502</v>
      </c>
      <c r="CP154" s="20">
        <v>2.4674477577209473</v>
      </c>
      <c r="CQ154" s="20">
        <v>2.4681577682495117</v>
      </c>
      <c r="CR154" s="20">
        <v>2.468498706817627</v>
      </c>
      <c r="CS154" s="20">
        <v>2.4685988426208496</v>
      </c>
      <c r="CT154" s="20">
        <v>2.4684810638427734</v>
      </c>
      <c r="CU154" s="20">
        <v>2.4681546688079834</v>
      </c>
      <c r="CV154" s="20">
        <v>2.4675071239471436</v>
      </c>
      <c r="CW154" s="20">
        <v>2.4667623043060303</v>
      </c>
      <c r="CX154" s="20">
        <v>2.4658107757568359</v>
      </c>
      <c r="CY154" s="20">
        <v>2.4646995067596436</v>
      </c>
      <c r="CZ154" s="20">
        <v>2.4615874290466309</v>
      </c>
      <c r="DA154" s="20">
        <v>2.4599382877349854</v>
      </c>
      <c r="DB154" s="20">
        <v>2.4581494331359863</v>
      </c>
      <c r="DC154" s="20">
        <v>2.4562110900878906</v>
      </c>
      <c r="DD154" s="20">
        <v>2.4541690349578857</v>
      </c>
      <c r="DE154" s="20">
        <v>2.4515142440795898</v>
      </c>
      <c r="DF154" s="20">
        <v>2.4491746425628662</v>
      </c>
      <c r="DG154" s="20">
        <v>2.4466679096221924</v>
      </c>
      <c r="DH154" s="20">
        <v>2.4440507888793945</v>
      </c>
      <c r="DI154" s="20">
        <v>2.4412894248962402</v>
      </c>
      <c r="DJ154" s="20">
        <v>2.4379136562347412</v>
      </c>
      <c r="DK154" s="20">
        <v>2.4350409507751465</v>
      </c>
      <c r="DL154" s="20">
        <v>2.4320697784423828</v>
      </c>
      <c r="DM154" s="20">
        <v>2.4289102554321289</v>
      </c>
      <c r="DN154" s="20">
        <v>2.4256999492645264</v>
      </c>
      <c r="DO154" s="20">
        <v>2.4216639995574951</v>
      </c>
      <c r="DP154" s="20">
        <v>2.4182808399200439</v>
      </c>
      <c r="DQ154" s="20">
        <v>2.4148869514465332</v>
      </c>
      <c r="DR154" s="20">
        <v>2.4114394187927246</v>
      </c>
      <c r="DS154" s="20">
        <v>2.4070353507995605</v>
      </c>
      <c r="DT154" s="20">
        <v>2.4033145904541016</v>
      </c>
      <c r="DU154" s="20">
        <v>2.3996124267578125</v>
      </c>
      <c r="DV154" s="20">
        <v>2.3957076072692871</v>
      </c>
      <c r="DW154" s="20">
        <v>2.391859769821167</v>
      </c>
      <c r="DX154" s="20">
        <v>2.3879458904266357</v>
      </c>
      <c r="DY154" s="20">
        <v>2.3832046985626221</v>
      </c>
      <c r="DZ154" s="20">
        <v>2.3792655467987061</v>
      </c>
      <c r="EA154" s="20">
        <v>2.3752882480621338</v>
      </c>
      <c r="EB154" s="20">
        <v>2.371084451675415</v>
      </c>
      <c r="EC154" s="20">
        <v>2.3661248683929443</v>
      </c>
      <c r="ED154" s="20">
        <v>2.3619632720947266</v>
      </c>
      <c r="EE154" s="20">
        <v>2.357703685760498</v>
      </c>
      <c r="EF154" s="20">
        <v>2.3533141613006592</v>
      </c>
      <c r="EG154" s="20">
        <v>2.3490374088287354</v>
      </c>
      <c r="EH154" s="20">
        <v>2.3447127342224121</v>
      </c>
      <c r="EI154" s="20">
        <v>2.3395023345947266</v>
      </c>
      <c r="EJ154" s="20">
        <v>2.3351831436157227</v>
      </c>
      <c r="EK154" s="20">
        <v>2.330833911895752</v>
      </c>
      <c r="EL154" s="20">
        <v>2.3263602256774902</v>
      </c>
      <c r="EM154" s="20">
        <v>2.3208835124969482</v>
      </c>
      <c r="EN154" s="20">
        <v>2.3163981437683105</v>
      </c>
      <c r="EO154" s="20">
        <v>2.3119146823883057</v>
      </c>
      <c r="EP154" s="20">
        <v>2.3073973655700684</v>
      </c>
      <c r="EQ154" s="20">
        <v>2.3029298782348633</v>
      </c>
      <c r="ER154" s="20">
        <v>2.2974827289581299</v>
      </c>
      <c r="ES154" s="20">
        <v>2.2929456233978271</v>
      </c>
      <c r="ET154" s="20">
        <v>2.2883157730102539</v>
      </c>
      <c r="EU154" s="20">
        <v>2.2836732864379883</v>
      </c>
      <c r="EV154" s="20">
        <v>2.2791163921356201</v>
      </c>
      <c r="EW154" s="20">
        <v>2.2734537124633789</v>
      </c>
      <c r="EX154" s="20">
        <v>2.2688252925872803</v>
      </c>
      <c r="EY154" s="20">
        <v>2.2642626762390137</v>
      </c>
      <c r="EZ154" s="20">
        <v>2.2597129344940186</v>
      </c>
      <c r="FA154" s="20">
        <v>2.2549340724945068</v>
      </c>
      <c r="FB154" s="20">
        <v>2.2493600845336914</v>
      </c>
      <c r="FC154" s="20">
        <v>2.2447214126586914</v>
      </c>
      <c r="FD154" s="20">
        <v>2.2400188446044922</v>
      </c>
      <c r="FE154" s="20">
        <v>2.2352218627929687</v>
      </c>
      <c r="FF154" s="20">
        <v>2.230553150177002</v>
      </c>
      <c r="FG154" s="20">
        <v>2.2250299453735352</v>
      </c>
      <c r="FH154" s="20">
        <v>2.220442533493042</v>
      </c>
      <c r="FI154" s="20">
        <v>2.2157068252563477</v>
      </c>
      <c r="FJ154" s="20">
        <v>2.2109558582305908</v>
      </c>
      <c r="FK154" s="20">
        <v>2.2053322792053223</v>
      </c>
      <c r="FL154" s="20">
        <v>2.2005131244659424</v>
      </c>
      <c r="FM154" s="20">
        <v>2.1959366798400879</v>
      </c>
      <c r="FN154" s="20">
        <v>2.1911180019378662</v>
      </c>
      <c r="FO154" s="20">
        <v>2.1865417957305908</v>
      </c>
      <c r="FP154" s="20">
        <v>2.1817669868469238</v>
      </c>
      <c r="FQ154" s="20">
        <v>2.1762604713439941</v>
      </c>
      <c r="FR154" s="20">
        <v>2.1715559959411621</v>
      </c>
      <c r="FS154" s="20">
        <v>2.1667411327362061</v>
      </c>
      <c r="FT154" s="20">
        <v>2.1620779037475586</v>
      </c>
      <c r="FU154" s="20">
        <v>2.1574010848999023</v>
      </c>
      <c r="FV154" s="20">
        <v>2.1518151760101318</v>
      </c>
      <c r="FW154" s="20">
        <v>2.147228479385376</v>
      </c>
      <c r="FX154" s="20">
        <v>2.1426467895507812</v>
      </c>
      <c r="FY154" s="20">
        <v>2.1371045112609863</v>
      </c>
      <c r="FZ154" s="20">
        <v>2.1324777603149414</v>
      </c>
      <c r="GA154" s="20">
        <v>2.1278378963470459</v>
      </c>
      <c r="GB154" s="20">
        <v>2.1232056617736816</v>
      </c>
      <c r="GC154" s="20">
        <v>2.1185786724090576</v>
      </c>
      <c r="GD154" s="20">
        <v>2.1130335330963135</v>
      </c>
      <c r="GE154" s="20">
        <v>2.1084191799163818</v>
      </c>
      <c r="GF154" s="20">
        <v>2.1038105487823486</v>
      </c>
      <c r="GG154" s="20">
        <v>2.0992081165313721</v>
      </c>
      <c r="GH154" s="20">
        <v>2.0946118831634521</v>
      </c>
      <c r="GI154" s="20">
        <v>2.0891053676605225</v>
      </c>
      <c r="GJ154" s="20">
        <v>2.0845236778259277</v>
      </c>
      <c r="GK154" s="20">
        <v>2.079948902130127</v>
      </c>
      <c r="GL154" s="20">
        <v>2.075380802154541</v>
      </c>
      <c r="GM154" s="20">
        <v>2.0699088573455811</v>
      </c>
      <c r="GN154" s="20">
        <v>2.0653564929962158</v>
      </c>
      <c r="GO154" s="20">
        <v>2.0608117580413818</v>
      </c>
      <c r="GP154" s="20">
        <v>2.0562741756439209</v>
      </c>
      <c r="GQ154" s="20">
        <v>2.0517442226409912</v>
      </c>
      <c r="GR154" s="20">
        <v>2.0463182926177979</v>
      </c>
      <c r="GS154" s="20">
        <v>2.0418050289154053</v>
      </c>
      <c r="GT154" s="20">
        <v>2.0372998714447021</v>
      </c>
      <c r="GU154" s="20">
        <v>2.0330698490142822</v>
      </c>
    </row>
    <row r="155" spans="1:203" x14ac:dyDescent="0.25">
      <c r="A155" s="9" t="s">
        <v>119</v>
      </c>
      <c r="B155" s="23">
        <v>80</v>
      </c>
      <c r="C155" s="23">
        <v>10</v>
      </c>
      <c r="D155" s="20">
        <v>0</v>
      </c>
      <c r="E155" s="20">
        <v>1.4319094771053642E-4</v>
      </c>
      <c r="F155" s="20">
        <v>2.282645320519805E-3</v>
      </c>
      <c r="G155" s="20">
        <v>8.0456752330064774E-3</v>
      </c>
      <c r="H155" s="20">
        <v>2.1497536450624466E-2</v>
      </c>
      <c r="I155" s="20">
        <v>4.0450520813465118E-2</v>
      </c>
      <c r="J155" s="20">
        <v>7.2328582406044006E-2</v>
      </c>
      <c r="K155" s="20">
        <v>0.10692542046308517</v>
      </c>
      <c r="L155" s="20">
        <v>0.16024842858314514</v>
      </c>
      <c r="M155" s="20">
        <v>0.20971129834651947</v>
      </c>
      <c r="N155" s="20">
        <v>0.26883211731910706</v>
      </c>
      <c r="O155" s="20">
        <v>0.32275635004043579</v>
      </c>
      <c r="P155" s="20">
        <v>0.38671949505805969</v>
      </c>
      <c r="Q155" s="20">
        <v>0.44278916716575623</v>
      </c>
      <c r="R155" s="20">
        <v>0.49751996994018555</v>
      </c>
      <c r="S155" s="20">
        <v>0.56174850463867188</v>
      </c>
      <c r="T155" s="20">
        <v>0.6185908317565918</v>
      </c>
      <c r="U155" s="20">
        <v>0.68494349718093872</v>
      </c>
      <c r="V155" s="20">
        <v>0.74071264266967773</v>
      </c>
      <c r="W155" s="20">
        <v>0.80746358633041382</v>
      </c>
      <c r="X155" s="20">
        <v>0.86156415939331055</v>
      </c>
      <c r="Y155" s="20">
        <v>0.92470842599868774</v>
      </c>
      <c r="Z155" s="20">
        <v>0.97628426551818848</v>
      </c>
      <c r="AA155" s="20">
        <v>1.0386844873428345</v>
      </c>
      <c r="AB155" s="20">
        <v>1.0898458957672119</v>
      </c>
      <c r="AC155" s="20">
        <v>1.1490062475204468</v>
      </c>
      <c r="AD155" s="20">
        <v>1.1983493566513062</v>
      </c>
      <c r="AE155" s="20">
        <v>1.2523109912872314</v>
      </c>
      <c r="AF155" s="20">
        <v>1.2982513904571533</v>
      </c>
      <c r="AG155" s="20">
        <v>1.3518955707550049</v>
      </c>
      <c r="AH155" s="20">
        <v>1.3939880132675171</v>
      </c>
      <c r="AI155" s="20">
        <v>1.4362615346908569</v>
      </c>
      <c r="AJ155" s="20">
        <v>1.4820128679275513</v>
      </c>
      <c r="AK155" s="20">
        <v>1.5207260847091675</v>
      </c>
      <c r="AL155" s="20">
        <v>1.5655635595321655</v>
      </c>
      <c r="AM155" s="20">
        <v>1.6004494428634644</v>
      </c>
      <c r="AN155" s="20">
        <v>1.641121506690979</v>
      </c>
      <c r="AO155" s="20">
        <v>1.6741272211074829</v>
      </c>
      <c r="AP155" s="20">
        <v>1.7100356817245483</v>
      </c>
      <c r="AQ155" s="20">
        <v>1.7401911020278931</v>
      </c>
      <c r="AR155" s="20">
        <v>1.7738406658172607</v>
      </c>
      <c r="AS155" s="20">
        <v>1.8009203672409058</v>
      </c>
      <c r="AT155" s="20">
        <v>1.8319952487945557</v>
      </c>
      <c r="AU155" s="20">
        <v>1.8557294607162476</v>
      </c>
      <c r="AV155" s="20">
        <v>1.878214955329895</v>
      </c>
      <c r="AW155" s="20">
        <v>1.9032720327377319</v>
      </c>
      <c r="AX155" s="20">
        <v>1.928305983543396</v>
      </c>
      <c r="AY155" s="20">
        <v>1.9481388330459595</v>
      </c>
      <c r="AZ155" s="20">
        <v>1.9666305780410767</v>
      </c>
      <c r="BA155" s="20">
        <v>1.9874624013900757</v>
      </c>
      <c r="BB155" s="20">
        <v>2.0038881301879883</v>
      </c>
      <c r="BC155" s="20">
        <v>2.0229945182800293</v>
      </c>
      <c r="BD155" s="20">
        <v>2.0381340980529785</v>
      </c>
      <c r="BE155" s="20">
        <v>2.0551309585571289</v>
      </c>
      <c r="BF155" s="20">
        <v>2.0688996315002441</v>
      </c>
      <c r="BG155" s="20">
        <v>2.0839779376983643</v>
      </c>
      <c r="BH155" s="20">
        <v>2.0955889225006104</v>
      </c>
      <c r="BI155" s="20">
        <v>2.1090984344482422</v>
      </c>
      <c r="BJ155" s="20">
        <v>2.1194877624511719</v>
      </c>
      <c r="BK155" s="20">
        <v>2.1317932605743408</v>
      </c>
      <c r="BL155" s="20">
        <v>2.1410753726959229</v>
      </c>
      <c r="BM155" s="20">
        <v>2.1498863697052002</v>
      </c>
      <c r="BN155" s="20">
        <v>2.1597886085510254</v>
      </c>
      <c r="BO155" s="20">
        <v>2.1674470901489258</v>
      </c>
      <c r="BP155" s="20">
        <v>2.1761760711669922</v>
      </c>
      <c r="BQ155" s="20">
        <v>2.1832408905029297</v>
      </c>
      <c r="BR155" s="20">
        <v>2.1907973289489746</v>
      </c>
      <c r="BS155" s="20">
        <v>2.196702241897583</v>
      </c>
      <c r="BT155" s="20">
        <v>2.2035305500030518</v>
      </c>
      <c r="BU155" s="20">
        <v>2.2088620662689209</v>
      </c>
      <c r="BV155" s="20">
        <v>2.2147982120513916</v>
      </c>
      <c r="BW155" s="20">
        <v>2.2194607257843018</v>
      </c>
      <c r="BX155" s="20">
        <v>2.2246353626251221</v>
      </c>
      <c r="BY155" s="20">
        <v>2.2286536693572998</v>
      </c>
      <c r="BZ155" s="20">
        <v>2.2333152294158936</v>
      </c>
      <c r="CA155" s="20">
        <v>2.2368330955505371</v>
      </c>
      <c r="CB155" s="20">
        <v>2.2401473522186279</v>
      </c>
      <c r="CC155" s="20">
        <v>2.2438404560089111</v>
      </c>
      <c r="CD155" s="20">
        <v>2.2466645240783691</v>
      </c>
      <c r="CE155" s="20">
        <v>2.2498745918273926</v>
      </c>
      <c r="CF155" s="20">
        <v>2.2523539066314697</v>
      </c>
      <c r="CG155" s="20">
        <v>2.2551901340484619</v>
      </c>
      <c r="CH155" s="20">
        <v>2.2573285102844238</v>
      </c>
      <c r="CI155" s="20">
        <v>2.2597410678863525</v>
      </c>
      <c r="CJ155" s="20">
        <v>2.2615597248077393</v>
      </c>
      <c r="CK155" s="20">
        <v>2.2636480331420898</v>
      </c>
      <c r="CL155" s="20">
        <v>2.265263557434082</v>
      </c>
      <c r="CM155" s="20">
        <v>2.2670283317565918</v>
      </c>
      <c r="CN155" s="20">
        <v>2.2684152126312256</v>
      </c>
      <c r="CO155" s="20">
        <v>2.2698736190795898</v>
      </c>
      <c r="CP155" s="20">
        <v>2.2710399627685547</v>
      </c>
      <c r="CQ155" s="20">
        <v>2.2723398208618164</v>
      </c>
      <c r="CR155" s="20">
        <v>2.2733020782470703</v>
      </c>
      <c r="CS155" s="20">
        <v>2.2741918563842773</v>
      </c>
      <c r="CT155" s="20">
        <v>2.2751381397247314</v>
      </c>
      <c r="CU155" s="20">
        <v>2.2758874893188477</v>
      </c>
      <c r="CV155" s="20">
        <v>2.2767093181610107</v>
      </c>
      <c r="CW155" s="20">
        <v>2.2773082256317139</v>
      </c>
      <c r="CX155" s="20">
        <v>2.2779462337493896</v>
      </c>
      <c r="CY155" s="20">
        <v>2.2784204483032227</v>
      </c>
      <c r="CZ155" s="20">
        <v>2.2793173789978027</v>
      </c>
      <c r="DA155" s="20">
        <v>2.2797112464904785</v>
      </c>
      <c r="DB155" s="20">
        <v>2.2800016403198242</v>
      </c>
      <c r="DC155" s="20">
        <v>2.2802872657775879</v>
      </c>
      <c r="DD155" s="20">
        <v>2.2804813385009766</v>
      </c>
      <c r="DE155" s="20">
        <v>2.2806491851806641</v>
      </c>
      <c r="DF155" s="20">
        <v>2.2807998657226562</v>
      </c>
      <c r="DG155" s="20">
        <v>2.280897855758667</v>
      </c>
      <c r="DH155" s="20">
        <v>2.2809653282165527</v>
      </c>
      <c r="DI155" s="20">
        <v>2.2809522151947021</v>
      </c>
      <c r="DJ155" s="20">
        <v>2.2808539867401123</v>
      </c>
      <c r="DK155" s="20">
        <v>2.2806603908538818</v>
      </c>
      <c r="DL155" s="20">
        <v>2.2802903652191162</v>
      </c>
      <c r="DM155" s="20">
        <v>2.2798521518707275</v>
      </c>
      <c r="DN155" s="20">
        <v>2.2791712284088135</v>
      </c>
      <c r="DO155" s="20">
        <v>2.2784719467163086</v>
      </c>
      <c r="DP155" s="20">
        <v>2.2774362564086914</v>
      </c>
      <c r="DQ155" s="20">
        <v>2.2764739990234375</v>
      </c>
      <c r="DR155" s="20">
        <v>2.2751445770263672</v>
      </c>
      <c r="DS155" s="20">
        <v>2.2738735675811768</v>
      </c>
      <c r="DT155" s="20">
        <v>2.2721700668334961</v>
      </c>
      <c r="DU155" s="20">
        <v>2.2706465721130371</v>
      </c>
      <c r="DV155" s="20">
        <v>2.2686767578125</v>
      </c>
      <c r="DW155" s="20">
        <v>2.2669446468353271</v>
      </c>
      <c r="DX155" s="20">
        <v>2.2646944522857666</v>
      </c>
      <c r="DY155" s="20">
        <v>2.2627167701721191</v>
      </c>
      <c r="DZ155" s="20">
        <v>2.2601027488708496</v>
      </c>
      <c r="EA155" s="20">
        <v>2.2579033374786377</v>
      </c>
      <c r="EB155" s="20">
        <v>2.2552323341369629</v>
      </c>
      <c r="EC155" s="20">
        <v>2.2527828216552734</v>
      </c>
      <c r="ED155" s="20">
        <v>2.2503421306610107</v>
      </c>
      <c r="EE155" s="20">
        <v>2.2471725940704346</v>
      </c>
      <c r="EF155" s="20">
        <v>2.2441411018371582</v>
      </c>
      <c r="EG155" s="20">
        <v>2.2414295673370361</v>
      </c>
      <c r="EH155" s="20">
        <v>2.2386441230773926</v>
      </c>
      <c r="EI155" s="20">
        <v>2.2352206707000732</v>
      </c>
      <c r="EJ155" s="20">
        <v>2.2323026657104492</v>
      </c>
      <c r="EK155" s="20">
        <v>2.2287278175354004</v>
      </c>
      <c r="EL155" s="20">
        <v>2.2256906032562256</v>
      </c>
      <c r="EM155" s="20">
        <v>2.2219803333282471</v>
      </c>
      <c r="EN155" s="20">
        <v>2.2188370227813721</v>
      </c>
      <c r="EO155" s="20">
        <v>2.2150063514709473</v>
      </c>
      <c r="EP155" s="20">
        <v>2.2117047309875488</v>
      </c>
      <c r="EQ155" s="20">
        <v>2.2078499794006348</v>
      </c>
      <c r="ER155" s="20">
        <v>2.2045295238494873</v>
      </c>
      <c r="ES155" s="20">
        <v>2.2005057334899902</v>
      </c>
      <c r="ET155" s="20">
        <v>2.1971149444580078</v>
      </c>
      <c r="EU155" s="20">
        <v>2.193004846572876</v>
      </c>
      <c r="EV155" s="20">
        <v>2.1895482540130615</v>
      </c>
      <c r="EW155" s="20">
        <v>2.1853647232055664</v>
      </c>
      <c r="EX155" s="20">
        <v>2.1818506717681885</v>
      </c>
      <c r="EY155" s="20">
        <v>2.177603006362915</v>
      </c>
      <c r="EZ155" s="20">
        <v>2.1740396022796631</v>
      </c>
      <c r="FA155" s="20">
        <v>2.169736385345459</v>
      </c>
      <c r="FB155" s="20">
        <v>2.1661293506622314</v>
      </c>
      <c r="FC155" s="20">
        <v>2.1617782115936279</v>
      </c>
      <c r="FD155" s="20">
        <v>2.1581342220306396</v>
      </c>
      <c r="FE155" s="20">
        <v>2.1537413597106934</v>
      </c>
      <c r="FF155" s="20">
        <v>2.1500654220581055</v>
      </c>
      <c r="FG155" s="20">
        <v>2.1456375122070313</v>
      </c>
      <c r="FH155" s="20">
        <v>2.1419346332550049</v>
      </c>
      <c r="FI155" s="20">
        <v>2.1374766826629639</v>
      </c>
      <c r="FJ155" s="20">
        <v>2.1337509155273438</v>
      </c>
      <c r="FK155" s="20">
        <v>2.1300163269042969</v>
      </c>
      <c r="FL155" s="20">
        <v>2.125523567199707</v>
      </c>
      <c r="FM155" s="20">
        <v>2.1217713356018066</v>
      </c>
      <c r="FN155" s="20">
        <v>2.1172604560852051</v>
      </c>
      <c r="FO155" s="20">
        <v>2.1134946346282959</v>
      </c>
      <c r="FP155" s="20">
        <v>2.1089684963226318</v>
      </c>
      <c r="FQ155" s="20">
        <v>2.105191707611084</v>
      </c>
      <c r="FR155" s="20">
        <v>2.1006543636322021</v>
      </c>
      <c r="FS155" s="20">
        <v>2.0968694686889648</v>
      </c>
      <c r="FT155" s="20">
        <v>2.0923240184783936</v>
      </c>
      <c r="FU155" s="20">
        <v>2.0885334014892578</v>
      </c>
      <c r="FV155" s="20">
        <v>2.083981990814209</v>
      </c>
      <c r="FW155" s="20">
        <v>2.0801877975463867</v>
      </c>
      <c r="FX155" s="20">
        <v>2.0756337642669678</v>
      </c>
      <c r="FY155" s="20">
        <v>2.0718379020690918</v>
      </c>
      <c r="FZ155" s="20">
        <v>2.0672826766967773</v>
      </c>
      <c r="GA155" s="20">
        <v>2.0634872913360596</v>
      </c>
      <c r="GB155" s="20">
        <v>2.0589330196380615</v>
      </c>
      <c r="GC155" s="20">
        <v>2.0551390647888184</v>
      </c>
      <c r="GD155" s="20">
        <v>2.0505881309509277</v>
      </c>
      <c r="GE155" s="20">
        <v>2.046581506729126</v>
      </c>
      <c r="GF155" s="20">
        <v>2.0428385734558105</v>
      </c>
      <c r="GG155" s="20">
        <v>2.0376386642456055</v>
      </c>
      <c r="GH155" s="20">
        <v>2.0343010425567627</v>
      </c>
      <c r="GI155" s="20">
        <v>2.0303990840911865</v>
      </c>
      <c r="GJ155" s="20">
        <v>2.0256843566894531</v>
      </c>
      <c r="GK155" s="20">
        <v>2.0219440460205078</v>
      </c>
      <c r="GL155" s="20">
        <v>2.0167257785797119</v>
      </c>
      <c r="GM155" s="20">
        <v>2.013742208480835</v>
      </c>
      <c r="GN155" s="20">
        <v>2.0094978809356689</v>
      </c>
      <c r="GO155" s="20">
        <v>2.0048010349273682</v>
      </c>
      <c r="GP155" s="20">
        <v>2.0014746189117432</v>
      </c>
      <c r="GQ155" s="20">
        <v>1.9958754777908325</v>
      </c>
      <c r="GR155" s="20">
        <v>1.9929040670394897</v>
      </c>
      <c r="GS155" s="20">
        <v>1.9891846179962158</v>
      </c>
      <c r="GT155" s="20">
        <v>1.9840021133422852</v>
      </c>
      <c r="GU155" s="20">
        <v>1.9812586307525635</v>
      </c>
    </row>
    <row r="156" spans="1:203" x14ac:dyDescent="0.25">
      <c r="A156" s="9" t="s">
        <v>119</v>
      </c>
      <c r="B156" s="23">
        <v>76</v>
      </c>
      <c r="C156" s="23">
        <v>10</v>
      </c>
      <c r="D156" s="20">
        <v>0</v>
      </c>
      <c r="E156" s="20">
        <v>4.6951239346526563E-4</v>
      </c>
      <c r="F156" s="20">
        <v>4.934046883136034E-3</v>
      </c>
      <c r="G156" s="20">
        <v>2.0388815551996231E-2</v>
      </c>
      <c r="H156" s="20">
        <v>4.5218862593173981E-2</v>
      </c>
      <c r="I156" s="20">
        <v>9.1242626309394836E-2</v>
      </c>
      <c r="J156" s="20">
        <v>0.15275028347969055</v>
      </c>
      <c r="K156" s="20">
        <v>0.22077557444572449</v>
      </c>
      <c r="L156" s="20">
        <v>0.2828211784362793</v>
      </c>
      <c r="M156" s="20">
        <v>0.36238431930541992</v>
      </c>
      <c r="N156" s="20">
        <v>0.44443818926811218</v>
      </c>
      <c r="O156" s="20">
        <v>0.52706480026245117</v>
      </c>
      <c r="P156" s="20">
        <v>0.60012722015380859</v>
      </c>
      <c r="Q156" s="20">
        <v>0.68815648555755615</v>
      </c>
      <c r="R156" s="20">
        <v>0.7786942720413208</v>
      </c>
      <c r="S156" s="20">
        <v>0.86596101522445679</v>
      </c>
      <c r="T156" s="20">
        <v>0.95382547378540039</v>
      </c>
      <c r="U156" s="20">
        <v>1.0260404348373413</v>
      </c>
      <c r="V156" s="20">
        <v>1.1137892007827759</v>
      </c>
      <c r="W156" s="20">
        <v>1.1995047330856323</v>
      </c>
      <c r="X156" s="20">
        <v>1.2671375274658203</v>
      </c>
      <c r="Y156" s="20">
        <v>1.3485308885574341</v>
      </c>
      <c r="Z156" s="20">
        <v>1.4268962144851685</v>
      </c>
      <c r="AA156" s="20">
        <v>1.5028649568557739</v>
      </c>
      <c r="AB156" s="20">
        <v>1.5658140182495117</v>
      </c>
      <c r="AC156" s="20">
        <v>1.6340008974075317</v>
      </c>
      <c r="AD156" s="20">
        <v>1.7024917602539063</v>
      </c>
      <c r="AE156" s="20">
        <v>1.7666692733764648</v>
      </c>
      <c r="AF156" s="20">
        <v>1.8170692920684814</v>
      </c>
      <c r="AG156" s="20">
        <v>1.8732982873916626</v>
      </c>
      <c r="AH156" s="20">
        <v>1.9287344217300415</v>
      </c>
      <c r="AI156" s="20">
        <v>1.9818094968795776</v>
      </c>
      <c r="AJ156" s="20">
        <v>2.0315508842468262</v>
      </c>
      <c r="AK156" s="20">
        <v>2.0693817138671875</v>
      </c>
      <c r="AL156" s="20">
        <v>2.1132471561431885</v>
      </c>
      <c r="AM156" s="20">
        <v>2.1538102626800537</v>
      </c>
      <c r="AN156" s="20">
        <v>2.1915879249572754</v>
      </c>
      <c r="AO156" s="20">
        <v>2.2217280864715576</v>
      </c>
      <c r="AP156" s="20">
        <v>2.253180980682373</v>
      </c>
      <c r="AQ156" s="20">
        <v>2.2838122844696045</v>
      </c>
      <c r="AR156" s="20">
        <v>2.3119115829467773</v>
      </c>
      <c r="AS156" s="20">
        <v>2.3329613208770752</v>
      </c>
      <c r="AT156" s="20">
        <v>2.3554158210754395</v>
      </c>
      <c r="AU156" s="20">
        <v>2.3765132427215576</v>
      </c>
      <c r="AV156" s="20">
        <v>2.3957226276397705</v>
      </c>
      <c r="AW156" s="20">
        <v>2.4098007678985596</v>
      </c>
      <c r="AX156" s="20">
        <v>2.4252004623413086</v>
      </c>
      <c r="AY156" s="20">
        <v>2.4388501644134521</v>
      </c>
      <c r="AZ156" s="20">
        <v>2.4507491588592529</v>
      </c>
      <c r="BA156" s="20">
        <v>2.4594616889953613</v>
      </c>
      <c r="BB156" s="20">
        <v>2.468902587890625</v>
      </c>
      <c r="BC156" s="20">
        <v>2.4764261245727539</v>
      </c>
      <c r="BD156" s="20">
        <v>2.4831290245056152</v>
      </c>
      <c r="BE156" s="20">
        <v>2.4877543449401855</v>
      </c>
      <c r="BF156" s="20">
        <v>2.4922714233398437</v>
      </c>
      <c r="BG156" s="20">
        <v>2.4956173896789551</v>
      </c>
      <c r="BH156" s="20">
        <v>2.4981520175933838</v>
      </c>
      <c r="BI156" s="20">
        <v>2.49959397315979</v>
      </c>
      <c r="BJ156" s="20">
        <v>2.5005543231964111</v>
      </c>
      <c r="BK156" s="20">
        <v>2.5007603168487549</v>
      </c>
      <c r="BL156" s="20">
        <v>2.5002665519714355</v>
      </c>
      <c r="BM156" s="20">
        <v>2.4993870258331299</v>
      </c>
      <c r="BN156" s="20">
        <v>2.4977552890777588</v>
      </c>
      <c r="BO156" s="20">
        <v>2.495513916015625</v>
      </c>
      <c r="BP156" s="20">
        <v>2.4928321838378906</v>
      </c>
      <c r="BQ156" s="20">
        <v>2.4902961254119873</v>
      </c>
      <c r="BR156" s="20">
        <v>2.4867830276489258</v>
      </c>
      <c r="BS156" s="20">
        <v>2.4829037189483643</v>
      </c>
      <c r="BT156" s="20">
        <v>2.4785468578338623</v>
      </c>
      <c r="BU156" s="20">
        <v>2.4747347831726074</v>
      </c>
      <c r="BV156" s="20">
        <v>2.4698998928070068</v>
      </c>
      <c r="BW156" s="20">
        <v>2.4649026393890381</v>
      </c>
      <c r="BX156" s="20">
        <v>2.4593319892883301</v>
      </c>
      <c r="BY156" s="20">
        <v>2.4546787738800049</v>
      </c>
      <c r="BZ156" s="20">
        <v>2.4490666389465332</v>
      </c>
      <c r="CA156" s="20">
        <v>2.443023681640625</v>
      </c>
      <c r="CB156" s="20">
        <v>2.4366590976715088</v>
      </c>
      <c r="CC156" s="20">
        <v>2.4313831329345703</v>
      </c>
      <c r="CD156" s="20">
        <v>2.4250261783599854</v>
      </c>
      <c r="CE156" s="20">
        <v>2.418381929397583</v>
      </c>
      <c r="CF156" s="20">
        <v>2.41166090965271</v>
      </c>
      <c r="CG156" s="20">
        <v>2.405893087387085</v>
      </c>
      <c r="CH156" s="20">
        <v>2.398831844329834</v>
      </c>
      <c r="CI156" s="20">
        <v>2.3918001651763916</v>
      </c>
      <c r="CJ156" s="20">
        <v>2.3848423957824707</v>
      </c>
      <c r="CK156" s="20">
        <v>2.3773679733276367</v>
      </c>
      <c r="CL156" s="20">
        <v>2.3716971874237061</v>
      </c>
      <c r="CM156" s="20">
        <v>2.3643486499786377</v>
      </c>
      <c r="CN156" s="20">
        <v>2.3569536209106445</v>
      </c>
      <c r="CO156" s="20">
        <v>2.349506139755249</v>
      </c>
      <c r="CP156" s="20">
        <v>2.3420100212097168</v>
      </c>
      <c r="CQ156" s="20">
        <v>2.3357298374176025</v>
      </c>
      <c r="CR156" s="20">
        <v>2.3281574249267578</v>
      </c>
      <c r="CS156" s="20">
        <v>2.3205499649047852</v>
      </c>
      <c r="CT156" s="20">
        <v>2.3129115104675293</v>
      </c>
      <c r="CU156" s="20">
        <v>2.3065252304077148</v>
      </c>
      <c r="CV156" s="20">
        <v>2.2988395690917969</v>
      </c>
      <c r="CW156" s="20">
        <v>2.291132926940918</v>
      </c>
      <c r="CX156" s="20">
        <v>2.2834084033966064</v>
      </c>
      <c r="CY156" s="20">
        <v>2.2769596576690674</v>
      </c>
      <c r="CZ156" s="20">
        <v>2.2614483833312988</v>
      </c>
      <c r="DA156" s="20">
        <v>2.2536795139312744</v>
      </c>
      <c r="DB156" s="20">
        <v>2.2459046840667725</v>
      </c>
      <c r="DC156" s="20">
        <v>2.2394223213195801</v>
      </c>
      <c r="DD156" s="20">
        <v>2.2316415309906006</v>
      </c>
      <c r="DE156" s="20">
        <v>2.2238600254058838</v>
      </c>
      <c r="DF156" s="20">
        <v>2.2160792350769043</v>
      </c>
      <c r="DG156" s="20">
        <v>2.2095973491668701</v>
      </c>
      <c r="DH156" s="20">
        <v>2.20182204246521</v>
      </c>
      <c r="DI156" s="20">
        <v>2.19405198097229</v>
      </c>
      <c r="DJ156" s="20">
        <v>2.1862881183624268</v>
      </c>
      <c r="DK156" s="20">
        <v>2.1798238754272461</v>
      </c>
      <c r="DL156" s="20">
        <v>2.172074556350708</v>
      </c>
      <c r="DM156" s="20">
        <v>2.1643345355987549</v>
      </c>
      <c r="DN156" s="20">
        <v>2.1566047668457031</v>
      </c>
      <c r="DO156" s="20">
        <v>2.1488864421844482</v>
      </c>
      <c r="DP156" s="20">
        <v>2.1424636840820312</v>
      </c>
      <c r="DQ156" s="20">
        <v>2.134768009185791</v>
      </c>
      <c r="DR156" s="20">
        <v>2.1268923282623291</v>
      </c>
      <c r="DS156" s="20">
        <v>2.1198651790618896</v>
      </c>
      <c r="DT156" s="20">
        <v>2.1120786666870117</v>
      </c>
      <c r="DU156" s="20">
        <v>2.1052138805389404</v>
      </c>
      <c r="DV156" s="20">
        <v>2.0974459648132324</v>
      </c>
      <c r="DW156" s="20">
        <v>2.0905141830444336</v>
      </c>
      <c r="DX156" s="20">
        <v>2.0827679634094238</v>
      </c>
      <c r="DY156" s="20">
        <v>2.0742413997650146</v>
      </c>
      <c r="DZ156" s="20">
        <v>2.0673635005950928</v>
      </c>
      <c r="EA156" s="20">
        <v>2.0611410140991211</v>
      </c>
      <c r="EB156" s="20">
        <v>2.0547876358032227</v>
      </c>
      <c r="EC156" s="20">
        <v>2.0470206737518311</v>
      </c>
      <c r="ED156" s="20">
        <v>2.0388245582580566</v>
      </c>
      <c r="EE156" s="20">
        <v>2.0329365730285645</v>
      </c>
      <c r="EF156" s="20">
        <v>2.0252289772033691</v>
      </c>
      <c r="EG156" s="20">
        <v>2.018932580947876</v>
      </c>
      <c r="EH156" s="20">
        <v>2.0117144584655762</v>
      </c>
      <c r="EI156" s="20">
        <v>2.0040905475616455</v>
      </c>
      <c r="EJ156" s="20">
        <v>1.9969505071640015</v>
      </c>
      <c r="EK156" s="20">
        <v>1.9898465871810913</v>
      </c>
      <c r="EL156" s="20">
        <v>1.9827687740325928</v>
      </c>
      <c r="EM156" s="20">
        <v>1.9757139682769775</v>
      </c>
      <c r="EN156" s="20">
        <v>1.9686810970306396</v>
      </c>
      <c r="EO156" s="20">
        <v>1.9616692066192627</v>
      </c>
      <c r="EP156" s="20">
        <v>1.9546774625778198</v>
      </c>
      <c r="EQ156" s="20">
        <v>1.9477059841156006</v>
      </c>
      <c r="ER156" s="20">
        <v>1.9405121803283691</v>
      </c>
      <c r="ES156" s="20">
        <v>1.9334852695465088</v>
      </c>
      <c r="ET156" s="20">
        <v>1.9263501167297363</v>
      </c>
      <c r="EU156" s="20">
        <v>1.9208136796951294</v>
      </c>
      <c r="EV156" s="20">
        <v>1.9139382839202881</v>
      </c>
      <c r="EW156" s="20">
        <v>1.9067041873931885</v>
      </c>
      <c r="EX156" s="20">
        <v>1.8992712497711182</v>
      </c>
      <c r="EY156" s="20">
        <v>1.8938329219818115</v>
      </c>
      <c r="EZ156" s="20">
        <v>1.8868904113769531</v>
      </c>
      <c r="FA156" s="20">
        <v>1.8794732093811035</v>
      </c>
      <c r="FB156" s="20">
        <v>1.8720666170120239</v>
      </c>
      <c r="FC156" s="20">
        <v>1.8666518926620483</v>
      </c>
      <c r="FD156" s="20">
        <v>1.8597395420074463</v>
      </c>
      <c r="FE156" s="20">
        <v>1.8529660701751709</v>
      </c>
      <c r="FF156" s="20">
        <v>1.8461892604827881</v>
      </c>
      <c r="FG156" s="20">
        <v>1.8393987417221069</v>
      </c>
      <c r="FH156" s="20">
        <v>1.8321188688278198</v>
      </c>
      <c r="FI156" s="20">
        <v>1.8266609907150269</v>
      </c>
      <c r="FJ156" s="20">
        <v>1.820662260055542</v>
      </c>
      <c r="FK156" s="20">
        <v>1.8127936124801636</v>
      </c>
      <c r="FL156" s="20">
        <v>1.807170033454895</v>
      </c>
      <c r="FM156" s="20">
        <v>1.8009957075119019</v>
      </c>
      <c r="FN156" s="20">
        <v>1.7931454181671143</v>
      </c>
      <c r="FO156" s="20">
        <v>1.7875469923019409</v>
      </c>
      <c r="FP156" s="20">
        <v>1.7819533348083496</v>
      </c>
      <c r="FQ156" s="20">
        <v>1.7739834785461426</v>
      </c>
      <c r="FR156" s="20">
        <v>1.7686890363693237</v>
      </c>
      <c r="FS156" s="20">
        <v>1.7607756853103638</v>
      </c>
      <c r="FT156" s="20">
        <v>1.755518913269043</v>
      </c>
      <c r="FU156" s="20">
        <v>1.7502772808074951</v>
      </c>
      <c r="FV156" s="20">
        <v>1.7424428462982178</v>
      </c>
      <c r="FW156" s="20">
        <v>1.7372387647628784</v>
      </c>
      <c r="FX156" s="20">
        <v>1.729460597038269</v>
      </c>
      <c r="FY156" s="20">
        <v>1.7242937088012695</v>
      </c>
      <c r="FZ156" s="20">
        <v>1.7191418409347534</v>
      </c>
      <c r="GA156" s="20">
        <v>1.7114419937133789</v>
      </c>
      <c r="GB156" s="20">
        <v>1.7063273191452026</v>
      </c>
      <c r="GC156" s="20">
        <v>1.6986831426620483</v>
      </c>
      <c r="GD156" s="20">
        <v>1.6936055421829224</v>
      </c>
      <c r="GE156" s="20">
        <v>1.6885426044464111</v>
      </c>
      <c r="GF156" s="20">
        <v>1.6809760332107544</v>
      </c>
      <c r="GG156" s="20">
        <v>1.6759500503540039</v>
      </c>
      <c r="GH156" s="20">
        <v>1.6684384346008301</v>
      </c>
      <c r="GI156" s="20">
        <v>1.6634489297866821</v>
      </c>
      <c r="GJ156" s="20">
        <v>1.6584742069244385</v>
      </c>
      <c r="GK156" s="20">
        <v>1.6510392427444458</v>
      </c>
      <c r="GL156" s="20">
        <v>1.6461007595062256</v>
      </c>
      <c r="GM156" s="20">
        <v>1.6387201547622681</v>
      </c>
      <c r="GN156" s="20">
        <v>1.6338179111480713</v>
      </c>
      <c r="GO156" s="20">
        <v>1.6289299726486206</v>
      </c>
      <c r="GP156" s="20">
        <v>1.6216251850128174</v>
      </c>
      <c r="GQ156" s="20">
        <v>1.6167731285095215</v>
      </c>
      <c r="GR156" s="20">
        <v>1.6095218658447266</v>
      </c>
      <c r="GS156" s="20">
        <v>1.6047055721282959</v>
      </c>
      <c r="GT156" s="20">
        <v>1.5999034643173218</v>
      </c>
      <c r="GU156" s="20">
        <v>1.5943781137466431</v>
      </c>
    </row>
    <row r="157" spans="1:203" x14ac:dyDescent="0.25">
      <c r="A157" s="9" t="s">
        <v>119</v>
      </c>
      <c r="B157" s="23">
        <v>33</v>
      </c>
      <c r="C157" s="23">
        <v>10</v>
      </c>
      <c r="D157" s="20">
        <v>0</v>
      </c>
      <c r="E157" s="20">
        <v>3.6763984826393425E-4</v>
      </c>
      <c r="F157" s="20">
        <v>4.0945657528936863E-3</v>
      </c>
      <c r="G157" s="20">
        <v>1.9923925399780273E-2</v>
      </c>
      <c r="H157" s="20">
        <v>4.0869835764169693E-2</v>
      </c>
      <c r="I157" s="20">
        <v>7.961609959602356E-2</v>
      </c>
      <c r="J157" s="20">
        <v>0.1330479234457016</v>
      </c>
      <c r="K157" s="20">
        <v>0.19692033529281616</v>
      </c>
      <c r="L157" s="20">
        <v>0.26314505934715271</v>
      </c>
      <c r="M157" s="20">
        <v>0.33516380190849304</v>
      </c>
      <c r="N157" s="20">
        <v>0.41008844971656799</v>
      </c>
      <c r="O157" s="20">
        <v>0.47060278058052063</v>
      </c>
      <c r="P157" s="20">
        <v>0.54793775081634521</v>
      </c>
      <c r="Q157" s="20">
        <v>0.62838953733444214</v>
      </c>
      <c r="R157" s="20">
        <v>0.70690155029296875</v>
      </c>
      <c r="S157" s="20">
        <v>0.78383255004882813</v>
      </c>
      <c r="T157" s="20">
        <v>0.85919374227523804</v>
      </c>
      <c r="U157" s="20">
        <v>0.93612003326416016</v>
      </c>
      <c r="V157" s="20">
        <v>1.0081130266189575</v>
      </c>
      <c r="W157" s="20">
        <v>1.0797734260559082</v>
      </c>
      <c r="X157" s="20">
        <v>1.1352649927139282</v>
      </c>
      <c r="Y157" s="20">
        <v>1.2000560760498047</v>
      </c>
      <c r="Z157" s="20">
        <v>1.2647558450698853</v>
      </c>
      <c r="AA157" s="20">
        <v>1.3239638805389404</v>
      </c>
      <c r="AB157" s="20">
        <v>1.3814737796783447</v>
      </c>
      <c r="AC157" s="20">
        <v>1.4349155426025391</v>
      </c>
      <c r="AD157" s="20">
        <v>1.4861732721328735</v>
      </c>
      <c r="AE157" s="20">
        <v>1.5247862339019775</v>
      </c>
      <c r="AF157" s="20">
        <v>1.5690723657608032</v>
      </c>
      <c r="AG157" s="20">
        <v>1.6115764379501343</v>
      </c>
      <c r="AH157" s="20">
        <v>1.6500308513641357</v>
      </c>
      <c r="AI157" s="20">
        <v>1.6859698295593262</v>
      </c>
      <c r="AJ157" s="20">
        <v>1.7186118364334106</v>
      </c>
      <c r="AK157" s="20">
        <v>1.7499613761901855</v>
      </c>
      <c r="AL157" s="20">
        <v>1.7727762460708618</v>
      </c>
      <c r="AM157" s="20">
        <v>1.7988511323928833</v>
      </c>
      <c r="AN157" s="20">
        <v>1.8222899436950684</v>
      </c>
      <c r="AO157" s="20">
        <v>1.8446664810180664</v>
      </c>
      <c r="AP157" s="20">
        <v>1.8641581535339355</v>
      </c>
      <c r="AQ157" s="20">
        <v>1.8818405866622925</v>
      </c>
      <c r="AR157" s="20">
        <v>1.8984415531158447</v>
      </c>
      <c r="AS157" s="20">
        <v>1.9127243757247925</v>
      </c>
      <c r="AT157" s="20">
        <v>1.9237598180770874</v>
      </c>
      <c r="AU157" s="20">
        <v>1.9353383779525757</v>
      </c>
      <c r="AV157" s="20">
        <v>1.9455914497375488</v>
      </c>
      <c r="AW157" s="20">
        <v>1.9549952745437622</v>
      </c>
      <c r="AX157" s="20">
        <v>1.9628173112869263</v>
      </c>
      <c r="AY157" s="20">
        <v>1.9698553085327148</v>
      </c>
      <c r="AZ157" s="20">
        <v>1.9756062030792236</v>
      </c>
      <c r="BA157" s="20">
        <v>1.980543851852417</v>
      </c>
      <c r="BB157" s="20">
        <v>1.9845238924026489</v>
      </c>
      <c r="BC157" s="20">
        <v>1.9871324300765991</v>
      </c>
      <c r="BD157" s="20">
        <v>1.9897720813751221</v>
      </c>
      <c r="BE157" s="20">
        <v>1.9916070699691772</v>
      </c>
      <c r="BF157" s="20">
        <v>1.9928284883499146</v>
      </c>
      <c r="BG157" s="20">
        <v>1.9934201240539551</v>
      </c>
      <c r="BH157" s="20">
        <v>1.9934487342834473</v>
      </c>
      <c r="BI157" s="20">
        <v>1.9929536581039429</v>
      </c>
      <c r="BJ157" s="20">
        <v>1.9919595718383789</v>
      </c>
      <c r="BK157" s="20">
        <v>1.9908491373062134</v>
      </c>
      <c r="BL157" s="20">
        <v>1.9890531301498413</v>
      </c>
      <c r="BM157" s="20">
        <v>1.9868346452713013</v>
      </c>
      <c r="BN157" s="20">
        <v>1.9843045473098755</v>
      </c>
      <c r="BO157" s="20">
        <v>1.9814295768737793</v>
      </c>
      <c r="BP157" s="20">
        <v>1.9783062934875488</v>
      </c>
      <c r="BQ157" s="20">
        <v>1.9754672050476074</v>
      </c>
      <c r="BR157" s="20">
        <v>1.9717673063278198</v>
      </c>
      <c r="BS157" s="20">
        <v>1.9678341150283813</v>
      </c>
      <c r="BT157" s="20">
        <v>1.9636540412902832</v>
      </c>
      <c r="BU157" s="20">
        <v>1.9593524932861328</v>
      </c>
      <c r="BV157" s="20">
        <v>1.9546449184417725</v>
      </c>
      <c r="BW157" s="20">
        <v>1.9499771595001221</v>
      </c>
      <c r="BX157" s="20">
        <v>1.9449167251586914</v>
      </c>
      <c r="BY157" s="20">
        <v>1.9399020671844482</v>
      </c>
      <c r="BZ157" s="20">
        <v>1.9357089996337891</v>
      </c>
      <c r="CA157" s="20">
        <v>1.9302252531051636</v>
      </c>
      <c r="CB157" s="20">
        <v>1.9248452186584473</v>
      </c>
      <c r="CC157" s="20">
        <v>1.9191088676452637</v>
      </c>
      <c r="CD157" s="20">
        <v>1.9134985208511353</v>
      </c>
      <c r="CE157" s="20">
        <v>1.9077973365783691</v>
      </c>
      <c r="CF157" s="20">
        <v>1.9017249345779419</v>
      </c>
      <c r="CG157" s="20">
        <v>1.8958474397659302</v>
      </c>
      <c r="CH157" s="20">
        <v>1.8907532691955566</v>
      </c>
      <c r="CI157" s="20">
        <v>1.8847270011901855</v>
      </c>
      <c r="CJ157" s="20">
        <v>1.8786287307739258</v>
      </c>
      <c r="CK157" s="20">
        <v>1.872276782989502</v>
      </c>
      <c r="CL157" s="20">
        <v>1.8659417629241943</v>
      </c>
      <c r="CM157" s="20">
        <v>1.8594893217086792</v>
      </c>
      <c r="CN157" s="20">
        <v>1.8531290292739868</v>
      </c>
      <c r="CO157" s="20">
        <v>1.8464828729629517</v>
      </c>
      <c r="CP157" s="20">
        <v>1.8413940668106079</v>
      </c>
      <c r="CQ157" s="20">
        <v>1.834933876991272</v>
      </c>
      <c r="CR157" s="20">
        <v>1.8284975290298462</v>
      </c>
      <c r="CS157" s="20">
        <v>1.8219496011734009</v>
      </c>
      <c r="CT157" s="20">
        <v>1.8153473138809204</v>
      </c>
      <c r="CU157" s="20">
        <v>1.8087282180786133</v>
      </c>
      <c r="CV157" s="20">
        <v>1.8020899295806885</v>
      </c>
      <c r="CW157" s="20">
        <v>1.7954362630844116</v>
      </c>
      <c r="CX157" s="20">
        <v>1.7887691259384155</v>
      </c>
      <c r="CY157" s="20">
        <v>1.7820912599563599</v>
      </c>
      <c r="CZ157" s="20">
        <v>1.7700505256652832</v>
      </c>
      <c r="DA157" s="20">
        <v>1.7633534669876099</v>
      </c>
      <c r="DB157" s="20">
        <v>1.7566531896591187</v>
      </c>
      <c r="DC157" s="20">
        <v>1.7499513626098633</v>
      </c>
      <c r="DD157" s="20">
        <v>1.743249773979187</v>
      </c>
      <c r="DE157" s="20">
        <v>1.7365498542785645</v>
      </c>
      <c r="DF157" s="20">
        <v>1.7298531532287598</v>
      </c>
      <c r="DG157" s="20">
        <v>1.7244988679885864</v>
      </c>
      <c r="DH157" s="20">
        <v>1.7178109884262085</v>
      </c>
      <c r="DI157" s="20">
        <v>1.7111297845840454</v>
      </c>
      <c r="DJ157" s="20">
        <v>1.7044565677642822</v>
      </c>
      <c r="DK157" s="20">
        <v>1.6977919340133667</v>
      </c>
      <c r="DL157" s="20">
        <v>1.691137433052063</v>
      </c>
      <c r="DM157" s="20">
        <v>1.6844936609268188</v>
      </c>
      <c r="DN157" s="20">
        <v>1.6778614521026611</v>
      </c>
      <c r="DO157" s="20">
        <v>1.6712417602539063</v>
      </c>
      <c r="DP157" s="20">
        <v>1.6659555435180664</v>
      </c>
      <c r="DQ157" s="20">
        <v>1.6593601703643799</v>
      </c>
      <c r="DR157" s="20">
        <v>1.6527793407440186</v>
      </c>
      <c r="DS157" s="20">
        <v>1.6462134122848511</v>
      </c>
      <c r="DT157" s="20">
        <v>1.6396633386611938</v>
      </c>
      <c r="DU157" s="20">
        <v>1.6331295967102051</v>
      </c>
      <c r="DV157" s="20">
        <v>1.6266125440597534</v>
      </c>
      <c r="DW157" s="20">
        <v>1.6204303503036499</v>
      </c>
      <c r="DX157" s="20">
        <v>1.6127989292144775</v>
      </c>
      <c r="DY157" s="20">
        <v>1.6078051328659058</v>
      </c>
      <c r="DZ157" s="20">
        <v>1.6022219657897949</v>
      </c>
      <c r="EA157" s="20">
        <v>1.5944677591323853</v>
      </c>
      <c r="EB157" s="20">
        <v>1.5876944065093994</v>
      </c>
      <c r="EC157" s="20">
        <v>1.5833849906921387</v>
      </c>
      <c r="ED157" s="20">
        <v>1.5770230293273926</v>
      </c>
      <c r="EE157" s="20">
        <v>1.570448637008667</v>
      </c>
      <c r="EF157" s="20">
        <v>1.563959002494812</v>
      </c>
      <c r="EG157" s="20">
        <v>1.5575792789459229</v>
      </c>
      <c r="EH157" s="20">
        <v>1.5524407625198364</v>
      </c>
      <c r="EI157" s="20">
        <v>1.5461966991424561</v>
      </c>
      <c r="EJ157" s="20">
        <v>1.5398550033569336</v>
      </c>
      <c r="EK157" s="20">
        <v>1.5327175855636597</v>
      </c>
      <c r="EL157" s="20">
        <v>1.5271579027175903</v>
      </c>
      <c r="EM157" s="20">
        <v>1.5217313766479492</v>
      </c>
      <c r="EN157" s="20">
        <v>1.5159220695495605</v>
      </c>
      <c r="EO157" s="20">
        <v>1.5089486837387085</v>
      </c>
      <c r="EP157" s="20">
        <v>1.504044771194458</v>
      </c>
      <c r="EQ157" s="20">
        <v>1.4975569248199463</v>
      </c>
      <c r="ER157" s="20">
        <v>1.4911463260650635</v>
      </c>
      <c r="ES157" s="20">
        <v>1.4859228134155273</v>
      </c>
      <c r="ET157" s="20">
        <v>1.4799394607543945</v>
      </c>
      <c r="EU157" s="20">
        <v>1.4735915660858154</v>
      </c>
      <c r="EV157" s="20">
        <v>1.468433141708374</v>
      </c>
      <c r="EW157" s="20">
        <v>1.4625306129455566</v>
      </c>
      <c r="EX157" s="20">
        <v>1.4562444686889648</v>
      </c>
      <c r="EY157" s="20">
        <v>1.4500778913497925</v>
      </c>
      <c r="EZ157" s="20">
        <v>1.443840503692627</v>
      </c>
      <c r="FA157" s="20">
        <v>1.439281702041626</v>
      </c>
      <c r="FB157" s="20">
        <v>1.4335175752639771</v>
      </c>
      <c r="FC157" s="20">
        <v>1.4272288084030151</v>
      </c>
      <c r="FD157" s="20">
        <v>1.4210604429244995</v>
      </c>
      <c r="FE157" s="20">
        <v>1.4164918661117554</v>
      </c>
      <c r="FF157" s="20">
        <v>1.4107780456542969</v>
      </c>
      <c r="FG157" s="20">
        <v>1.4046950340270996</v>
      </c>
      <c r="FH157" s="20">
        <v>1.3997535705566406</v>
      </c>
      <c r="FI157" s="20">
        <v>1.3942879438400269</v>
      </c>
      <c r="FJ157" s="20">
        <v>1.3877754211425781</v>
      </c>
      <c r="FK157" s="20">
        <v>1.3830944299697876</v>
      </c>
      <c r="FL157" s="20">
        <v>1.3773314952850342</v>
      </c>
      <c r="FM157" s="20">
        <v>1.371247410774231</v>
      </c>
      <c r="FN157" s="20">
        <v>1.3651803731918335</v>
      </c>
      <c r="FO157" s="20">
        <v>1.3611447811126709</v>
      </c>
      <c r="FP157" s="20">
        <v>1.3551048040390015</v>
      </c>
      <c r="FQ157" s="20">
        <v>1.349079966545105</v>
      </c>
      <c r="FR157" s="20">
        <v>1.3446720838546753</v>
      </c>
      <c r="FS157" s="20">
        <v>1.3390693664550781</v>
      </c>
      <c r="FT157" s="20">
        <v>1.3330786228179932</v>
      </c>
      <c r="FU157" s="20">
        <v>1.3286929130554199</v>
      </c>
      <c r="FV157" s="20">
        <v>1.3231105804443359</v>
      </c>
      <c r="FW157" s="20">
        <v>1.3169262409210205</v>
      </c>
      <c r="FX157" s="20">
        <v>1.3125402927398682</v>
      </c>
      <c r="FY157" s="20">
        <v>1.3059881925582886</v>
      </c>
      <c r="FZ157" s="20">
        <v>1.3016378879547119</v>
      </c>
      <c r="GA157" s="20">
        <v>1.2973018884658813</v>
      </c>
      <c r="GB157" s="20">
        <v>1.2908244132995605</v>
      </c>
      <c r="GC157" s="20">
        <v>1.2865238189697266</v>
      </c>
      <c r="GD157" s="20">
        <v>1.2800993919372559</v>
      </c>
      <c r="GE157" s="20">
        <v>1.2758339643478394</v>
      </c>
      <c r="GF157" s="20">
        <v>1.2715826034545898</v>
      </c>
      <c r="GG157" s="20">
        <v>1.2652316093444824</v>
      </c>
      <c r="GH157" s="20">
        <v>1.2610150575637817</v>
      </c>
      <c r="GI157" s="20">
        <v>1.2547162771224976</v>
      </c>
      <c r="GJ157" s="20">
        <v>1.2505344152450562</v>
      </c>
      <c r="GK157" s="20">
        <v>1.2463662624359131</v>
      </c>
      <c r="GL157" s="20">
        <v>1.2401399612426758</v>
      </c>
      <c r="GM157" s="20">
        <v>1.2360060214996338</v>
      </c>
      <c r="GN157" s="20">
        <v>1.2298308610916138</v>
      </c>
      <c r="GO157" s="20">
        <v>1.2257312536239624</v>
      </c>
      <c r="GP157" s="20">
        <v>1.2216448783874512</v>
      </c>
      <c r="GQ157" s="20">
        <v>1.2155410051345825</v>
      </c>
      <c r="GR157" s="20">
        <v>1.2114884853363037</v>
      </c>
      <c r="GS157" s="20">
        <v>1.2054349184036255</v>
      </c>
      <c r="GT157" s="20">
        <v>1.2014157772064209</v>
      </c>
      <c r="GU157" s="20">
        <v>1.1977881193161011</v>
      </c>
    </row>
    <row r="158" spans="1:203" x14ac:dyDescent="0.25">
      <c r="A158" s="9" t="s">
        <v>119</v>
      </c>
      <c r="B158" s="23">
        <v>26</v>
      </c>
      <c r="C158" s="23">
        <v>10</v>
      </c>
      <c r="D158" s="20">
        <v>0</v>
      </c>
      <c r="E158" s="20">
        <v>2.4207627575378865E-4</v>
      </c>
      <c r="F158" s="20">
        <v>2.9972039628773928E-3</v>
      </c>
      <c r="G158" s="20">
        <v>1.2338505126535892E-2</v>
      </c>
      <c r="H158" s="20">
        <v>2.7112722396850586E-2</v>
      </c>
      <c r="I158" s="20">
        <v>5.239342525601387E-2</v>
      </c>
      <c r="J158" s="20">
        <v>8.3288952708244324E-2</v>
      </c>
      <c r="K158" s="20">
        <v>0.11108953505754471</v>
      </c>
      <c r="L158" s="20">
        <v>0.1479051411151886</v>
      </c>
      <c r="M158" s="20">
        <v>0.18871216475963593</v>
      </c>
      <c r="N158" s="20">
        <v>0.22972889244556427</v>
      </c>
      <c r="O158" s="20">
        <v>0.27278977632522583</v>
      </c>
      <c r="P158" s="20">
        <v>0.30753141641616821</v>
      </c>
      <c r="Q158" s="20">
        <v>0.35136350989341736</v>
      </c>
      <c r="R158" s="20">
        <v>0.39532843232154846</v>
      </c>
      <c r="S158" s="20">
        <v>0.43918773531913757</v>
      </c>
      <c r="T158" s="20">
        <v>0.48184049129486084</v>
      </c>
      <c r="U158" s="20">
        <v>0.52380073070526123</v>
      </c>
      <c r="V158" s="20">
        <v>0.5559546947479248</v>
      </c>
      <c r="W158" s="20">
        <v>0.59607720375061035</v>
      </c>
      <c r="X158" s="20">
        <v>0.6353265643119812</v>
      </c>
      <c r="Y158" s="20">
        <v>0.67225134372711182</v>
      </c>
      <c r="Z158" s="20">
        <v>0.7090219259262085</v>
      </c>
      <c r="AA158" s="20">
        <v>0.73666632175445557</v>
      </c>
      <c r="AB158" s="20">
        <v>0.76928961277008057</v>
      </c>
      <c r="AC158" s="20">
        <v>0.79933649301528931</v>
      </c>
      <c r="AD158" s="20">
        <v>0.82887911796569824</v>
      </c>
      <c r="AE158" s="20">
        <v>0.85568916797637939</v>
      </c>
      <c r="AF158" s="20">
        <v>0.88100969791412354</v>
      </c>
      <c r="AG158" s="20">
        <v>0.90155309438705444</v>
      </c>
      <c r="AH158" s="20">
        <v>0.92397725582122803</v>
      </c>
      <c r="AI158" s="20">
        <v>0.94585376977920532</v>
      </c>
      <c r="AJ158" s="20">
        <v>0.96532082557678223</v>
      </c>
      <c r="AK158" s="20">
        <v>0.98336672782897949</v>
      </c>
      <c r="AL158" s="20">
        <v>0.99781793355941772</v>
      </c>
      <c r="AM158" s="20">
        <v>1.013293981552124</v>
      </c>
      <c r="AN158" s="20">
        <v>1.0281506776809692</v>
      </c>
      <c r="AO158" s="20">
        <v>1.0411505699157715</v>
      </c>
      <c r="AP158" s="20">
        <v>1.0530046224594116</v>
      </c>
      <c r="AQ158" s="20">
        <v>1.062302827835083</v>
      </c>
      <c r="AR158" s="20">
        <v>1.0721403360366821</v>
      </c>
      <c r="AS158" s="20">
        <v>1.0813878774642944</v>
      </c>
      <c r="AT158" s="20">
        <v>1.0893089771270752</v>
      </c>
      <c r="AU158" s="20">
        <v>1.0963667631149292</v>
      </c>
      <c r="AV158" s="20">
        <v>1.1018098592758179</v>
      </c>
      <c r="AW158" s="20">
        <v>1.1073895692825317</v>
      </c>
      <c r="AX158" s="20">
        <v>1.1124826669692993</v>
      </c>
      <c r="AY158" s="20">
        <v>1.1166905164718628</v>
      </c>
      <c r="AZ158" s="20">
        <v>1.1202889680862427</v>
      </c>
      <c r="BA158" s="20">
        <v>1.1234277486801147</v>
      </c>
      <c r="BB158" s="20">
        <v>1.1254818439483643</v>
      </c>
      <c r="BC158" s="20">
        <v>1.1276396512985229</v>
      </c>
      <c r="BD158" s="20">
        <v>1.1292426586151123</v>
      </c>
      <c r="BE158" s="20">
        <v>1.1304259300231934</v>
      </c>
      <c r="BF158" s="20">
        <v>1.1312419176101685</v>
      </c>
      <c r="BG158" s="20">
        <v>1.1316815614700317</v>
      </c>
      <c r="BH158" s="20">
        <v>1.1317801475524902</v>
      </c>
      <c r="BI158" s="20">
        <v>1.1316214799880981</v>
      </c>
      <c r="BJ158" s="20">
        <v>1.1311662197113037</v>
      </c>
      <c r="BK158" s="20">
        <v>1.1304531097412109</v>
      </c>
      <c r="BL158" s="20">
        <v>1.1294772624969482</v>
      </c>
      <c r="BM158" s="20">
        <v>1.1285321712493896</v>
      </c>
      <c r="BN158" s="20">
        <v>1.1272000074386597</v>
      </c>
      <c r="BO158" s="20">
        <v>1.1256353855133057</v>
      </c>
      <c r="BP158" s="20">
        <v>1.1239087581634521</v>
      </c>
      <c r="BQ158" s="20">
        <v>1.1219987869262695</v>
      </c>
      <c r="BR158" s="20">
        <v>1.1199876070022583</v>
      </c>
      <c r="BS158" s="20">
        <v>1.1182550191879272</v>
      </c>
      <c r="BT158" s="20">
        <v>1.1159716844558716</v>
      </c>
      <c r="BU158" s="20">
        <v>1.1136200428009033</v>
      </c>
      <c r="BV158" s="20">
        <v>1.1111112833023071</v>
      </c>
      <c r="BW158" s="20">
        <v>1.1085628271102905</v>
      </c>
      <c r="BX158" s="20">
        <v>1.1064318418502808</v>
      </c>
      <c r="BY158" s="20">
        <v>1.1036808490753174</v>
      </c>
      <c r="BZ158" s="20">
        <v>1.1008244752883911</v>
      </c>
      <c r="CA158" s="20">
        <v>1.0979719161987305</v>
      </c>
      <c r="CB158" s="20">
        <v>1.0950484275817871</v>
      </c>
      <c r="CC158" s="20">
        <v>1.0926488637924194</v>
      </c>
      <c r="CD158" s="20">
        <v>1.0896316766738892</v>
      </c>
      <c r="CE158" s="20">
        <v>1.0865585803985596</v>
      </c>
      <c r="CF158" s="20">
        <v>1.083459734916687</v>
      </c>
      <c r="CG158" s="20">
        <v>1.0803117752075195</v>
      </c>
      <c r="CH158" s="20">
        <v>1.077744722366333</v>
      </c>
      <c r="CI158" s="20">
        <v>1.0747133493423462</v>
      </c>
      <c r="CJ158" s="20">
        <v>1.0714848041534424</v>
      </c>
      <c r="CK158" s="20">
        <v>1.0682322978973389</v>
      </c>
      <c r="CL158" s="20">
        <v>1.0649564266204834</v>
      </c>
      <c r="CM158" s="20">
        <v>1.0616598129272461</v>
      </c>
      <c r="CN158" s="20">
        <v>1.0583443641662598</v>
      </c>
      <c r="CO158" s="20">
        <v>1.0556801557540894</v>
      </c>
      <c r="CP158" s="20">
        <v>1.0523362159729004</v>
      </c>
      <c r="CQ158" s="20">
        <v>1.0489790439605713</v>
      </c>
      <c r="CR158" s="20">
        <v>1.0456099510192871</v>
      </c>
      <c r="CS158" s="20">
        <v>1.0422307252883911</v>
      </c>
      <c r="CT158" s="20">
        <v>1.0388425588607788</v>
      </c>
      <c r="CU158" s="20">
        <v>1.0361266136169434</v>
      </c>
      <c r="CV158" s="20">
        <v>1.0327258110046387</v>
      </c>
      <c r="CW158" s="20">
        <v>1.0293196439743042</v>
      </c>
      <c r="CX158" s="20">
        <v>1.0259088277816772</v>
      </c>
      <c r="CY158" s="20">
        <v>1.0224945545196533</v>
      </c>
      <c r="CZ158" s="20">
        <v>1.0163429975509644</v>
      </c>
      <c r="DA158" s="20">
        <v>1.0129237174987793</v>
      </c>
      <c r="DB158" s="20">
        <v>1.009503960609436</v>
      </c>
      <c r="DC158" s="20">
        <v>1.0060845613479614</v>
      </c>
      <c r="DD158" s="20">
        <v>1.0026662349700928</v>
      </c>
      <c r="DE158" s="20">
        <v>0.99993264675140381</v>
      </c>
      <c r="DF158" s="20">
        <v>0.9965175986289978</v>
      </c>
      <c r="DG158" s="20">
        <v>0.99310511350631714</v>
      </c>
      <c r="DH158" s="20">
        <v>0.98969578742980957</v>
      </c>
      <c r="DI158" s="20">
        <v>0.98560166358947754</v>
      </c>
      <c r="DJ158" s="20">
        <v>0.98306918144226074</v>
      </c>
      <c r="DK158" s="20">
        <v>0.98011034727096558</v>
      </c>
      <c r="DL158" s="20">
        <v>0.97653037309646606</v>
      </c>
      <c r="DM158" s="20">
        <v>0.97253561019897461</v>
      </c>
      <c r="DN158" s="20">
        <v>0.97021490335464478</v>
      </c>
      <c r="DO158" s="20">
        <v>0.96623700857162476</v>
      </c>
      <c r="DP158" s="20">
        <v>0.96384966373443604</v>
      </c>
      <c r="DQ158" s="20">
        <v>0.9596218466758728</v>
      </c>
      <c r="DR158" s="20">
        <v>0.95717215538024902</v>
      </c>
      <c r="DS158" s="20">
        <v>0.95356893539428711</v>
      </c>
      <c r="DT158" s="20">
        <v>0.95042926073074341</v>
      </c>
      <c r="DU158" s="20">
        <v>0.94694507122039795</v>
      </c>
      <c r="DV158" s="20">
        <v>0.94406336545944214</v>
      </c>
      <c r="DW158" s="20">
        <v>0.94119685888290405</v>
      </c>
      <c r="DX158" s="20">
        <v>0.937877357006073</v>
      </c>
      <c r="DY158" s="20">
        <v>0.93406325578689575</v>
      </c>
      <c r="DZ158" s="20">
        <v>0.93122291564941406</v>
      </c>
      <c r="EA158" s="20">
        <v>0.92839014530181885</v>
      </c>
      <c r="EB158" s="20">
        <v>0.92511045932769775</v>
      </c>
      <c r="EC158" s="20">
        <v>0.92177534103393555</v>
      </c>
      <c r="ED158" s="20">
        <v>0.9188685417175293</v>
      </c>
      <c r="EE158" s="20">
        <v>0.91568160057067871</v>
      </c>
      <c r="EF158" s="20">
        <v>0.91222339868545532</v>
      </c>
      <c r="EG158" s="20">
        <v>0.90947502851486206</v>
      </c>
      <c r="EH158" s="20">
        <v>0.90635699033737183</v>
      </c>
      <c r="EI158" s="20">
        <v>0.90290987491607666</v>
      </c>
      <c r="EJ158" s="20">
        <v>0.90015918016433716</v>
      </c>
      <c r="EK158" s="20">
        <v>0.896994948387146</v>
      </c>
      <c r="EL158" s="20">
        <v>0.89346039295196533</v>
      </c>
      <c r="EM158" s="20">
        <v>0.890919029712677</v>
      </c>
      <c r="EN158" s="20">
        <v>0.8876568078994751</v>
      </c>
      <c r="EO158" s="20">
        <v>0.88481730222702026</v>
      </c>
      <c r="EP158" s="20">
        <v>0.88157033920288086</v>
      </c>
      <c r="EQ158" s="20">
        <v>0.8779594898223877</v>
      </c>
      <c r="ER158" s="20">
        <v>0.87563961744308472</v>
      </c>
      <c r="ES158" s="20">
        <v>0.87216460704803467</v>
      </c>
      <c r="ET158" s="20">
        <v>0.86962604522705078</v>
      </c>
      <c r="EU158" s="20">
        <v>0.86638545989990234</v>
      </c>
      <c r="EV158" s="20">
        <v>0.86292481422424316</v>
      </c>
      <c r="EW158" s="20">
        <v>0.86062002182006836</v>
      </c>
      <c r="EX158" s="20">
        <v>0.85716539621353149</v>
      </c>
      <c r="EY158" s="20">
        <v>0.85464006662368774</v>
      </c>
      <c r="EZ158" s="20">
        <v>0.85140931606292725</v>
      </c>
      <c r="FA158" s="20">
        <v>0.84787774085998535</v>
      </c>
      <c r="FB158" s="20">
        <v>0.84542977809906006</v>
      </c>
      <c r="FC158" s="20">
        <v>0.84298837184906006</v>
      </c>
      <c r="FD158" s="20">
        <v>0.83908426761627197</v>
      </c>
      <c r="FE158" s="20">
        <v>0.83644783496856689</v>
      </c>
      <c r="FF158" s="20">
        <v>0.83381491899490356</v>
      </c>
      <c r="FG158" s="20">
        <v>0.83118599653244019</v>
      </c>
      <c r="FH158" s="20">
        <v>0.82830172777175903</v>
      </c>
      <c r="FI158" s="20">
        <v>0.82462996244430542</v>
      </c>
      <c r="FJ158" s="20">
        <v>0.82201313972473145</v>
      </c>
      <c r="FK158" s="20">
        <v>0.81951761245727539</v>
      </c>
      <c r="FL158" s="20">
        <v>0.81596314907073975</v>
      </c>
      <c r="FM158" s="20">
        <v>0.81360167264938354</v>
      </c>
      <c r="FN158" s="20">
        <v>0.81124663352966309</v>
      </c>
      <c r="FO158" s="20">
        <v>0.80772632360458374</v>
      </c>
      <c r="FP158" s="20">
        <v>0.80538755655288696</v>
      </c>
      <c r="FQ158" s="20">
        <v>0.80189162492752075</v>
      </c>
      <c r="FR158" s="20">
        <v>0.79956907033920288</v>
      </c>
      <c r="FS158" s="20">
        <v>0.79725301265716553</v>
      </c>
      <c r="FT158" s="20">
        <v>0.79379099607467651</v>
      </c>
      <c r="FU158" s="20">
        <v>0.79149109125137329</v>
      </c>
      <c r="FV158" s="20">
        <v>0.78805321455001831</v>
      </c>
      <c r="FW158" s="20">
        <v>0.78576934337615967</v>
      </c>
      <c r="FX158" s="20">
        <v>0.78349190950393677</v>
      </c>
      <c r="FY158" s="20">
        <v>0.78008776903152466</v>
      </c>
      <c r="FZ158" s="20">
        <v>0.77782630920410156</v>
      </c>
      <c r="GA158" s="20">
        <v>0.77444612979888916</v>
      </c>
      <c r="GB158" s="20">
        <v>0.77220058441162109</v>
      </c>
      <c r="GC158" s="20">
        <v>0.76996147632598877</v>
      </c>
      <c r="GD158" s="20">
        <v>0.76661455631256104</v>
      </c>
      <c r="GE158" s="20">
        <v>0.76439118385314941</v>
      </c>
      <c r="GF158" s="20">
        <v>0.76106804609298706</v>
      </c>
      <c r="GG158" s="20">
        <v>0.75886040925979614</v>
      </c>
      <c r="GH158" s="20">
        <v>0.75665915012359619</v>
      </c>
      <c r="GI158" s="20">
        <v>0.75336891412734985</v>
      </c>
      <c r="GJ158" s="20">
        <v>0.75118321180343628</v>
      </c>
      <c r="GK158" s="20">
        <v>0.74791640043258667</v>
      </c>
      <c r="GL158" s="20">
        <v>0.74574625492095947</v>
      </c>
      <c r="GM158" s="20">
        <v>0.74358230829238892</v>
      </c>
      <c r="GN158" s="20">
        <v>0.74034804105758667</v>
      </c>
      <c r="GO158" s="20">
        <v>0.73819959163665771</v>
      </c>
      <c r="GP158" s="20">
        <v>0.73498833179473877</v>
      </c>
      <c r="GQ158" s="20">
        <v>0.73285520076751709</v>
      </c>
      <c r="GR158" s="20">
        <v>0.7307281494140625</v>
      </c>
      <c r="GS158" s="20">
        <v>0.72754901647567749</v>
      </c>
      <c r="GT158" s="20">
        <v>0.72543716430664063</v>
      </c>
      <c r="GU158" s="20">
        <v>0.7232588529586792</v>
      </c>
    </row>
    <row r="159" spans="1:203" x14ac:dyDescent="0.25">
      <c r="A159" s="9" t="s">
        <v>119</v>
      </c>
      <c r="B159" s="23">
        <v>61</v>
      </c>
      <c r="C159" s="23">
        <v>10</v>
      </c>
      <c r="D159" s="20">
        <v>0</v>
      </c>
      <c r="E159" s="20">
        <v>2.0721957844216377E-4</v>
      </c>
      <c r="F159" s="20">
        <v>2.7162600308656693E-3</v>
      </c>
      <c r="G159" s="20">
        <v>8.671879768371582E-3</v>
      </c>
      <c r="H159" s="20">
        <v>2.2011363878846169E-2</v>
      </c>
      <c r="I159" s="20">
        <v>4.3344691395759583E-2</v>
      </c>
      <c r="J159" s="20">
        <v>7.4419960379600525E-2</v>
      </c>
      <c r="K159" s="20">
        <v>0.11421560496091843</v>
      </c>
      <c r="L159" s="20">
        <v>0.16456569731235504</v>
      </c>
      <c r="M159" s="20">
        <v>0.22404839098453522</v>
      </c>
      <c r="N159" s="20">
        <v>0.29150190949440002</v>
      </c>
      <c r="O159" s="20">
        <v>0.36785951256752014</v>
      </c>
      <c r="P159" s="20">
        <v>0.44813835620880127</v>
      </c>
      <c r="Q159" s="20">
        <v>0.53616493940353394</v>
      </c>
      <c r="R159" s="20">
        <v>0.62572675943374634</v>
      </c>
      <c r="S159" s="20">
        <v>0.71860873699188232</v>
      </c>
      <c r="T159" s="20">
        <v>0.80574291944503784</v>
      </c>
      <c r="U159" s="20">
        <v>0.89281624555587769</v>
      </c>
      <c r="V159" s="20">
        <v>0.97808277606964111</v>
      </c>
      <c r="W159" s="20">
        <v>1.0643438100814819</v>
      </c>
      <c r="X159" s="20">
        <v>1.1454888582229614</v>
      </c>
      <c r="Y159" s="20">
        <v>1.2298387289047241</v>
      </c>
      <c r="Z159" s="20">
        <v>1.3092681169509888</v>
      </c>
      <c r="AA159" s="20">
        <v>1.3897266387939453</v>
      </c>
      <c r="AB159" s="20">
        <v>1.4681060314178467</v>
      </c>
      <c r="AC159" s="20">
        <v>1.546251654624939</v>
      </c>
      <c r="AD159" s="20">
        <v>1.6202889680862427</v>
      </c>
      <c r="AE159" s="20">
        <v>1.692543625831604</v>
      </c>
      <c r="AF159" s="20">
        <v>1.7665880918502808</v>
      </c>
      <c r="AG159" s="20">
        <v>1.8352404832839966</v>
      </c>
      <c r="AH159" s="20">
        <v>1.9038301706314087</v>
      </c>
      <c r="AI159" s="20">
        <v>1.9682438373565674</v>
      </c>
      <c r="AJ159" s="20">
        <v>2.0322253704071045</v>
      </c>
      <c r="AK159" s="20">
        <v>2.0935735702514648</v>
      </c>
      <c r="AL159" s="20">
        <v>2.1536791324615479</v>
      </c>
      <c r="AM159" s="20">
        <v>2.2116734981536865</v>
      </c>
      <c r="AN159" s="20">
        <v>2.2665584087371826</v>
      </c>
      <c r="AO159" s="20">
        <v>2.320892333984375</v>
      </c>
      <c r="AP159" s="20">
        <v>2.3722283840179443</v>
      </c>
      <c r="AQ159" s="20">
        <v>2.4236857891082764</v>
      </c>
      <c r="AR159" s="20">
        <v>2.470919132232666</v>
      </c>
      <c r="AS159" s="20">
        <v>2.5178492069244385</v>
      </c>
      <c r="AT159" s="20">
        <v>2.5615720748901367</v>
      </c>
      <c r="AU159" s="20">
        <v>2.6045868396759033</v>
      </c>
      <c r="AV159" s="20">
        <v>2.6457014083862305</v>
      </c>
      <c r="AW159" s="20">
        <v>2.684882640838623</v>
      </c>
      <c r="AX159" s="20">
        <v>2.7233853340148926</v>
      </c>
      <c r="AY159" s="20">
        <v>2.7584705352783203</v>
      </c>
      <c r="AZ159" s="20">
        <v>2.7939181327819824</v>
      </c>
      <c r="BA159" s="20">
        <v>2.8263099193572998</v>
      </c>
      <c r="BB159" s="20">
        <v>2.8582475185394287</v>
      </c>
      <c r="BC159" s="20">
        <v>2.8885462284088135</v>
      </c>
      <c r="BD159" s="20">
        <v>2.9179959297180176</v>
      </c>
      <c r="BE159" s="20">
        <v>2.945213794708252</v>
      </c>
      <c r="BF159" s="20">
        <v>2.9711713790893555</v>
      </c>
      <c r="BG159" s="20">
        <v>2.9972198009490967</v>
      </c>
      <c r="BH159" s="20">
        <v>3.0208263397216797</v>
      </c>
      <c r="BI159" s="20">
        <v>3.0439376831054687</v>
      </c>
      <c r="BJ159" s="20">
        <v>3.0651953220367432</v>
      </c>
      <c r="BK159" s="20">
        <v>3.0859096050262451</v>
      </c>
      <c r="BL159" s="20">
        <v>3.105384349822998</v>
      </c>
      <c r="BM159" s="20">
        <v>3.1241030693054199</v>
      </c>
      <c r="BN159" s="20">
        <v>3.1418166160583496</v>
      </c>
      <c r="BO159" s="20">
        <v>3.1582577228546143</v>
      </c>
      <c r="BP159" s="20">
        <v>3.1742260456085205</v>
      </c>
      <c r="BQ159" s="20">
        <v>3.1890161037445068</v>
      </c>
      <c r="BR159" s="20">
        <v>3.2035515308380127</v>
      </c>
      <c r="BS159" s="20">
        <v>3.216611385345459</v>
      </c>
      <c r="BT159" s="20">
        <v>3.2293212413787842</v>
      </c>
      <c r="BU159" s="20">
        <v>3.2409024238586426</v>
      </c>
      <c r="BV159" s="20">
        <v>3.2521765232086182</v>
      </c>
      <c r="BW159" s="20">
        <v>3.2621667385101318</v>
      </c>
      <c r="BX159" s="20">
        <v>3.2716386318206787</v>
      </c>
      <c r="BY159" s="20">
        <v>3.2802789211273193</v>
      </c>
      <c r="BZ159" s="20">
        <v>3.2885520458221436</v>
      </c>
      <c r="CA159" s="20">
        <v>3.2962472438812256</v>
      </c>
      <c r="CB159" s="20">
        <v>3.303591251373291</v>
      </c>
      <c r="CC159" s="20">
        <v>3.3101799488067627</v>
      </c>
      <c r="CD159" s="20">
        <v>3.3163928985595703</v>
      </c>
      <c r="CE159" s="20">
        <v>3.3220963478088379</v>
      </c>
      <c r="CF159" s="20">
        <v>3.327418327331543</v>
      </c>
      <c r="CG159" s="20">
        <v>3.332127571105957</v>
      </c>
      <c r="CH159" s="20">
        <v>3.3365757465362549</v>
      </c>
      <c r="CI159" s="20">
        <v>3.3404605388641357</v>
      </c>
      <c r="CJ159" s="20">
        <v>3.3440237045288086</v>
      </c>
      <c r="CK159" s="20">
        <v>3.3471040725708008</v>
      </c>
      <c r="CL159" s="20">
        <v>3.3499064445495605</v>
      </c>
      <c r="CM159" s="20">
        <v>3.3522536754608154</v>
      </c>
      <c r="CN159" s="20">
        <v>3.3543355464935303</v>
      </c>
      <c r="CO159" s="20">
        <v>3.3560152053833008</v>
      </c>
      <c r="CP159" s="20">
        <v>3.3574123382568359</v>
      </c>
      <c r="CQ159" s="20">
        <v>3.3584640026092529</v>
      </c>
      <c r="CR159" s="20">
        <v>3.3592531681060791</v>
      </c>
      <c r="CS159" s="20">
        <v>3.3597362041473389</v>
      </c>
      <c r="CT159" s="20">
        <v>3.3599557876586914</v>
      </c>
      <c r="CU159" s="20">
        <v>3.3599133491516113</v>
      </c>
      <c r="CV159" s="20">
        <v>3.3596153259277344</v>
      </c>
      <c r="CW159" s="20">
        <v>3.359093189239502</v>
      </c>
      <c r="CX159" s="20">
        <v>3.35831618309021</v>
      </c>
      <c r="CY159" s="20">
        <v>3.3573482036590576</v>
      </c>
      <c r="CZ159" s="20">
        <v>3.354780912399292</v>
      </c>
      <c r="DA159" s="20">
        <v>3.3531720638275146</v>
      </c>
      <c r="DB159" s="20">
        <v>3.3514418601989746</v>
      </c>
      <c r="DC159" s="20">
        <v>3.3497481346130371</v>
      </c>
      <c r="DD159" s="20">
        <v>3.3474066257476807</v>
      </c>
      <c r="DE159" s="20">
        <v>3.3454248905181885</v>
      </c>
      <c r="DF159" s="20">
        <v>3.3427040576934814</v>
      </c>
      <c r="DG159" s="20">
        <v>3.3404879570007324</v>
      </c>
      <c r="DH159" s="20">
        <v>3.337841272354126</v>
      </c>
      <c r="DI159" s="20">
        <v>3.3350040912628174</v>
      </c>
      <c r="DJ159" s="20">
        <v>3.3316195011138916</v>
      </c>
      <c r="DK159" s="20">
        <v>3.3289976119995117</v>
      </c>
      <c r="DL159" s="20">
        <v>3.3258776664733887</v>
      </c>
      <c r="DM159" s="20">
        <v>3.3225502967834473</v>
      </c>
      <c r="DN159" s="20">
        <v>3.3192164897918701</v>
      </c>
      <c r="DO159" s="20">
        <v>3.3156633377075195</v>
      </c>
      <c r="DP159" s="20">
        <v>3.3121423721313477</v>
      </c>
      <c r="DQ159" s="20">
        <v>3.3084261417388916</v>
      </c>
      <c r="DR159" s="20">
        <v>3.3047266006469727</v>
      </c>
      <c r="DS159" s="20">
        <v>3.3008255958557129</v>
      </c>
      <c r="DT159" s="20">
        <v>3.2969748973846436</v>
      </c>
      <c r="DU159" s="20">
        <v>3.2929117679595947</v>
      </c>
      <c r="DV159" s="20">
        <v>3.288926362991333</v>
      </c>
      <c r="DW159" s="20">
        <v>3.2847492694854736</v>
      </c>
      <c r="DX159" s="20">
        <v>3.2806286811828613</v>
      </c>
      <c r="DY159" s="20">
        <v>3.2763075828552246</v>
      </c>
      <c r="DZ159" s="20">
        <v>3.2720775604248047</v>
      </c>
      <c r="EA159" s="20">
        <v>3.2677056789398193</v>
      </c>
      <c r="EB159" s="20">
        <v>3.263291597366333</v>
      </c>
      <c r="EC159" s="20">
        <v>3.2588579654693604</v>
      </c>
      <c r="ED159" s="20">
        <v>3.2542746067047119</v>
      </c>
      <c r="EE159" s="20">
        <v>3.2498092651367187</v>
      </c>
      <c r="EF159" s="20">
        <v>3.2452268600463867</v>
      </c>
      <c r="EG159" s="20">
        <v>3.2406277656555176</v>
      </c>
      <c r="EH159" s="20">
        <v>3.2359199523925781</v>
      </c>
      <c r="EI159" s="20">
        <v>3.2313218116760254</v>
      </c>
      <c r="EJ159" s="20">
        <v>3.2265167236328125</v>
      </c>
      <c r="EK159" s="20">
        <v>3.2218365669250488</v>
      </c>
      <c r="EL159" s="20">
        <v>3.2170090675354004</v>
      </c>
      <c r="EM159" s="20">
        <v>3.2123012542724609</v>
      </c>
      <c r="EN159" s="20">
        <v>3.2073919773101807</v>
      </c>
      <c r="EO159" s="20">
        <v>3.2026135921478271</v>
      </c>
      <c r="EP159" s="20">
        <v>3.1976964473724365</v>
      </c>
      <c r="EQ159" s="20">
        <v>3.1929020881652832</v>
      </c>
      <c r="ER159" s="20">
        <v>3.1879146099090576</v>
      </c>
      <c r="ES159" s="20">
        <v>3.1830923557281494</v>
      </c>
      <c r="ET159" s="20">
        <v>3.1781439781188965</v>
      </c>
      <c r="EU159" s="20">
        <v>3.1732280254364014</v>
      </c>
      <c r="EV159" s="20">
        <v>3.1682395935058594</v>
      </c>
      <c r="EW159" s="20">
        <v>3.1632506847381592</v>
      </c>
      <c r="EX159" s="20">
        <v>3.1582951545715332</v>
      </c>
      <c r="EY159" s="20">
        <v>3.1533293724060059</v>
      </c>
      <c r="EZ159" s="20">
        <v>3.1483097076416016</v>
      </c>
      <c r="FA159" s="20">
        <v>3.1432287693023682</v>
      </c>
      <c r="FB159" s="20">
        <v>3.1383004188537598</v>
      </c>
      <c r="FC159" s="20">
        <v>3.1332757472991943</v>
      </c>
      <c r="FD159" s="20">
        <v>3.1282808780670166</v>
      </c>
      <c r="FE159" s="20">
        <v>3.1231594085693359</v>
      </c>
      <c r="FF159" s="20">
        <v>3.1182818412780762</v>
      </c>
      <c r="FG159" s="20">
        <v>3.1131374835968018</v>
      </c>
      <c r="FH159" s="20">
        <v>3.1082217693328857</v>
      </c>
      <c r="FI159" s="20">
        <v>3.1031584739685059</v>
      </c>
      <c r="FJ159" s="20">
        <v>3.098132848739624</v>
      </c>
      <c r="FK159" s="20">
        <v>3.0930190086364746</v>
      </c>
      <c r="FL159" s="20">
        <v>3.0880661010742187</v>
      </c>
      <c r="FM159" s="20">
        <v>3.0831193923950195</v>
      </c>
      <c r="FN159" s="20">
        <v>3.0779192447662354</v>
      </c>
      <c r="FO159" s="20">
        <v>3.0729684829711914</v>
      </c>
      <c r="FP159" s="20">
        <v>3.0678825378417969</v>
      </c>
      <c r="FQ159" s="20">
        <v>3.06296706199646</v>
      </c>
      <c r="FR159" s="20">
        <v>3.057936429977417</v>
      </c>
      <c r="FS159" s="20">
        <v>3.0529608726501465</v>
      </c>
      <c r="FT159" s="20">
        <v>3.0479276180267334</v>
      </c>
      <c r="FU159" s="20">
        <v>3.0429074764251709</v>
      </c>
      <c r="FV159" s="20">
        <v>3.0379941463470459</v>
      </c>
      <c r="FW159" s="20">
        <v>3.032811164855957</v>
      </c>
      <c r="FX159" s="20">
        <v>3.0277442932128906</v>
      </c>
      <c r="FY159" s="20">
        <v>3.0227072238922119</v>
      </c>
      <c r="FZ159" s="20">
        <v>3.0176489353179932</v>
      </c>
      <c r="GA159" s="20">
        <v>3.0125203132629395</v>
      </c>
      <c r="GB159" s="20">
        <v>3.0073456764221191</v>
      </c>
      <c r="GC159" s="20">
        <v>3.0027201175689697</v>
      </c>
      <c r="GD159" s="20">
        <v>2.9965934753417969</v>
      </c>
      <c r="GE159" s="20">
        <v>2.9912264347076416</v>
      </c>
      <c r="GF159" s="20">
        <v>2.9855923652648926</v>
      </c>
      <c r="GG159" s="20">
        <v>2.9800419807434082</v>
      </c>
      <c r="GH159" s="20">
        <v>2.9750242233276367</v>
      </c>
      <c r="GI159" s="20">
        <v>2.9684774875640869</v>
      </c>
      <c r="GJ159" s="20">
        <v>2.9633095264434814</v>
      </c>
      <c r="GK159" s="20">
        <v>2.95658278465271</v>
      </c>
      <c r="GL159" s="20">
        <v>2.9504289627075195</v>
      </c>
      <c r="GM159" s="20">
        <v>2.9443809986114502</v>
      </c>
      <c r="GN159" s="20">
        <v>2.9389417171478271</v>
      </c>
      <c r="GO159" s="20">
        <v>2.9318654537200928</v>
      </c>
      <c r="GP159" s="20">
        <v>2.9263057708740234</v>
      </c>
      <c r="GQ159" s="20">
        <v>2.9190914630889893</v>
      </c>
      <c r="GR159" s="20">
        <v>2.9135465621948242</v>
      </c>
      <c r="GS159" s="20">
        <v>2.9060897827148437</v>
      </c>
      <c r="GT159" s="20">
        <v>2.9003214836120605</v>
      </c>
      <c r="GU159" s="20">
        <v>2.8938496112823486</v>
      </c>
    </row>
    <row r="160" spans="1:203" x14ac:dyDescent="0.25">
      <c r="A160" s="9" t="s">
        <v>119</v>
      </c>
      <c r="B160" s="23">
        <v>64</v>
      </c>
      <c r="C160" s="23">
        <v>10</v>
      </c>
      <c r="D160" s="20">
        <v>0</v>
      </c>
      <c r="E160" s="20">
        <v>7.8412017319351435E-4</v>
      </c>
      <c r="F160" s="20">
        <v>9.2474538832902908E-3</v>
      </c>
      <c r="G160" s="20">
        <v>4.1804943233728409E-2</v>
      </c>
      <c r="H160" s="20">
        <v>7.8886121511459351E-2</v>
      </c>
      <c r="I160" s="20">
        <v>0.15065722167491913</v>
      </c>
      <c r="J160" s="20">
        <v>0.2156410813331604</v>
      </c>
      <c r="K160" s="20">
        <v>0.30796316266059875</v>
      </c>
      <c r="L160" s="20">
        <v>0.38574600219726563</v>
      </c>
      <c r="M160" s="20">
        <v>0.46809667348861694</v>
      </c>
      <c r="N160" s="20">
        <v>0.57398456335067749</v>
      </c>
      <c r="O160" s="20">
        <v>0.66193544864654541</v>
      </c>
      <c r="P160" s="20">
        <v>0.77585023641586304</v>
      </c>
      <c r="Q160" s="20">
        <v>0.86574149131774902</v>
      </c>
      <c r="R160" s="20">
        <v>0.9604194164276123</v>
      </c>
      <c r="S160" s="20">
        <v>1.0695886611938477</v>
      </c>
      <c r="T160" s="20">
        <v>1.1572108268737793</v>
      </c>
      <c r="U160" s="20">
        <v>1.2668248414993286</v>
      </c>
      <c r="V160" s="20">
        <v>1.3500906229019165</v>
      </c>
      <c r="W160" s="20">
        <v>1.4476041793823242</v>
      </c>
      <c r="X160" s="20">
        <v>1.5208969116210937</v>
      </c>
      <c r="Y160" s="20">
        <v>1.6147550344467163</v>
      </c>
      <c r="Z160" s="20">
        <v>1.682504415512085</v>
      </c>
      <c r="AA160" s="20">
        <v>1.7470492124557495</v>
      </c>
      <c r="AB160" s="20">
        <v>1.8264676332473755</v>
      </c>
      <c r="AC160" s="20">
        <v>1.885986328125</v>
      </c>
      <c r="AD160" s="20">
        <v>1.9536890983581543</v>
      </c>
      <c r="AE160" s="20">
        <v>2.0046811103820801</v>
      </c>
      <c r="AF160" s="20">
        <v>2.0543742179870605</v>
      </c>
      <c r="AG160" s="20">
        <v>2.1087760925292969</v>
      </c>
      <c r="AH160" s="20">
        <v>2.1519284248352051</v>
      </c>
      <c r="AI160" s="20">
        <v>2.1979286670684814</v>
      </c>
      <c r="AJ160" s="20">
        <v>2.2323412895202637</v>
      </c>
      <c r="AK160" s="20">
        <v>2.2649674415588379</v>
      </c>
      <c r="AL160" s="20">
        <v>2.3009340763092041</v>
      </c>
      <c r="AM160" s="20">
        <v>2.3263053894042969</v>
      </c>
      <c r="AN160" s="20">
        <v>2.3553128242492676</v>
      </c>
      <c r="AO160" s="20">
        <v>2.3764910697937012</v>
      </c>
      <c r="AP160" s="20">
        <v>2.3998489379882813</v>
      </c>
      <c r="AQ160" s="20">
        <v>2.4165294170379639</v>
      </c>
      <c r="AR160" s="20">
        <v>2.4351701736450195</v>
      </c>
      <c r="AS160" s="20">
        <v>2.4481580257415771</v>
      </c>
      <c r="AT160" s="20">
        <v>2.4595639705657959</v>
      </c>
      <c r="AU160" s="20">
        <v>2.472196102142334</v>
      </c>
      <c r="AV160" s="20">
        <v>2.4808151721954346</v>
      </c>
      <c r="AW160" s="20">
        <v>2.4897181987762451</v>
      </c>
      <c r="AX160" s="20">
        <v>2.4957339763641357</v>
      </c>
      <c r="AY160" s="20">
        <v>2.5010766983032227</v>
      </c>
      <c r="AZ160" s="20">
        <v>2.5060222148895264</v>
      </c>
      <c r="BA160" s="20">
        <v>2.5092451572418213</v>
      </c>
      <c r="BB160" s="20">
        <v>2.5121006965637207</v>
      </c>
      <c r="BC160" s="20">
        <v>2.5136325359344482</v>
      </c>
      <c r="BD160" s="20">
        <v>2.5146579742431641</v>
      </c>
      <c r="BE160" s="20">
        <v>2.5148487091064453</v>
      </c>
      <c r="BF160" s="20">
        <v>2.5145394802093506</v>
      </c>
      <c r="BG160" s="20">
        <v>2.5135080814361572</v>
      </c>
      <c r="BH160" s="20">
        <v>2.5121865272521973</v>
      </c>
      <c r="BI160" s="20">
        <v>2.509981632232666</v>
      </c>
      <c r="BJ160" s="20">
        <v>2.5078995227813721</v>
      </c>
      <c r="BK160" s="20">
        <v>2.5047409534454346</v>
      </c>
      <c r="BL160" s="20">
        <v>2.5018868446350098</v>
      </c>
      <c r="BM160" s="20">
        <v>2.4988155364990234</v>
      </c>
      <c r="BN160" s="20">
        <v>2.4945404529571533</v>
      </c>
      <c r="BO160" s="20">
        <v>2.4909317493438721</v>
      </c>
      <c r="BP160" s="20">
        <v>2.486238956451416</v>
      </c>
      <c r="BQ160" s="20">
        <v>2.4822232723236084</v>
      </c>
      <c r="BR160" s="20">
        <v>2.4770722389221191</v>
      </c>
      <c r="BS160" s="20">
        <v>2.4727103710174561</v>
      </c>
      <c r="BT160" s="20">
        <v>2.4670746326446533</v>
      </c>
      <c r="BU160" s="20">
        <v>2.4624307155609131</v>
      </c>
      <c r="BV160" s="20">
        <v>2.4576764106750488</v>
      </c>
      <c r="BW160" s="20">
        <v>2.4515924453735352</v>
      </c>
      <c r="BX160" s="20">
        <v>2.446622371673584</v>
      </c>
      <c r="BY160" s="20">
        <v>2.4402930736541748</v>
      </c>
      <c r="BZ160" s="20">
        <v>2.4351446628570557</v>
      </c>
      <c r="CA160" s="20">
        <v>2.4286134243011475</v>
      </c>
      <c r="CB160" s="20">
        <v>2.4233183860778809</v>
      </c>
      <c r="CC160" s="20">
        <v>2.4179668426513672</v>
      </c>
      <c r="CD160" s="20">
        <v>2.4112045764923096</v>
      </c>
      <c r="CE160" s="20">
        <v>2.4057421684265137</v>
      </c>
      <c r="CF160" s="20">
        <v>2.3988544940948486</v>
      </c>
      <c r="CG160" s="20">
        <v>2.393301248550415</v>
      </c>
      <c r="CH160" s="20">
        <v>2.3863112926483154</v>
      </c>
      <c r="CI160" s="20">
        <v>2.3807058334350586</v>
      </c>
      <c r="CJ160" s="20">
        <v>2.3749523162841797</v>
      </c>
      <c r="CK160" s="20">
        <v>2.3669755458831787</v>
      </c>
      <c r="CL160" s="20">
        <v>2.361828088760376</v>
      </c>
      <c r="CM160" s="20">
        <v>2.3541717529296875</v>
      </c>
      <c r="CN160" s="20">
        <v>2.3493003845214844</v>
      </c>
      <c r="CO160" s="20">
        <v>2.3426952362060547</v>
      </c>
      <c r="CP160" s="20">
        <v>2.3361189365386963</v>
      </c>
      <c r="CQ160" s="20">
        <v>2.3295397758483887</v>
      </c>
      <c r="CR160" s="20">
        <v>2.322955846786499</v>
      </c>
      <c r="CS160" s="20">
        <v>2.3163688182830811</v>
      </c>
      <c r="CT160" s="20">
        <v>2.3097803592681885</v>
      </c>
      <c r="CU160" s="20">
        <v>2.3031919002532959</v>
      </c>
      <c r="CV160" s="20">
        <v>2.2966053485870361</v>
      </c>
      <c r="CW160" s="20">
        <v>2.2900218963623047</v>
      </c>
      <c r="CX160" s="20">
        <v>2.2851769924163818</v>
      </c>
      <c r="CY160" s="20">
        <v>2.2786026000976562</v>
      </c>
      <c r="CZ160" s="20">
        <v>2.2654745578765869</v>
      </c>
      <c r="DA160" s="20">
        <v>2.2589223384857178</v>
      </c>
      <c r="DB160" s="20">
        <v>2.2527966499328613</v>
      </c>
      <c r="DC160" s="20">
        <v>2.2461519241333008</v>
      </c>
      <c r="DD160" s="20">
        <v>2.2393934726715088</v>
      </c>
      <c r="DE160" s="20">
        <v>2.2324175834655762</v>
      </c>
      <c r="DF160" s="20">
        <v>2.2266459465026855</v>
      </c>
      <c r="DG160" s="20">
        <v>2.220181941986084</v>
      </c>
      <c r="DH160" s="20">
        <v>2.2128300666809082</v>
      </c>
      <c r="DI160" s="20">
        <v>2.2073962688446045</v>
      </c>
      <c r="DJ160" s="20">
        <v>2.2005279064178467</v>
      </c>
      <c r="DK160" s="20">
        <v>2.1931369304656982</v>
      </c>
      <c r="DL160" s="20">
        <v>2.188204288482666</v>
      </c>
      <c r="DM160" s="20">
        <v>2.1807961463928223</v>
      </c>
      <c r="DN160" s="20">
        <v>2.1753273010253906</v>
      </c>
      <c r="DO160" s="20">
        <v>2.1680445671081543</v>
      </c>
      <c r="DP160" s="20">
        <v>2.1627340316772461</v>
      </c>
      <c r="DQ160" s="20">
        <v>2.1547834873199463</v>
      </c>
      <c r="DR160" s="20">
        <v>2.1489315032958984</v>
      </c>
      <c r="DS160" s="20">
        <v>2.143214225769043</v>
      </c>
      <c r="DT160" s="20">
        <v>2.1373348236083984</v>
      </c>
      <c r="DU160" s="20">
        <v>2.129349946975708</v>
      </c>
      <c r="DV160" s="20">
        <v>2.1236193180084229</v>
      </c>
      <c r="DW160" s="20">
        <v>2.1178815364837646</v>
      </c>
      <c r="DX160" s="20">
        <v>2.1121385097503662</v>
      </c>
      <c r="DY160" s="20">
        <v>2.105783224105835</v>
      </c>
      <c r="DZ160" s="20">
        <v>2.0977599620819092</v>
      </c>
      <c r="EA160" s="20">
        <v>2.0919976234436035</v>
      </c>
      <c r="EB160" s="20">
        <v>2.0868203639984131</v>
      </c>
      <c r="EC160" s="20">
        <v>2.0790739059448242</v>
      </c>
      <c r="ED160" s="20">
        <v>2.0739223957061768</v>
      </c>
      <c r="EE160" s="20">
        <v>2.0662150382995605</v>
      </c>
      <c r="EF160" s="20">
        <v>2.0610899925231934</v>
      </c>
      <c r="EG160" s="20">
        <v>2.0559754371643066</v>
      </c>
      <c r="EH160" s="20">
        <v>2.0483238697052002</v>
      </c>
      <c r="EI160" s="20">
        <v>2.043236255645752</v>
      </c>
      <c r="EJ160" s="20">
        <v>2.0356252193450928</v>
      </c>
      <c r="EK160" s="20">
        <v>2.0305650234222412</v>
      </c>
      <c r="EL160" s="20">
        <v>2.0255157947540283</v>
      </c>
      <c r="EM160" s="20">
        <v>2.0179624557495117</v>
      </c>
      <c r="EN160" s="20">
        <v>2.0129408836364746</v>
      </c>
      <c r="EO160" s="20">
        <v>2.0054292678833008</v>
      </c>
      <c r="EP160" s="20">
        <v>2.0004355907440186</v>
      </c>
      <c r="EQ160" s="20">
        <v>1.9954531192779541</v>
      </c>
      <c r="ER160" s="20">
        <v>1.9880005121231079</v>
      </c>
      <c r="ES160" s="20">
        <v>1.9830460548400879</v>
      </c>
      <c r="ET160" s="20">
        <v>1.9756360054016113</v>
      </c>
      <c r="EU160" s="20">
        <v>1.9707100391387939</v>
      </c>
      <c r="EV160" s="20">
        <v>1.9657953977584839</v>
      </c>
      <c r="EW160" s="20">
        <v>1.9584447145462036</v>
      </c>
      <c r="EX160" s="20">
        <v>1.9535585641860962</v>
      </c>
      <c r="EY160" s="20">
        <v>1.9462505578994751</v>
      </c>
      <c r="EZ160" s="20">
        <v>1.9413928985595703</v>
      </c>
      <c r="FA160" s="20">
        <v>1.9365466833114624</v>
      </c>
      <c r="FB160" s="20">
        <v>1.9292986392974854</v>
      </c>
      <c r="FC160" s="20">
        <v>1.9244810342788696</v>
      </c>
      <c r="FD160" s="20">
        <v>1.9172757863998413</v>
      </c>
      <c r="FE160" s="20">
        <v>1.9124867916107178</v>
      </c>
      <c r="FF160" s="20">
        <v>1.9077088832855225</v>
      </c>
      <c r="FG160" s="20">
        <v>1.9005637168884277</v>
      </c>
      <c r="FH160" s="20">
        <v>1.8958145380020142</v>
      </c>
      <c r="FI160" s="20">
        <v>1.8887121677398682</v>
      </c>
      <c r="FJ160" s="20">
        <v>1.8839914798736572</v>
      </c>
      <c r="FK160" s="20">
        <v>1.8792822360992432</v>
      </c>
      <c r="FL160" s="20">
        <v>1.8722394704818726</v>
      </c>
      <c r="FM160" s="20">
        <v>1.8675585985183716</v>
      </c>
      <c r="FN160" s="20">
        <v>1.8605585098266602</v>
      </c>
      <c r="FO160" s="20">
        <v>1.8559060096740723</v>
      </c>
      <c r="FP160" s="20">
        <v>1.8512647151947021</v>
      </c>
      <c r="FQ160" s="20">
        <v>1.8443241119384766</v>
      </c>
      <c r="FR160" s="20">
        <v>1.83971107006073</v>
      </c>
      <c r="FS160" s="20">
        <v>1.8328127861022949</v>
      </c>
      <c r="FT160" s="20">
        <v>1.8282278776168823</v>
      </c>
      <c r="FU160" s="20">
        <v>1.8236542940139771</v>
      </c>
      <c r="FV160" s="20">
        <v>1.8168147802352905</v>
      </c>
      <c r="FW160" s="20">
        <v>1.8122690916061401</v>
      </c>
      <c r="FX160" s="20">
        <v>1.805471658706665</v>
      </c>
      <c r="FY160" s="20">
        <v>1.8009538650512695</v>
      </c>
      <c r="FZ160" s="20">
        <v>1.7964471578598022</v>
      </c>
      <c r="GA160" s="20">
        <v>1.7897080183029175</v>
      </c>
      <c r="GB160" s="20">
        <v>1.7852290868759155</v>
      </c>
      <c r="GC160" s="20">
        <v>1.7785314321517944</v>
      </c>
      <c r="GD160" s="20">
        <v>1.7740800380706787</v>
      </c>
      <c r="GE160" s="20">
        <v>1.7696396112442017</v>
      </c>
      <c r="GF160" s="20">
        <v>1.7629997730255127</v>
      </c>
      <c r="GG160" s="20">
        <v>1.7585868835449219</v>
      </c>
      <c r="GH160" s="20">
        <v>1.7519878149032593</v>
      </c>
      <c r="GI160" s="20">
        <v>1.7476022243499756</v>
      </c>
      <c r="GJ160" s="20">
        <v>1.7432273626327515</v>
      </c>
      <c r="GK160" s="20">
        <v>1.7366855144500732</v>
      </c>
      <c r="GL160" s="20">
        <v>1.7323377132415771</v>
      </c>
      <c r="GM160" s="20">
        <v>1.7258363962173462</v>
      </c>
      <c r="GN160" s="20">
        <v>1.7215156555175781</v>
      </c>
      <c r="GO160" s="20">
        <v>1.7172056436538696</v>
      </c>
      <c r="GP160" s="20">
        <v>1.7107605934143066</v>
      </c>
      <c r="GQ160" s="20">
        <v>1.7064772844314575</v>
      </c>
      <c r="GR160" s="20">
        <v>1.700072169303894</v>
      </c>
      <c r="GS160" s="20">
        <v>1.6958154439926147</v>
      </c>
      <c r="GT160" s="20">
        <v>1.6915693283081055</v>
      </c>
      <c r="GU160" s="20">
        <v>1.6869282722473145</v>
      </c>
    </row>
    <row r="161" spans="1:203" x14ac:dyDescent="0.25">
      <c r="A161" s="9" t="s">
        <v>119</v>
      </c>
      <c r="B161" s="23">
        <v>66</v>
      </c>
      <c r="C161" s="23">
        <v>10</v>
      </c>
      <c r="D161" s="20">
        <v>0</v>
      </c>
      <c r="E161" s="20">
        <v>2.8919102624058723E-4</v>
      </c>
      <c r="F161" s="20">
        <v>3.5235695540904999E-3</v>
      </c>
      <c r="G161" s="20">
        <v>1.5910234302282333E-2</v>
      </c>
      <c r="H161" s="20">
        <v>3.7629269063472748E-2</v>
      </c>
      <c r="I161" s="20">
        <v>7.7344216406345367E-2</v>
      </c>
      <c r="J161" s="20">
        <v>0.12619949877262115</v>
      </c>
      <c r="K161" s="20">
        <v>0.17304390668869019</v>
      </c>
      <c r="L161" s="20">
        <v>0.23203684389591217</v>
      </c>
      <c r="M161" s="20">
        <v>0.28302952647209167</v>
      </c>
      <c r="N161" s="20">
        <v>0.34891471266746521</v>
      </c>
      <c r="O161" s="20">
        <v>0.40472489595413208</v>
      </c>
      <c r="P161" s="20">
        <v>0.47569090127944946</v>
      </c>
      <c r="Q161" s="20">
        <v>0.53327971696853638</v>
      </c>
      <c r="R161" s="20">
        <v>0.60479831695556641</v>
      </c>
      <c r="S161" s="20">
        <v>0.67610841989517212</v>
      </c>
      <c r="T161" s="20">
        <v>0.73527926206588745</v>
      </c>
      <c r="U161" s="20">
        <v>0.80847090482711792</v>
      </c>
      <c r="V161" s="20">
        <v>0.86709535121917725</v>
      </c>
      <c r="W161" s="20">
        <v>0.93535476922988892</v>
      </c>
      <c r="X161" s="20">
        <v>0.99353307485580444</v>
      </c>
      <c r="Y161" s="20">
        <v>1.0587176084518433</v>
      </c>
      <c r="Z161" s="20">
        <v>1.1252210140228271</v>
      </c>
      <c r="AA161" s="20">
        <v>1.1775884628295898</v>
      </c>
      <c r="AB161" s="20">
        <v>1.2394160032272339</v>
      </c>
      <c r="AC161" s="20">
        <v>1.28764808177948</v>
      </c>
      <c r="AD161" s="20">
        <v>1.3422155380249023</v>
      </c>
      <c r="AE161" s="20">
        <v>1.3885641098022461</v>
      </c>
      <c r="AF161" s="20">
        <v>1.4408705234527588</v>
      </c>
      <c r="AG161" s="20">
        <v>1.4825506210327148</v>
      </c>
      <c r="AH161" s="20">
        <v>1.5323123931884766</v>
      </c>
      <c r="AI161" s="20">
        <v>1.5704494714736938</v>
      </c>
      <c r="AJ161" s="20">
        <v>1.613190770149231</v>
      </c>
      <c r="AK161" s="20">
        <v>1.654584527015686</v>
      </c>
      <c r="AL161" s="20">
        <v>1.6864792108535767</v>
      </c>
      <c r="AM161" s="20">
        <v>1.7243627309799194</v>
      </c>
      <c r="AN161" s="20">
        <v>1.7528929710388184</v>
      </c>
      <c r="AO161" s="20">
        <v>1.7840993404388428</v>
      </c>
      <c r="AP161" s="20">
        <v>1.8098587989807129</v>
      </c>
      <c r="AQ161" s="20">
        <v>1.8379378318786621</v>
      </c>
      <c r="AR161" s="20">
        <v>1.8645515441894531</v>
      </c>
      <c r="AS161" s="20">
        <v>1.8847624063491821</v>
      </c>
      <c r="AT161" s="20">
        <v>1.9071522951126099</v>
      </c>
      <c r="AU161" s="20">
        <v>1.9241383075714111</v>
      </c>
      <c r="AV161" s="20">
        <v>1.943293571472168</v>
      </c>
      <c r="AW161" s="20">
        <v>1.9579359292984009</v>
      </c>
      <c r="AX161" s="20">
        <v>1.974515438079834</v>
      </c>
      <c r="AY161" s="20">
        <v>1.9868382215499878</v>
      </c>
      <c r="AZ161" s="20">
        <v>2.0005619525909424</v>
      </c>
      <c r="BA161" s="20">
        <v>2.011174201965332</v>
      </c>
      <c r="BB161" s="20">
        <v>2.022172212600708</v>
      </c>
      <c r="BC161" s="20">
        <v>2.0324804782867432</v>
      </c>
      <c r="BD161" s="20">
        <v>2.0402781963348389</v>
      </c>
      <c r="BE161" s="20">
        <v>2.0488178730010986</v>
      </c>
      <c r="BF161" s="20">
        <v>2.0549161434173584</v>
      </c>
      <c r="BG161" s="20">
        <v>2.0616796016693115</v>
      </c>
      <c r="BH161" s="20">
        <v>2.0675818920135498</v>
      </c>
      <c r="BI161" s="20">
        <v>2.0719945430755615</v>
      </c>
      <c r="BJ161" s="20">
        <v>2.0766811370849609</v>
      </c>
      <c r="BK161" s="20">
        <v>2.0800337791442871</v>
      </c>
      <c r="BL161" s="20">
        <v>2.0834755897521973</v>
      </c>
      <c r="BM161" s="20">
        <v>2.0859336853027344</v>
      </c>
      <c r="BN161" s="20">
        <v>2.0885281562805176</v>
      </c>
      <c r="BO161" s="20">
        <v>2.0903186798095703</v>
      </c>
      <c r="BP161" s="20">
        <v>2.0920608043670654</v>
      </c>
      <c r="BQ161" s="20">
        <v>2.0933513641357422</v>
      </c>
      <c r="BR161" s="20">
        <v>2.0942013263702393</v>
      </c>
      <c r="BS161" s="20">
        <v>2.09488844871521</v>
      </c>
      <c r="BT161" s="20">
        <v>2.095224142074585</v>
      </c>
      <c r="BU161" s="20">
        <v>2.0953693389892578</v>
      </c>
      <c r="BV161" s="20">
        <v>2.0952811241149902</v>
      </c>
      <c r="BW161" s="20">
        <v>2.094968318939209</v>
      </c>
      <c r="BX161" s="20">
        <v>2.0945165157318115</v>
      </c>
      <c r="BY161" s="20">
        <v>2.0937991142272949</v>
      </c>
      <c r="BZ161" s="20">
        <v>2.0928690433502197</v>
      </c>
      <c r="CA161" s="20">
        <v>2.0919716358184814</v>
      </c>
      <c r="CB161" s="20">
        <v>2.0907535552978516</v>
      </c>
      <c r="CC161" s="20">
        <v>2.0896461009979248</v>
      </c>
      <c r="CD161" s="20">
        <v>2.0882127285003662</v>
      </c>
      <c r="CE161" s="20">
        <v>2.0866038799285889</v>
      </c>
      <c r="CF161" s="20">
        <v>2.0851798057556152</v>
      </c>
      <c r="CG161" s="20">
        <v>2.0833742618560791</v>
      </c>
      <c r="CH161" s="20">
        <v>2.0817937850952148</v>
      </c>
      <c r="CI161" s="20">
        <v>2.0798132419586182</v>
      </c>
      <c r="CJ161" s="20">
        <v>2.0780987739562988</v>
      </c>
      <c r="CK161" s="20">
        <v>2.0759694576263428</v>
      </c>
      <c r="CL161" s="20">
        <v>2.0737683773040771</v>
      </c>
      <c r="CM161" s="20">
        <v>2.0718834400177002</v>
      </c>
      <c r="CN161" s="20">
        <v>2.0695655345916748</v>
      </c>
      <c r="CO161" s="20">
        <v>2.0675907135009766</v>
      </c>
      <c r="CP161" s="20">
        <v>2.0651724338531494</v>
      </c>
      <c r="CQ161" s="20">
        <v>2.0631203651428223</v>
      </c>
      <c r="CR161" s="20">
        <v>2.0606167316436768</v>
      </c>
      <c r="CS161" s="20">
        <v>2.0580713748931885</v>
      </c>
      <c r="CT161" s="20">
        <v>2.0559210777282715</v>
      </c>
      <c r="CU161" s="20">
        <v>2.0533080101013184</v>
      </c>
      <c r="CV161" s="20">
        <v>2.0511057376861572</v>
      </c>
      <c r="CW161" s="20">
        <v>2.0484349727630615</v>
      </c>
      <c r="CX161" s="20">
        <v>2.0461876392364502</v>
      </c>
      <c r="CY161" s="20">
        <v>2.0434670448303223</v>
      </c>
      <c r="CZ161" s="20">
        <v>2.0384180545806885</v>
      </c>
      <c r="DA161" s="20">
        <v>2.0356342792510986</v>
      </c>
      <c r="DB161" s="20">
        <v>2.0332999229431152</v>
      </c>
      <c r="DC161" s="20">
        <v>2.0304825305938721</v>
      </c>
      <c r="DD161" s="20">
        <v>2.0281224250793457</v>
      </c>
      <c r="DE161" s="20">
        <v>2.0252764225006104</v>
      </c>
      <c r="DF161" s="20">
        <v>2.0224168300628662</v>
      </c>
      <c r="DG161" s="20">
        <v>2.0198695659637451</v>
      </c>
      <c r="DH161" s="20">
        <v>2.0172946453094482</v>
      </c>
      <c r="DI161" s="20">
        <v>2.0143859386444092</v>
      </c>
      <c r="DJ161" s="20">
        <v>2.0120925903320313</v>
      </c>
      <c r="DK161" s="20">
        <v>2.0088565349578857</v>
      </c>
      <c r="DL161" s="20">
        <v>2.0065467357635498</v>
      </c>
      <c r="DM161" s="20">
        <v>2.0032894611358643</v>
      </c>
      <c r="DN161" s="20">
        <v>2.0009269714355469</v>
      </c>
      <c r="DO161" s="20">
        <v>1.9985169172286987</v>
      </c>
      <c r="DP161" s="20">
        <v>1.9952859878540039</v>
      </c>
      <c r="DQ161" s="20">
        <v>1.9929587841033936</v>
      </c>
      <c r="DR161" s="20">
        <v>1.9898934364318848</v>
      </c>
      <c r="DS161" s="20">
        <v>1.9875625371932983</v>
      </c>
      <c r="DT161" s="20">
        <v>1.9844943284988403</v>
      </c>
      <c r="DU161" s="20">
        <v>1.9819810390472412</v>
      </c>
      <c r="DV161" s="20">
        <v>1.9790918827056885</v>
      </c>
      <c r="DW161" s="20">
        <v>1.9761838912963867</v>
      </c>
      <c r="DX161" s="20">
        <v>1.9733133316040039</v>
      </c>
      <c r="DY161" s="20">
        <v>1.9710630178451538</v>
      </c>
      <c r="DZ161" s="20">
        <v>1.9682797193527222</v>
      </c>
      <c r="EA161" s="20">
        <v>1.965604305267334</v>
      </c>
      <c r="EB161" s="20">
        <v>1.962767481803894</v>
      </c>
      <c r="EC161" s="20">
        <v>1.9600359201431274</v>
      </c>
      <c r="ED161" s="20">
        <v>1.9572006464004517</v>
      </c>
      <c r="EE161" s="20">
        <v>1.9545748233795166</v>
      </c>
      <c r="EF161" s="20">
        <v>1.9516948461532593</v>
      </c>
      <c r="EG161" s="20">
        <v>1.9488199949264526</v>
      </c>
      <c r="EH161" s="20">
        <v>1.9459787607192993</v>
      </c>
      <c r="EI161" s="20">
        <v>1.9430080652236938</v>
      </c>
      <c r="EJ161" s="20">
        <v>1.9406558275222778</v>
      </c>
      <c r="EK161" s="20">
        <v>1.9379881620407104</v>
      </c>
      <c r="EL161" s="20">
        <v>1.9350255727767944</v>
      </c>
      <c r="EM161" s="20">
        <v>1.9319932460784912</v>
      </c>
      <c r="EN161" s="20">
        <v>1.9297704696655273</v>
      </c>
      <c r="EO161" s="20">
        <v>1.926931619644165</v>
      </c>
      <c r="EP161" s="20">
        <v>1.9238877296447754</v>
      </c>
      <c r="EQ161" s="20">
        <v>1.9209791421890259</v>
      </c>
      <c r="ER161" s="20">
        <v>1.918134331703186</v>
      </c>
      <c r="ES161" s="20">
        <v>1.9160479307174683</v>
      </c>
      <c r="ET161" s="20">
        <v>1.9131826162338257</v>
      </c>
      <c r="EU161" s="20">
        <v>1.9101330041885376</v>
      </c>
      <c r="EV161" s="20">
        <v>1.9078583717346191</v>
      </c>
      <c r="EW161" s="20">
        <v>1.9043910503387451</v>
      </c>
      <c r="EX161" s="20">
        <v>1.9019420146942139</v>
      </c>
      <c r="EY161" s="20">
        <v>1.8994152545928955</v>
      </c>
      <c r="EZ161" s="20">
        <v>1.8968757390975952</v>
      </c>
      <c r="FA161" s="20">
        <v>1.8940774202346802</v>
      </c>
      <c r="FB161" s="20">
        <v>1.8915359973907471</v>
      </c>
      <c r="FC161" s="20">
        <v>1.8879791498184204</v>
      </c>
      <c r="FD161" s="20">
        <v>1.8854340314865112</v>
      </c>
      <c r="FE161" s="20">
        <v>1.8828870058059692</v>
      </c>
      <c r="FF161" s="20">
        <v>1.8806358575820923</v>
      </c>
      <c r="FG161" s="20">
        <v>1.8772633075714111</v>
      </c>
      <c r="FH161" s="20">
        <v>1.8750176429748535</v>
      </c>
      <c r="FI161" s="20">
        <v>1.8716533184051514</v>
      </c>
      <c r="FJ161" s="20">
        <v>1.8694132566452026</v>
      </c>
      <c r="FK161" s="20">
        <v>1.8671754598617554</v>
      </c>
      <c r="FL161" s="20">
        <v>1.8638230562210083</v>
      </c>
      <c r="FM161" s="20">
        <v>1.8615909814834595</v>
      </c>
      <c r="FN161" s="20">
        <v>1.8582470417022705</v>
      </c>
      <c r="FO161" s="20">
        <v>1.8560209274291992</v>
      </c>
      <c r="FP161" s="20">
        <v>1.8537968397140503</v>
      </c>
      <c r="FQ161" s="20">
        <v>1.8504654169082642</v>
      </c>
      <c r="FR161" s="20">
        <v>1.8482475280761719</v>
      </c>
      <c r="FS161" s="20">
        <v>1.8449250459671021</v>
      </c>
      <c r="FT161" s="20">
        <v>1.8427129983901978</v>
      </c>
      <c r="FU161" s="20">
        <v>1.840503454208374</v>
      </c>
      <c r="FV161" s="20">
        <v>1.8371936082839966</v>
      </c>
      <c r="FW161" s="20">
        <v>1.8349901437759399</v>
      </c>
      <c r="FX161" s="20">
        <v>1.8316894769668579</v>
      </c>
      <c r="FY161" s="20">
        <v>1.8294920921325684</v>
      </c>
      <c r="FZ161" s="20">
        <v>1.8272970914840698</v>
      </c>
      <c r="GA161" s="20">
        <v>1.8240094184875488</v>
      </c>
      <c r="GB161" s="20">
        <v>1.821820855140686</v>
      </c>
      <c r="GC161" s="20">
        <v>1.8185423612594604</v>
      </c>
      <c r="GD161" s="20">
        <v>1.8163598775863647</v>
      </c>
      <c r="GE161" s="20">
        <v>1.8141798973083496</v>
      </c>
      <c r="GF161" s="20">
        <v>1.8109147548675537</v>
      </c>
      <c r="GG161" s="20">
        <v>1.8087409734725952</v>
      </c>
      <c r="GH161" s="20">
        <v>1.8054851293563843</v>
      </c>
      <c r="GI161" s="20">
        <v>1.803317666053772</v>
      </c>
      <c r="GJ161" s="20">
        <v>1.8011528253555298</v>
      </c>
      <c r="GK161" s="20">
        <v>1.7979100942611694</v>
      </c>
      <c r="GL161" s="20">
        <v>1.7957514524459839</v>
      </c>
      <c r="GM161" s="20">
        <v>1.7925182580947876</v>
      </c>
      <c r="GN161" s="20">
        <v>1.7903660535812378</v>
      </c>
      <c r="GO161" s="20">
        <v>1.7882163524627686</v>
      </c>
      <c r="GP161" s="20">
        <v>1.7849963903427124</v>
      </c>
      <c r="GQ161" s="20">
        <v>1.7828530073165894</v>
      </c>
      <c r="GR161" s="20">
        <v>1.7796425819396973</v>
      </c>
      <c r="GS161" s="20">
        <v>1.7775055170059204</v>
      </c>
      <c r="GT161" s="20">
        <v>1.7753709554672241</v>
      </c>
      <c r="GU161" s="20">
        <v>1.7729669809341431</v>
      </c>
    </row>
    <row r="162" spans="1:203" x14ac:dyDescent="0.25">
      <c r="B162" s="23"/>
      <c r="C162" s="2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</row>
    <row r="163" spans="1:203" x14ac:dyDescent="0.25">
      <c r="B163" s="23"/>
      <c r="C163" s="2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</row>
    <row r="164" spans="1:203" x14ac:dyDescent="0.25">
      <c r="B164" s="23"/>
      <c r="C164" s="2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</row>
    <row r="165" spans="1:203" x14ac:dyDescent="0.25">
      <c r="B165" s="23"/>
      <c r="C165" s="2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</row>
    <row r="166" spans="1:203" x14ac:dyDescent="0.25">
      <c r="B166" s="23"/>
      <c r="C166" s="2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</row>
    <row r="167" spans="1:203" x14ac:dyDescent="0.25">
      <c r="B167" s="23"/>
      <c r="C167" s="2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</row>
    <row r="168" spans="1:203" x14ac:dyDescent="0.25">
      <c r="B168" s="23"/>
      <c r="C168" s="2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</row>
    <row r="169" spans="1:203" x14ac:dyDescent="0.25">
      <c r="B169" s="23"/>
      <c r="C169" s="2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</row>
    <row r="170" spans="1:203" x14ac:dyDescent="0.25">
      <c r="B170" s="23"/>
      <c r="C170" s="2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</row>
    <row r="171" spans="1:203" x14ac:dyDescent="0.25">
      <c r="B171" s="23"/>
      <c r="C171" s="2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</row>
    <row r="172" spans="1:203" x14ac:dyDescent="0.25">
      <c r="B172" s="23"/>
      <c r="C172" s="2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</row>
    <row r="173" spans="1:203" x14ac:dyDescent="0.25">
      <c r="B173" s="23"/>
      <c r="C173" s="2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</row>
    <row r="174" spans="1:203" x14ac:dyDescent="0.25">
      <c r="B174" s="23"/>
      <c r="C174" s="2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</row>
    <row r="175" spans="1:203" x14ac:dyDescent="0.25">
      <c r="B175" s="23"/>
      <c r="C175" s="2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</row>
    <row r="176" spans="1:203" x14ac:dyDescent="0.25">
      <c r="B176" s="23"/>
      <c r="C176" s="2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</row>
    <row r="177" spans="2:203" x14ac:dyDescent="0.25">
      <c r="B177" s="23"/>
      <c r="C177" s="23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</row>
    <row r="178" spans="2:203" x14ac:dyDescent="0.25">
      <c r="B178" s="23"/>
      <c r="C178" s="23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</row>
    <row r="179" spans="2:203" x14ac:dyDescent="0.25">
      <c r="B179" s="23"/>
      <c r="C179" s="2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</row>
    <row r="180" spans="2:203" x14ac:dyDescent="0.25">
      <c r="B180" s="23"/>
      <c r="C180" s="23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</row>
    <row r="181" spans="2:203" x14ac:dyDescent="0.25">
      <c r="B181" s="23"/>
      <c r="C181" s="23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</row>
    <row r="182" spans="2:203" x14ac:dyDescent="0.25">
      <c r="B182" s="23"/>
      <c r="C182" s="23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</row>
    <row r="183" spans="2:203" x14ac:dyDescent="0.25">
      <c r="B183" s="23"/>
      <c r="C183" s="2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</row>
    <row r="184" spans="2:203" x14ac:dyDescent="0.25">
      <c r="B184" s="23"/>
      <c r="C184" s="23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</row>
    <row r="185" spans="2:203" x14ac:dyDescent="0.25">
      <c r="B185" s="23"/>
      <c r="C185" s="2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</row>
    <row r="186" spans="2:203" x14ac:dyDescent="0.25">
      <c r="B186" s="23"/>
      <c r="C186" s="2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</row>
    <row r="187" spans="2:203" x14ac:dyDescent="0.25">
      <c r="B187" s="23"/>
      <c r="C187" s="2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</row>
    <row r="188" spans="2:203" x14ac:dyDescent="0.25">
      <c r="B188" s="23"/>
      <c r="C188" s="2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</row>
    <row r="189" spans="2:203" x14ac:dyDescent="0.25">
      <c r="B189" s="23"/>
      <c r="C189" s="2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</row>
    <row r="190" spans="2:203" x14ac:dyDescent="0.25">
      <c r="B190" s="23"/>
      <c r="C190" s="2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</row>
    <row r="191" spans="2:203" x14ac:dyDescent="0.25">
      <c r="B191" s="23"/>
      <c r="C191" s="2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</row>
    <row r="192" spans="2:203" x14ac:dyDescent="0.25">
      <c r="B192" s="23"/>
      <c r="C192" s="2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</row>
    <row r="193" spans="2:203" x14ac:dyDescent="0.25">
      <c r="B193" s="23"/>
      <c r="C193" s="2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</row>
    <row r="194" spans="2:203" x14ac:dyDescent="0.25">
      <c r="B194" s="23"/>
      <c r="C194" s="2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</row>
    <row r="195" spans="2:203" x14ac:dyDescent="0.25">
      <c r="B195" s="23"/>
      <c r="C195" s="2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</row>
    <row r="196" spans="2:203" x14ac:dyDescent="0.25">
      <c r="B196" s="23"/>
      <c r="C196" s="2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</row>
    <row r="197" spans="2:203" x14ac:dyDescent="0.25">
      <c r="B197" s="23"/>
      <c r="C197" s="2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</row>
    <row r="198" spans="2:203" x14ac:dyDescent="0.25">
      <c r="B198" s="23"/>
      <c r="C198" s="2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</row>
    <row r="199" spans="2:203" x14ac:dyDescent="0.25">
      <c r="B199" s="23"/>
      <c r="C199" s="23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</row>
    <row r="200" spans="2:203" x14ac:dyDescent="0.25">
      <c r="B200" s="23"/>
      <c r="C200" s="23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</row>
    <row r="201" spans="2:203" x14ac:dyDescent="0.25">
      <c r="B201" s="23"/>
      <c r="C201" s="23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</row>
    <row r="202" spans="2:203" x14ac:dyDescent="0.25">
      <c r="B202" s="23"/>
      <c r="C202" s="23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</row>
    <row r="203" spans="2:203" x14ac:dyDescent="0.25">
      <c r="B203" s="23"/>
      <c r="C203" s="23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</row>
    <row r="204" spans="2:203" x14ac:dyDescent="0.25">
      <c r="B204" s="23"/>
      <c r="C204" s="23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</row>
    <row r="205" spans="2:203" x14ac:dyDescent="0.25">
      <c r="B205" s="23"/>
      <c r="C205" s="23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</row>
    <row r="206" spans="2:203" x14ac:dyDescent="0.25">
      <c r="B206" s="23"/>
      <c r="C206" s="23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</row>
    <row r="207" spans="2:203" x14ac:dyDescent="0.25">
      <c r="B207" s="23"/>
      <c r="C207" s="23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</row>
    <row r="208" spans="2:203" x14ac:dyDescent="0.25">
      <c r="B208" s="23"/>
      <c r="C208" s="2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</row>
    <row r="209" spans="2:203" x14ac:dyDescent="0.25">
      <c r="B209" s="23"/>
      <c r="C209" s="2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</row>
    <row r="210" spans="2:203" x14ac:dyDescent="0.25">
      <c r="B210" s="23"/>
      <c r="C210" s="2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</row>
    <row r="211" spans="2:203" x14ac:dyDescent="0.25">
      <c r="B211" s="23"/>
      <c r="C211" s="2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</row>
    <row r="212" spans="2:203" x14ac:dyDescent="0.25">
      <c r="B212" s="23"/>
      <c r="C212" s="2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</row>
    <row r="213" spans="2:203" x14ac:dyDescent="0.25">
      <c r="B213" s="23"/>
      <c r="C213" s="2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</row>
    <row r="214" spans="2:203" x14ac:dyDescent="0.25">
      <c r="B214" s="23"/>
      <c r="C214" s="2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</row>
    <row r="215" spans="2:203" x14ac:dyDescent="0.25">
      <c r="B215" s="23"/>
      <c r="C215" s="2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</row>
    <row r="216" spans="2:203" x14ac:dyDescent="0.25">
      <c r="B216" s="23"/>
      <c r="C216" s="2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</row>
    <row r="217" spans="2:203" x14ac:dyDescent="0.25">
      <c r="B217" s="23"/>
      <c r="C217" s="2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</row>
    <row r="218" spans="2:203" x14ac:dyDescent="0.25">
      <c r="B218" s="23"/>
      <c r="C218" s="2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</row>
    <row r="219" spans="2:203" x14ac:dyDescent="0.25">
      <c r="B219" s="23"/>
      <c r="C219" s="2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</row>
    <row r="220" spans="2:203" x14ac:dyDescent="0.25">
      <c r="B220" s="23"/>
      <c r="C220" s="2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</row>
    <row r="221" spans="2:203" x14ac:dyDescent="0.25">
      <c r="B221" s="23"/>
      <c r="C221" s="2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</row>
    <row r="222" spans="2:203" x14ac:dyDescent="0.25">
      <c r="B222" s="23"/>
      <c r="C222" s="2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</row>
    <row r="223" spans="2:203" x14ac:dyDescent="0.25">
      <c r="B223" s="24"/>
      <c r="C223" s="24"/>
    </row>
    <row r="224" spans="2:20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3" x14ac:dyDescent="0.25">
      <c r="B241" s="24"/>
      <c r="C241" s="24"/>
    </row>
    <row r="242" spans="2:3" x14ac:dyDescent="0.25">
      <c r="B242" s="24"/>
      <c r="C242" s="24"/>
    </row>
    <row r="243" spans="2:3" x14ac:dyDescent="0.25">
      <c r="B243" s="24"/>
      <c r="C243" s="24"/>
    </row>
    <row r="244" spans="2:3" x14ac:dyDescent="0.25">
      <c r="B244" s="24"/>
      <c r="C244" s="24"/>
    </row>
    <row r="245" spans="2:3" x14ac:dyDescent="0.25">
      <c r="B245" s="24"/>
      <c r="C245" s="24"/>
    </row>
    <row r="246" spans="2:3" x14ac:dyDescent="0.25">
      <c r="B246" s="24"/>
      <c r="C246" s="24"/>
    </row>
    <row r="247" spans="2:3" x14ac:dyDescent="0.25">
      <c r="B247" s="24"/>
      <c r="C247" s="24"/>
    </row>
    <row r="248" spans="2:3" x14ac:dyDescent="0.25">
      <c r="B248" s="24"/>
      <c r="C248" s="24"/>
    </row>
    <row r="249" spans="2:3" x14ac:dyDescent="0.25">
      <c r="B249" s="24"/>
      <c r="C249" s="24"/>
    </row>
    <row r="250" spans="2:3" x14ac:dyDescent="0.25">
      <c r="B250" s="24"/>
      <c r="C250" s="24"/>
    </row>
    <row r="251" spans="2:3" x14ac:dyDescent="0.25">
      <c r="B251" s="24"/>
      <c r="C251" s="24"/>
    </row>
    <row r="252" spans="2:3" x14ac:dyDescent="0.25">
      <c r="B252" s="24"/>
      <c r="C252" s="24"/>
    </row>
    <row r="253" spans="2:3" x14ac:dyDescent="0.25">
      <c r="B253" s="24"/>
      <c r="C253" s="24"/>
    </row>
    <row r="254" spans="2:3" x14ac:dyDescent="0.25">
      <c r="B254" s="24"/>
      <c r="C254" s="24"/>
    </row>
    <row r="255" spans="2:3" x14ac:dyDescent="0.25">
      <c r="B255" s="24"/>
      <c r="C255" s="24"/>
    </row>
    <row r="256" spans="2:3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  <row r="339" spans="2:3" x14ac:dyDescent="0.25">
      <c r="B339" s="24"/>
      <c r="C339" s="24"/>
    </row>
    <row r="340" spans="2:3" x14ac:dyDescent="0.25">
      <c r="B340" s="24"/>
      <c r="C340" s="24"/>
    </row>
    <row r="341" spans="2:3" x14ac:dyDescent="0.25">
      <c r="B341" s="24"/>
      <c r="C341" s="24"/>
    </row>
    <row r="342" spans="2:3" x14ac:dyDescent="0.25">
      <c r="B342" s="24"/>
      <c r="C342" s="24"/>
    </row>
    <row r="343" spans="2:3" x14ac:dyDescent="0.25">
      <c r="B343" s="24"/>
      <c r="C343" s="24"/>
    </row>
    <row r="344" spans="2:3" x14ac:dyDescent="0.25">
      <c r="B344" s="24"/>
      <c r="C344" s="24"/>
    </row>
    <row r="345" spans="2:3" x14ac:dyDescent="0.25">
      <c r="B345" s="24"/>
      <c r="C345" s="24"/>
    </row>
    <row r="346" spans="2:3" x14ac:dyDescent="0.25">
      <c r="B346" s="24"/>
      <c r="C346" s="24"/>
    </row>
    <row r="347" spans="2:3" x14ac:dyDescent="0.25">
      <c r="B347" s="24"/>
      <c r="C347" s="24"/>
    </row>
    <row r="348" spans="2:3" x14ac:dyDescent="0.25">
      <c r="B348" s="24"/>
      <c r="C348" s="24"/>
    </row>
    <row r="349" spans="2:3" x14ac:dyDescent="0.25">
      <c r="B349" s="24"/>
      <c r="C349" s="24"/>
    </row>
    <row r="350" spans="2:3" x14ac:dyDescent="0.25">
      <c r="B350" s="24"/>
      <c r="C350" s="24"/>
    </row>
    <row r="351" spans="2:3" x14ac:dyDescent="0.25">
      <c r="B351" s="24"/>
      <c r="C351" s="24"/>
    </row>
    <row r="352" spans="2:3" x14ac:dyDescent="0.25">
      <c r="B352" s="24"/>
      <c r="C352" s="24"/>
    </row>
    <row r="353" spans="2:3" x14ac:dyDescent="0.25">
      <c r="B353" s="24"/>
      <c r="C353" s="24"/>
    </row>
    <row r="354" spans="2:3" x14ac:dyDescent="0.25">
      <c r="B354" s="24"/>
      <c r="C354" s="24"/>
    </row>
    <row r="355" spans="2:3" x14ac:dyDescent="0.25">
      <c r="B355" s="24"/>
      <c r="C355" s="24"/>
    </row>
    <row r="356" spans="2:3" x14ac:dyDescent="0.25">
      <c r="B356" s="24"/>
      <c r="C356" s="24"/>
    </row>
    <row r="357" spans="2:3" x14ac:dyDescent="0.25">
      <c r="B357" s="24"/>
      <c r="C357" s="24"/>
    </row>
    <row r="358" spans="2:3" x14ac:dyDescent="0.25">
      <c r="B358" s="24"/>
      <c r="C358" s="24"/>
    </row>
    <row r="359" spans="2:3" x14ac:dyDescent="0.25">
      <c r="B359" s="24"/>
      <c r="C359" s="24"/>
    </row>
    <row r="360" spans="2:3" x14ac:dyDescent="0.25">
      <c r="B360" s="24"/>
      <c r="C360" s="24"/>
    </row>
    <row r="361" spans="2:3" x14ac:dyDescent="0.25">
      <c r="B361" s="24"/>
      <c r="C361" s="24"/>
    </row>
    <row r="362" spans="2:3" x14ac:dyDescent="0.25">
      <c r="B362" s="24"/>
      <c r="C362" s="24"/>
    </row>
    <row r="363" spans="2:3" x14ac:dyDescent="0.25">
      <c r="B363" s="24"/>
      <c r="C363" s="24"/>
    </row>
    <row r="364" spans="2:3" x14ac:dyDescent="0.25">
      <c r="B364" s="24"/>
      <c r="C364" s="24"/>
    </row>
    <row r="365" spans="2:3" x14ac:dyDescent="0.25">
      <c r="B365" s="24"/>
      <c r="C365" s="24"/>
    </row>
    <row r="366" spans="2:3" x14ac:dyDescent="0.25">
      <c r="B366" s="24"/>
      <c r="C366" s="24"/>
    </row>
    <row r="367" spans="2:3" x14ac:dyDescent="0.25">
      <c r="B367" s="24"/>
      <c r="C367" s="24"/>
    </row>
    <row r="368" spans="2:3" x14ac:dyDescent="0.25">
      <c r="B368" s="24"/>
      <c r="C368" s="24"/>
    </row>
    <row r="369" spans="2:3" x14ac:dyDescent="0.25">
      <c r="B369" s="24"/>
      <c r="C369" s="24"/>
    </row>
    <row r="370" spans="2:3" x14ac:dyDescent="0.25">
      <c r="B370" s="24"/>
      <c r="C370" s="24"/>
    </row>
    <row r="371" spans="2:3" x14ac:dyDescent="0.25">
      <c r="B371" s="24"/>
      <c r="C371" s="24"/>
    </row>
    <row r="372" spans="2:3" x14ac:dyDescent="0.25">
      <c r="B372" s="24"/>
      <c r="C372" s="24"/>
    </row>
    <row r="373" spans="2:3" x14ac:dyDescent="0.25">
      <c r="B373" s="24"/>
      <c r="C373" s="24"/>
    </row>
    <row r="374" spans="2:3" x14ac:dyDescent="0.25">
      <c r="B374" s="24"/>
      <c r="C374" s="24"/>
    </row>
    <row r="375" spans="2:3" x14ac:dyDescent="0.25">
      <c r="B375" s="24"/>
      <c r="C375" s="24"/>
    </row>
    <row r="376" spans="2:3" x14ac:dyDescent="0.25">
      <c r="B376" s="24"/>
      <c r="C376" s="24"/>
    </row>
    <row r="377" spans="2:3" x14ac:dyDescent="0.25">
      <c r="B377" s="24"/>
      <c r="C377" s="24"/>
    </row>
    <row r="378" spans="2:3" x14ac:dyDescent="0.25">
      <c r="B378" s="24"/>
      <c r="C378" s="24"/>
    </row>
    <row r="379" spans="2:3" x14ac:dyDescent="0.25">
      <c r="B379" s="24"/>
      <c r="C379" s="24"/>
    </row>
    <row r="380" spans="2:3" x14ac:dyDescent="0.25">
      <c r="B380" s="24"/>
      <c r="C380" s="24"/>
    </row>
    <row r="381" spans="2:3" x14ac:dyDescent="0.25">
      <c r="B381" s="24"/>
      <c r="C381" s="24"/>
    </row>
    <row r="382" spans="2:3" x14ac:dyDescent="0.25">
      <c r="B382" s="24"/>
      <c r="C382" s="24"/>
    </row>
    <row r="383" spans="2:3" x14ac:dyDescent="0.25">
      <c r="B383" s="24"/>
      <c r="C383" s="24"/>
    </row>
    <row r="384" spans="2:3" x14ac:dyDescent="0.25">
      <c r="B384" s="24"/>
      <c r="C384" s="24"/>
    </row>
    <row r="385" spans="2:3" x14ac:dyDescent="0.25">
      <c r="B385" s="24"/>
      <c r="C385" s="24"/>
    </row>
    <row r="386" spans="2:3" x14ac:dyDescent="0.25">
      <c r="B386" s="24"/>
      <c r="C386" s="24"/>
    </row>
    <row r="387" spans="2:3" x14ac:dyDescent="0.25">
      <c r="B387" s="24"/>
      <c r="C387" s="24"/>
    </row>
    <row r="388" spans="2:3" x14ac:dyDescent="0.25">
      <c r="B388" s="24"/>
      <c r="C388" s="24"/>
    </row>
    <row r="389" spans="2:3" x14ac:dyDescent="0.25">
      <c r="B389" s="24"/>
      <c r="C389" s="24"/>
    </row>
    <row r="390" spans="2:3" x14ac:dyDescent="0.25">
      <c r="B390" s="24"/>
      <c r="C390" s="24"/>
    </row>
    <row r="391" spans="2:3" x14ac:dyDescent="0.25">
      <c r="B391" s="24"/>
      <c r="C391" s="24"/>
    </row>
    <row r="392" spans="2:3" x14ac:dyDescent="0.25">
      <c r="B392" s="24"/>
      <c r="C392" s="24"/>
    </row>
    <row r="393" spans="2:3" x14ac:dyDescent="0.25">
      <c r="B393" s="24"/>
      <c r="C393" s="24"/>
    </row>
    <row r="394" spans="2:3" x14ac:dyDescent="0.25">
      <c r="B394" s="24"/>
      <c r="C394" s="24"/>
    </row>
    <row r="395" spans="2:3" x14ac:dyDescent="0.25">
      <c r="B395" s="24"/>
      <c r="C395" s="24"/>
    </row>
    <row r="396" spans="2:3" x14ac:dyDescent="0.25">
      <c r="B396" s="24"/>
      <c r="C396" s="24"/>
    </row>
    <row r="397" spans="2:3" x14ac:dyDescent="0.25">
      <c r="B397" s="24"/>
      <c r="C397" s="24"/>
    </row>
    <row r="398" spans="2:3" x14ac:dyDescent="0.25">
      <c r="B398" s="24"/>
      <c r="C398" s="24"/>
    </row>
    <row r="399" spans="2:3" x14ac:dyDescent="0.25">
      <c r="B399" s="24"/>
      <c r="C399" s="24"/>
    </row>
    <row r="400" spans="2:3" x14ac:dyDescent="0.25">
      <c r="B400" s="24"/>
      <c r="C400" s="24"/>
    </row>
    <row r="401" spans="2:3" x14ac:dyDescent="0.25">
      <c r="B401" s="24"/>
      <c r="C401" s="24"/>
    </row>
    <row r="402" spans="2:3" x14ac:dyDescent="0.25">
      <c r="B402" s="24"/>
      <c r="C402" s="24"/>
    </row>
    <row r="403" spans="2:3" x14ac:dyDescent="0.25">
      <c r="B403" s="24"/>
      <c r="C403" s="24"/>
    </row>
    <row r="404" spans="2:3" x14ac:dyDescent="0.25">
      <c r="B404" s="24"/>
      <c r="C404" s="24"/>
    </row>
    <row r="405" spans="2:3" x14ac:dyDescent="0.25">
      <c r="B405" s="24"/>
      <c r="C405" s="24"/>
    </row>
    <row r="406" spans="2:3" x14ac:dyDescent="0.25">
      <c r="B406" s="24"/>
      <c r="C406" s="24"/>
    </row>
    <row r="407" spans="2:3" x14ac:dyDescent="0.25">
      <c r="B407" s="24"/>
      <c r="C407" s="24"/>
    </row>
    <row r="408" spans="2:3" x14ac:dyDescent="0.25">
      <c r="B408" s="24"/>
      <c r="C408" s="24"/>
    </row>
    <row r="409" spans="2:3" x14ac:dyDescent="0.25">
      <c r="B409" s="24"/>
      <c r="C409" s="24"/>
    </row>
    <row r="410" spans="2:3" x14ac:dyDescent="0.25">
      <c r="B410" s="24"/>
      <c r="C410" s="24"/>
    </row>
    <row r="411" spans="2:3" x14ac:dyDescent="0.25">
      <c r="B411" s="24"/>
      <c r="C411" s="24"/>
    </row>
    <row r="412" spans="2:3" x14ac:dyDescent="0.25">
      <c r="B412" s="24"/>
      <c r="C412" s="24"/>
    </row>
    <row r="413" spans="2:3" x14ac:dyDescent="0.25">
      <c r="B413" s="24"/>
      <c r="C413" s="24"/>
    </row>
    <row r="414" spans="2:3" x14ac:dyDescent="0.25">
      <c r="B414" s="24"/>
      <c r="C414" s="24"/>
    </row>
    <row r="415" spans="2:3" x14ac:dyDescent="0.25">
      <c r="B415" s="24"/>
      <c r="C415" s="24"/>
    </row>
    <row r="416" spans="2:3" x14ac:dyDescent="0.25">
      <c r="B416" s="24"/>
      <c r="C416" s="24"/>
    </row>
    <row r="417" spans="2:3" x14ac:dyDescent="0.25">
      <c r="B417" s="24"/>
      <c r="C417" s="24"/>
    </row>
    <row r="418" spans="2:3" x14ac:dyDescent="0.25">
      <c r="B418" s="24"/>
      <c r="C418" s="24"/>
    </row>
    <row r="419" spans="2:3" x14ac:dyDescent="0.25">
      <c r="B419" s="24"/>
      <c r="C419" s="24"/>
    </row>
    <row r="420" spans="2:3" x14ac:dyDescent="0.25">
      <c r="B420" s="24"/>
      <c r="C420" s="24"/>
    </row>
    <row r="421" spans="2:3" x14ac:dyDescent="0.25">
      <c r="B421" s="24"/>
      <c r="C421" s="24"/>
    </row>
    <row r="422" spans="2:3" x14ac:dyDescent="0.25">
      <c r="B422" s="24"/>
      <c r="C422" s="24"/>
    </row>
    <row r="423" spans="2:3" x14ac:dyDescent="0.25">
      <c r="B423" s="24"/>
      <c r="C423" s="24"/>
    </row>
    <row r="424" spans="2:3" x14ac:dyDescent="0.25">
      <c r="B424" s="24"/>
      <c r="C424" s="24"/>
    </row>
    <row r="425" spans="2:3" x14ac:dyDescent="0.25">
      <c r="B425" s="24"/>
      <c r="C425" s="24"/>
    </row>
    <row r="426" spans="2:3" x14ac:dyDescent="0.25">
      <c r="B426" s="24"/>
      <c r="C426" s="24"/>
    </row>
    <row r="427" spans="2:3" x14ac:dyDescent="0.25">
      <c r="B427" s="24"/>
      <c r="C427" s="24"/>
    </row>
    <row r="428" spans="2:3" x14ac:dyDescent="0.25">
      <c r="B428" s="24"/>
      <c r="C428" s="24"/>
    </row>
    <row r="429" spans="2:3" x14ac:dyDescent="0.25">
      <c r="B429" s="24"/>
      <c r="C429" s="24"/>
    </row>
    <row r="430" spans="2:3" x14ac:dyDescent="0.25">
      <c r="B430" s="24"/>
      <c r="C430" s="24"/>
    </row>
    <row r="431" spans="2:3" x14ac:dyDescent="0.25">
      <c r="B431" s="24"/>
      <c r="C431" s="24"/>
    </row>
    <row r="432" spans="2:3" x14ac:dyDescent="0.25">
      <c r="B432" s="24"/>
      <c r="C432" s="24"/>
    </row>
    <row r="433" spans="2:3" x14ac:dyDescent="0.25">
      <c r="B433" s="24"/>
      <c r="C433" s="24"/>
    </row>
    <row r="434" spans="2:3" x14ac:dyDescent="0.25">
      <c r="B434" s="24"/>
      <c r="C434" s="24"/>
    </row>
    <row r="435" spans="2:3" x14ac:dyDescent="0.25">
      <c r="B435" s="24"/>
      <c r="C435" s="24"/>
    </row>
    <row r="436" spans="2:3" x14ac:dyDescent="0.25">
      <c r="B436" s="24"/>
      <c r="C436" s="24"/>
    </row>
    <row r="437" spans="2:3" x14ac:dyDescent="0.25">
      <c r="B437" s="24"/>
      <c r="C437" s="24"/>
    </row>
    <row r="438" spans="2:3" x14ac:dyDescent="0.25">
      <c r="B438" s="24"/>
      <c r="C438" s="24"/>
    </row>
    <row r="439" spans="2:3" x14ac:dyDescent="0.25">
      <c r="B439" s="24"/>
      <c r="C439" s="24"/>
    </row>
    <row r="440" spans="2:3" x14ac:dyDescent="0.25">
      <c r="B440" s="24"/>
      <c r="C440" s="24"/>
    </row>
    <row r="441" spans="2:3" x14ac:dyDescent="0.25">
      <c r="B441" s="24"/>
      <c r="C441" s="24"/>
    </row>
    <row r="442" spans="2:3" x14ac:dyDescent="0.25">
      <c r="B442" s="24"/>
      <c r="C442" s="24"/>
    </row>
    <row r="443" spans="2:3" x14ac:dyDescent="0.25">
      <c r="B443" s="24"/>
      <c r="C443" s="24"/>
    </row>
    <row r="444" spans="2:3" x14ac:dyDescent="0.25">
      <c r="B444" s="24"/>
      <c r="C444" s="24"/>
    </row>
    <row r="445" spans="2:3" x14ac:dyDescent="0.25">
      <c r="B445" s="24"/>
      <c r="C445" s="24"/>
    </row>
    <row r="446" spans="2:3" x14ac:dyDescent="0.25">
      <c r="B446" s="24"/>
      <c r="C446" s="24"/>
    </row>
    <row r="447" spans="2:3" x14ac:dyDescent="0.25">
      <c r="B447" s="24"/>
      <c r="C447" s="24"/>
    </row>
    <row r="448" spans="2:3" x14ac:dyDescent="0.25">
      <c r="B448" s="24"/>
      <c r="C448" s="24"/>
    </row>
    <row r="449" spans="2:3" x14ac:dyDescent="0.25">
      <c r="B449" s="24"/>
      <c r="C449" s="24"/>
    </row>
    <row r="450" spans="2:3" x14ac:dyDescent="0.25">
      <c r="B450" s="24"/>
      <c r="C450" s="24"/>
    </row>
    <row r="451" spans="2:3" x14ac:dyDescent="0.25">
      <c r="B451" s="24"/>
      <c r="C451" s="24"/>
    </row>
    <row r="452" spans="2:3" x14ac:dyDescent="0.25">
      <c r="B452" s="24"/>
      <c r="C452" s="24"/>
    </row>
    <row r="453" spans="2:3" x14ac:dyDescent="0.25">
      <c r="B453" s="24"/>
      <c r="C453" s="24"/>
    </row>
    <row r="454" spans="2:3" x14ac:dyDescent="0.25">
      <c r="B454" s="24"/>
      <c r="C454" s="24"/>
    </row>
    <row r="455" spans="2:3" x14ac:dyDescent="0.25">
      <c r="B455" s="24"/>
      <c r="C455" s="24"/>
    </row>
    <row r="456" spans="2:3" x14ac:dyDescent="0.25">
      <c r="B456" s="24"/>
      <c r="C456" s="24"/>
    </row>
    <row r="457" spans="2:3" x14ac:dyDescent="0.25">
      <c r="B457" s="24"/>
      <c r="C457" s="24"/>
    </row>
    <row r="458" spans="2:3" x14ac:dyDescent="0.25">
      <c r="B458" s="24"/>
      <c r="C458" s="24"/>
    </row>
    <row r="459" spans="2:3" x14ac:dyDescent="0.25">
      <c r="B459" s="24"/>
      <c r="C459" s="24"/>
    </row>
    <row r="460" spans="2:3" x14ac:dyDescent="0.25">
      <c r="B460" s="24"/>
      <c r="C460" s="24"/>
    </row>
    <row r="461" spans="2:3" x14ac:dyDescent="0.25">
      <c r="B461" s="24"/>
      <c r="C461" s="24"/>
    </row>
    <row r="462" spans="2:3" x14ac:dyDescent="0.25">
      <c r="B462" s="24"/>
      <c r="C462" s="24"/>
    </row>
    <row r="463" spans="2:3" x14ac:dyDescent="0.25">
      <c r="B463" s="24"/>
      <c r="C463" s="24"/>
    </row>
    <row r="464" spans="2:3" x14ac:dyDescent="0.25">
      <c r="B464" s="24"/>
      <c r="C464" s="24"/>
    </row>
    <row r="465" spans="2:3" x14ac:dyDescent="0.25">
      <c r="B465" s="24"/>
      <c r="C465" s="24"/>
    </row>
    <row r="466" spans="2:3" x14ac:dyDescent="0.25">
      <c r="B466" s="24"/>
      <c r="C466" s="24"/>
    </row>
    <row r="467" spans="2:3" x14ac:dyDescent="0.25">
      <c r="B467" s="24"/>
      <c r="C467" s="24"/>
    </row>
    <row r="468" spans="2:3" x14ac:dyDescent="0.25">
      <c r="B468" s="24"/>
      <c r="C468" s="24"/>
    </row>
    <row r="469" spans="2:3" x14ac:dyDescent="0.25">
      <c r="B469" s="24"/>
      <c r="C469" s="24"/>
    </row>
    <row r="470" spans="2:3" x14ac:dyDescent="0.25">
      <c r="B470" s="24"/>
      <c r="C470" s="24"/>
    </row>
    <row r="471" spans="2:3" x14ac:dyDescent="0.25">
      <c r="B471" s="24"/>
      <c r="C471" s="24"/>
    </row>
    <row r="472" spans="2:3" x14ac:dyDescent="0.25">
      <c r="B472" s="24"/>
      <c r="C472" s="24"/>
    </row>
    <row r="473" spans="2:3" x14ac:dyDescent="0.25">
      <c r="B473" s="24"/>
      <c r="C473" s="24"/>
    </row>
    <row r="474" spans="2:3" x14ac:dyDescent="0.25">
      <c r="B474" s="24"/>
      <c r="C474" s="24"/>
    </row>
    <row r="475" spans="2:3" x14ac:dyDescent="0.25">
      <c r="B475" s="24"/>
      <c r="C475" s="24"/>
    </row>
    <row r="476" spans="2:3" x14ac:dyDescent="0.25">
      <c r="B476" s="24"/>
      <c r="C476" s="24"/>
    </row>
    <row r="477" spans="2:3" x14ac:dyDescent="0.25">
      <c r="B477" s="24"/>
      <c r="C477" s="24"/>
    </row>
    <row r="478" spans="2:3" x14ac:dyDescent="0.25">
      <c r="B478" s="24"/>
      <c r="C478" s="24"/>
    </row>
    <row r="479" spans="2:3" x14ac:dyDescent="0.25">
      <c r="B479" s="24"/>
      <c r="C479" s="24"/>
    </row>
    <row r="480" spans="2:3" x14ac:dyDescent="0.25">
      <c r="B480" s="24"/>
      <c r="C480" s="24"/>
    </row>
    <row r="481" spans="2:3" x14ac:dyDescent="0.25">
      <c r="B481" s="24"/>
      <c r="C481" s="24"/>
    </row>
    <row r="482" spans="2:3" x14ac:dyDescent="0.25">
      <c r="B482" s="24"/>
      <c r="C482" s="24"/>
    </row>
    <row r="483" spans="2:3" x14ac:dyDescent="0.25">
      <c r="B483" s="24"/>
      <c r="C483" s="24"/>
    </row>
    <row r="484" spans="2:3" x14ac:dyDescent="0.25">
      <c r="B484" s="24"/>
      <c r="C484" s="24"/>
    </row>
    <row r="485" spans="2:3" x14ac:dyDescent="0.25">
      <c r="B485" s="24"/>
      <c r="C485" s="24"/>
    </row>
    <row r="486" spans="2:3" x14ac:dyDescent="0.25">
      <c r="B486" s="24"/>
      <c r="C486" s="24"/>
    </row>
    <row r="487" spans="2:3" x14ac:dyDescent="0.25">
      <c r="B487" s="24"/>
      <c r="C487" s="24"/>
    </row>
    <row r="488" spans="2:3" x14ac:dyDescent="0.25">
      <c r="B488" s="24"/>
      <c r="C488" s="24"/>
    </row>
    <row r="489" spans="2:3" x14ac:dyDescent="0.25">
      <c r="B489" s="24"/>
      <c r="C489" s="24"/>
    </row>
    <row r="490" spans="2:3" x14ac:dyDescent="0.25">
      <c r="B490" s="24"/>
      <c r="C490" s="24"/>
    </row>
    <row r="491" spans="2:3" x14ac:dyDescent="0.25">
      <c r="B491" s="24"/>
      <c r="C491" s="24"/>
    </row>
    <row r="492" spans="2:3" x14ac:dyDescent="0.25">
      <c r="B492" s="24"/>
      <c r="C492" s="24"/>
    </row>
    <row r="493" spans="2:3" x14ac:dyDescent="0.25">
      <c r="B493" s="24"/>
      <c r="C493" s="24"/>
    </row>
    <row r="494" spans="2:3" x14ac:dyDescent="0.25">
      <c r="B494" s="24"/>
      <c r="C494" s="24"/>
    </row>
    <row r="495" spans="2:3" x14ac:dyDescent="0.25">
      <c r="B495" s="24"/>
      <c r="C495" s="24"/>
    </row>
    <row r="496" spans="2:3" x14ac:dyDescent="0.25">
      <c r="B496" s="24"/>
      <c r="C496" s="24"/>
    </row>
    <row r="497" spans="2:3" x14ac:dyDescent="0.25">
      <c r="B497" s="24"/>
      <c r="C497" s="24"/>
    </row>
    <row r="498" spans="2:3" x14ac:dyDescent="0.25">
      <c r="B498" s="24"/>
      <c r="C498" s="24"/>
    </row>
    <row r="499" spans="2:3" x14ac:dyDescent="0.25">
      <c r="B499" s="24"/>
      <c r="C499" s="24"/>
    </row>
    <row r="500" spans="2:3" x14ac:dyDescent="0.25">
      <c r="B500" s="24"/>
      <c r="C500" s="24"/>
    </row>
    <row r="501" spans="2:3" x14ac:dyDescent="0.25">
      <c r="B501" s="24"/>
      <c r="C501" s="24"/>
    </row>
    <row r="502" spans="2:3" x14ac:dyDescent="0.25">
      <c r="B502" s="24"/>
      <c r="C502" s="24"/>
    </row>
    <row r="503" spans="2:3" x14ac:dyDescent="0.25">
      <c r="B503" s="24"/>
      <c r="C503" s="24"/>
    </row>
    <row r="504" spans="2:3" x14ac:dyDescent="0.25">
      <c r="B504" s="24"/>
      <c r="C504" s="24"/>
    </row>
    <row r="505" spans="2:3" x14ac:dyDescent="0.25">
      <c r="B505" s="24"/>
      <c r="C505" s="24"/>
    </row>
    <row r="506" spans="2:3" x14ac:dyDescent="0.25">
      <c r="B506" s="24"/>
      <c r="C506" s="24"/>
    </row>
    <row r="507" spans="2:3" x14ac:dyDescent="0.25">
      <c r="B507" s="24"/>
      <c r="C507" s="24"/>
    </row>
    <row r="508" spans="2:3" x14ac:dyDescent="0.25">
      <c r="B508" s="24"/>
      <c r="C508" s="24"/>
    </row>
    <row r="509" spans="2:3" x14ac:dyDescent="0.25">
      <c r="B509" s="24"/>
      <c r="C509" s="24"/>
    </row>
    <row r="510" spans="2:3" x14ac:dyDescent="0.25">
      <c r="B510" s="24"/>
      <c r="C510" s="24"/>
    </row>
    <row r="511" spans="2:3" x14ac:dyDescent="0.25">
      <c r="B511" s="24"/>
      <c r="C511" s="24"/>
    </row>
    <row r="512" spans="2:3" x14ac:dyDescent="0.25">
      <c r="B512" s="24"/>
      <c r="C512" s="24"/>
    </row>
    <row r="513" spans="2:3" x14ac:dyDescent="0.25">
      <c r="B513" s="24"/>
      <c r="C513" s="24"/>
    </row>
    <row r="514" spans="2:3" x14ac:dyDescent="0.25">
      <c r="B514" s="24"/>
      <c r="C514" s="24"/>
    </row>
    <row r="515" spans="2:3" x14ac:dyDescent="0.25">
      <c r="B515" s="24"/>
      <c r="C515" s="24"/>
    </row>
    <row r="516" spans="2:3" x14ac:dyDescent="0.25">
      <c r="B516" s="24"/>
      <c r="C516" s="24"/>
    </row>
    <row r="517" spans="2:3" x14ac:dyDescent="0.25">
      <c r="B517" s="24"/>
      <c r="C517" s="24"/>
    </row>
    <row r="518" spans="2:3" x14ac:dyDescent="0.25">
      <c r="B518" s="24"/>
      <c r="C518" s="24"/>
    </row>
    <row r="519" spans="2:3" x14ac:dyDescent="0.25">
      <c r="B519" s="24"/>
      <c r="C519" s="24"/>
    </row>
    <row r="520" spans="2:3" x14ac:dyDescent="0.25">
      <c r="B520" s="24"/>
      <c r="C520" s="24"/>
    </row>
    <row r="521" spans="2:3" x14ac:dyDescent="0.25">
      <c r="B521" s="24"/>
      <c r="C521" s="24"/>
    </row>
    <row r="522" spans="2:3" x14ac:dyDescent="0.25">
      <c r="B522" s="24"/>
      <c r="C522" s="24"/>
    </row>
    <row r="523" spans="2:3" x14ac:dyDescent="0.25">
      <c r="B523" s="24"/>
      <c r="C523" s="24"/>
    </row>
    <row r="524" spans="2:3" x14ac:dyDescent="0.25">
      <c r="B524" s="24"/>
      <c r="C524" s="24"/>
    </row>
    <row r="525" spans="2:3" x14ac:dyDescent="0.25">
      <c r="B525" s="24"/>
      <c r="C525" s="24"/>
    </row>
    <row r="526" spans="2:3" x14ac:dyDescent="0.25">
      <c r="B526" s="24"/>
      <c r="C526" s="24"/>
    </row>
    <row r="527" spans="2:3" x14ac:dyDescent="0.25">
      <c r="B527" s="24"/>
      <c r="C527" s="24"/>
    </row>
    <row r="528" spans="2:3" x14ac:dyDescent="0.25">
      <c r="B528" s="24"/>
      <c r="C528" s="24"/>
    </row>
    <row r="529" spans="2:3" x14ac:dyDescent="0.25">
      <c r="B529" s="24"/>
      <c r="C529" s="24"/>
    </row>
    <row r="530" spans="2:3" x14ac:dyDescent="0.25">
      <c r="B530" s="24"/>
      <c r="C530" s="24"/>
    </row>
    <row r="531" spans="2:3" x14ac:dyDescent="0.25">
      <c r="B531" s="24"/>
      <c r="C531" s="24"/>
    </row>
    <row r="532" spans="2:3" x14ac:dyDescent="0.25">
      <c r="B532" s="24"/>
      <c r="C532" s="24"/>
    </row>
    <row r="533" spans="2:3" x14ac:dyDescent="0.25">
      <c r="B533" s="24"/>
      <c r="C533" s="24"/>
    </row>
    <row r="534" spans="2:3" x14ac:dyDescent="0.25">
      <c r="B534" s="24"/>
      <c r="C534" s="24"/>
    </row>
    <row r="535" spans="2:3" x14ac:dyDescent="0.25">
      <c r="B535" s="24"/>
      <c r="C535" s="24"/>
    </row>
    <row r="536" spans="2:3" x14ac:dyDescent="0.25">
      <c r="B536" s="24"/>
      <c r="C536" s="24"/>
    </row>
    <row r="537" spans="2:3" x14ac:dyDescent="0.25">
      <c r="B537" s="24"/>
      <c r="C537" s="24"/>
    </row>
    <row r="538" spans="2:3" x14ac:dyDescent="0.25">
      <c r="B538" s="24"/>
      <c r="C538" s="24"/>
    </row>
    <row r="539" spans="2:3" x14ac:dyDescent="0.25">
      <c r="B539" s="24"/>
      <c r="C539" s="24"/>
    </row>
    <row r="540" spans="2:3" x14ac:dyDescent="0.25">
      <c r="B540" s="24"/>
      <c r="C540" s="24"/>
    </row>
    <row r="541" spans="2:3" x14ac:dyDescent="0.25">
      <c r="B541" s="24"/>
      <c r="C541" s="24"/>
    </row>
    <row r="542" spans="2:3" x14ac:dyDescent="0.25">
      <c r="B542" s="24"/>
      <c r="C542" s="24"/>
    </row>
    <row r="543" spans="2:3" x14ac:dyDescent="0.25">
      <c r="B543" s="24"/>
      <c r="C543" s="24"/>
    </row>
    <row r="544" spans="2:3" x14ac:dyDescent="0.25">
      <c r="B544" s="24"/>
      <c r="C544" s="24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workbookViewId="0">
      <selection sqref="A1:G1"/>
    </sheetView>
  </sheetViews>
  <sheetFormatPr defaultRowHeight="15" x14ac:dyDescent="0.25"/>
  <cols>
    <col min="1" max="1" width="17.42578125" style="4" bestFit="1" customWidth="1"/>
    <col min="2" max="2" width="36.5703125" style="4" bestFit="1" customWidth="1"/>
    <col min="3" max="3" width="6.140625" style="4" bestFit="1" customWidth="1"/>
    <col min="4" max="4" width="12.28515625" style="4" bestFit="1" customWidth="1"/>
    <col min="5" max="5" width="14" style="4" bestFit="1" customWidth="1"/>
    <col min="6" max="6" width="15" style="4" bestFit="1" customWidth="1"/>
    <col min="7" max="7" width="19.42578125" style="4" bestFit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2">
        <v>42601.608576388891</v>
      </c>
      <c r="B2" s="3"/>
      <c r="C2" s="3"/>
      <c r="D2" s="3"/>
      <c r="E2" s="3"/>
      <c r="F2" s="3"/>
      <c r="G2" s="3"/>
    </row>
    <row r="3" spans="1:7" ht="15.75" x14ac:dyDescent="0.25">
      <c r="A3" s="3" t="s">
        <v>1</v>
      </c>
      <c r="B3" s="3"/>
      <c r="C3" s="3"/>
      <c r="D3" s="3"/>
      <c r="E3" s="3"/>
      <c r="F3" s="3"/>
      <c r="G3" s="3"/>
    </row>
    <row r="4" spans="1:7" x14ac:dyDescent="0.25">
      <c r="A4" s="4" t="s">
        <v>2</v>
      </c>
      <c r="B4" s="4" t="s">
        <v>2</v>
      </c>
      <c r="C4" s="4" t="s">
        <v>2</v>
      </c>
      <c r="D4" s="4" t="s">
        <v>2</v>
      </c>
      <c r="E4" s="4" t="s">
        <v>2</v>
      </c>
      <c r="F4" s="4" t="s">
        <v>2</v>
      </c>
      <c r="G4" s="4" t="s">
        <v>2</v>
      </c>
    </row>
    <row r="5" spans="1:7" x14ac:dyDescent="0.25">
      <c r="A5" s="5" t="s">
        <v>3</v>
      </c>
    </row>
    <row r="6" spans="1:7" x14ac:dyDescent="0.25">
      <c r="A6" s="5" t="s">
        <v>4</v>
      </c>
    </row>
    <row r="8" spans="1:7" x14ac:dyDescent="0.25">
      <c r="A8" s="6" t="s">
        <v>3</v>
      </c>
      <c r="B8" s="6"/>
      <c r="C8" s="6"/>
      <c r="D8" s="6"/>
      <c r="E8" s="6"/>
      <c r="F8" s="6"/>
      <c r="G8" s="6"/>
    </row>
    <row r="10" spans="1:7" x14ac:dyDescent="0.25">
      <c r="A10" s="7" t="s">
        <v>5</v>
      </c>
      <c r="B10" s="8" t="s">
        <v>6</v>
      </c>
    </row>
    <row r="11" spans="1:7" x14ac:dyDescent="0.25">
      <c r="A11" s="7" t="s">
        <v>7</v>
      </c>
      <c r="B11" s="8" t="s">
        <v>8</v>
      </c>
    </row>
    <row r="12" spans="1:7" x14ac:dyDescent="0.25">
      <c r="A12" s="7" t="s">
        <v>9</v>
      </c>
      <c r="B12" s="8" t="s">
        <v>10</v>
      </c>
    </row>
    <row r="14" spans="1:7" x14ac:dyDescent="0.25">
      <c r="B14" s="9" t="s">
        <v>7</v>
      </c>
      <c r="F14" s="9" t="s">
        <v>7</v>
      </c>
    </row>
    <row r="15" spans="1:7" x14ac:dyDescent="0.25">
      <c r="A15" s="7" t="s">
        <v>11</v>
      </c>
      <c r="B15" s="8" t="s">
        <v>8</v>
      </c>
      <c r="E15" s="7" t="s">
        <v>12</v>
      </c>
      <c r="F15" s="8" t="s">
        <v>13</v>
      </c>
    </row>
    <row r="16" spans="1:7" x14ac:dyDescent="0.25">
      <c r="A16" s="7" t="s">
        <v>14</v>
      </c>
      <c r="B16" s="8">
        <v>408.79998779296875</v>
      </c>
      <c r="E16" s="7" t="s">
        <v>15</v>
      </c>
      <c r="F16" s="8" t="s">
        <v>16</v>
      </c>
    </row>
    <row r="17" spans="1:6" x14ac:dyDescent="0.25">
      <c r="A17" s="7" t="s">
        <v>17</v>
      </c>
      <c r="B17" s="8">
        <v>3.4300000667572021</v>
      </c>
      <c r="E17" s="7" t="s">
        <v>18</v>
      </c>
      <c r="F17" s="8" t="s">
        <v>19</v>
      </c>
    </row>
    <row r="18" spans="1:6" x14ac:dyDescent="0.25">
      <c r="A18" s="7" t="s">
        <v>20</v>
      </c>
      <c r="B18" s="8" t="s">
        <v>21</v>
      </c>
      <c r="E18" s="7"/>
      <c r="F18" s="8"/>
    </row>
    <row r="19" spans="1:6" x14ac:dyDescent="0.25">
      <c r="A19" s="7" t="s">
        <v>22</v>
      </c>
      <c r="B19" s="8">
        <v>9.3999996185302734</v>
      </c>
      <c r="E19" s="7" t="s">
        <v>23</v>
      </c>
      <c r="F19" s="8" t="s">
        <v>24</v>
      </c>
    </row>
    <row r="20" spans="1:6" x14ac:dyDescent="0.25">
      <c r="A20" s="7" t="s">
        <v>25</v>
      </c>
      <c r="B20" s="8">
        <v>1.8999999761581421</v>
      </c>
      <c r="E20" s="7" t="s">
        <v>26</v>
      </c>
      <c r="F20" s="8">
        <v>14</v>
      </c>
    </row>
    <row r="21" spans="1:6" x14ac:dyDescent="0.25">
      <c r="A21" s="7" t="s">
        <v>27</v>
      </c>
      <c r="B21" s="8">
        <v>1</v>
      </c>
      <c r="E21" s="7" t="s">
        <v>28</v>
      </c>
      <c r="F21" s="8" t="s">
        <v>16</v>
      </c>
    </row>
    <row r="22" spans="1:6" x14ac:dyDescent="0.25">
      <c r="A22" s="7" t="s">
        <v>29</v>
      </c>
      <c r="B22" s="8">
        <v>45</v>
      </c>
      <c r="E22" s="7"/>
      <c r="F22" s="8"/>
    </row>
    <row r="23" spans="1:6" x14ac:dyDescent="0.25">
      <c r="A23" s="7" t="s">
        <v>30</v>
      </c>
      <c r="B23" s="8">
        <v>7.0000000298023224E-2</v>
      </c>
      <c r="E23" s="7" t="s">
        <v>31</v>
      </c>
      <c r="F23" s="8" t="s">
        <v>32</v>
      </c>
    </row>
    <row r="25" spans="1:6" x14ac:dyDescent="0.25">
      <c r="A25" s="9" t="s">
        <v>33</v>
      </c>
    </row>
    <row r="26" spans="1:6" x14ac:dyDescent="0.25">
      <c r="F26" s="9" t="s">
        <v>7</v>
      </c>
    </row>
    <row r="27" spans="1:6" x14ac:dyDescent="0.25">
      <c r="A27" s="7" t="s">
        <v>34</v>
      </c>
      <c r="B27" s="8" t="s">
        <v>35</v>
      </c>
      <c r="E27" s="7" t="s">
        <v>36</v>
      </c>
      <c r="F27" s="8" t="s">
        <v>37</v>
      </c>
    </row>
    <row r="28" spans="1:6" x14ac:dyDescent="0.25">
      <c r="A28" s="7" t="s">
        <v>38</v>
      </c>
      <c r="B28" s="8" t="s">
        <v>39</v>
      </c>
      <c r="E28" s="7" t="s">
        <v>40</v>
      </c>
      <c r="F28" s="8" t="s">
        <v>41</v>
      </c>
    </row>
    <row r="29" spans="1:6" x14ac:dyDescent="0.25">
      <c r="A29" s="7" t="s">
        <v>42</v>
      </c>
      <c r="B29" s="8">
        <v>100</v>
      </c>
      <c r="E29" s="7" t="s">
        <v>43</v>
      </c>
      <c r="F29" s="8">
        <v>5</v>
      </c>
    </row>
    <row r="30" spans="1:6" x14ac:dyDescent="0.25">
      <c r="A30" s="7" t="s">
        <v>44</v>
      </c>
      <c r="B30" s="8">
        <v>10</v>
      </c>
      <c r="E30" s="7" t="s">
        <v>45</v>
      </c>
      <c r="F30" s="8" t="s">
        <v>46</v>
      </c>
    </row>
    <row r="31" spans="1:6" x14ac:dyDescent="0.25">
      <c r="A31" s="7" t="s">
        <v>47</v>
      </c>
      <c r="B31" s="8">
        <v>10</v>
      </c>
      <c r="E31" s="7" t="s">
        <v>48</v>
      </c>
      <c r="F31" s="8" t="s">
        <v>49</v>
      </c>
    </row>
    <row r="32" spans="1:6" x14ac:dyDescent="0.25">
      <c r="A32" s="7" t="s">
        <v>50</v>
      </c>
      <c r="B32" s="8" t="s">
        <v>46</v>
      </c>
    </row>
    <row r="33" spans="1:7" x14ac:dyDescent="0.25">
      <c r="A33" s="7" t="s">
        <v>51</v>
      </c>
      <c r="B33" s="8" t="s">
        <v>52</v>
      </c>
    </row>
    <row r="34" spans="1:7" x14ac:dyDescent="0.25">
      <c r="A34" s="7" t="s">
        <v>53</v>
      </c>
      <c r="B34" s="8">
        <v>24</v>
      </c>
      <c r="E34" s="7" t="s">
        <v>54</v>
      </c>
      <c r="F34" s="8" t="s">
        <v>55</v>
      </c>
    </row>
    <row r="35" spans="1:7" x14ac:dyDescent="0.25">
      <c r="A35" s="7" t="s">
        <v>56</v>
      </c>
      <c r="B35" s="8" t="s">
        <v>57</v>
      </c>
    </row>
    <row r="36" spans="1:7" x14ac:dyDescent="0.25">
      <c r="A36" s="7" t="s">
        <v>58</v>
      </c>
      <c r="B36" s="8" t="s">
        <v>59</v>
      </c>
    </row>
    <row r="38" spans="1:7" x14ac:dyDescent="0.25">
      <c r="A38" s="6" t="s">
        <v>4</v>
      </c>
      <c r="B38" s="6"/>
      <c r="C38" s="6"/>
      <c r="D38" s="6"/>
      <c r="E38" s="6"/>
      <c r="F38" s="6"/>
      <c r="G38" s="6"/>
    </row>
    <row r="40" spans="1:7" x14ac:dyDescent="0.25">
      <c r="A40" s="9" t="s">
        <v>60</v>
      </c>
      <c r="B40" s="10" t="s">
        <v>61</v>
      </c>
      <c r="C40" s="10" t="s">
        <v>62</v>
      </c>
      <c r="D40" s="10" t="s">
        <v>63</v>
      </c>
      <c r="E40" s="11" t="s">
        <v>64</v>
      </c>
      <c r="F40" s="11"/>
      <c r="G40" s="7" t="s">
        <v>65</v>
      </c>
    </row>
    <row r="41" spans="1:7" x14ac:dyDescent="0.25">
      <c r="A41" s="7" t="s">
        <v>66</v>
      </c>
      <c r="B41" s="12">
        <v>22.236464195251465</v>
      </c>
      <c r="C41" s="12">
        <v>20.870494842529297</v>
      </c>
      <c r="D41" s="12">
        <v>20.296623562315563</v>
      </c>
      <c r="E41" s="12">
        <v>18.65190021705483</v>
      </c>
      <c r="F41" s="12">
        <v>22.086378504945245</v>
      </c>
      <c r="G41" s="13" t="s">
        <v>67</v>
      </c>
    </row>
    <row r="42" spans="1:7" x14ac:dyDescent="0.25">
      <c r="A42" s="7" t="s">
        <v>68</v>
      </c>
      <c r="B42" s="12">
        <v>43.585337572097778</v>
      </c>
      <c r="C42" s="12">
        <v>38.093036651611328</v>
      </c>
      <c r="D42" s="12">
        <v>36.907125487135922</v>
      </c>
      <c r="E42" s="12">
        <v>33.1588035567909</v>
      </c>
      <c r="F42" s="12">
        <v>41.079163468316196</v>
      </c>
      <c r="G42" s="13" t="s">
        <v>67</v>
      </c>
    </row>
    <row r="43" spans="1:7" x14ac:dyDescent="0.25">
      <c r="A43" s="7" t="s">
        <v>69</v>
      </c>
      <c r="B43" s="12">
        <v>0.83660569190979006</v>
      </c>
      <c r="C43" s="12">
        <v>0.8725312352180481</v>
      </c>
      <c r="D43" s="12">
        <v>0.82479213823107334</v>
      </c>
      <c r="E43" s="12">
        <v>0.79560540655405831</v>
      </c>
      <c r="F43" s="12">
        <v>0.85504958322774227</v>
      </c>
      <c r="G43" s="13" t="s">
        <v>67</v>
      </c>
    </row>
    <row r="44" spans="1:7" x14ac:dyDescent="0.25">
      <c r="A44" s="7" t="s">
        <v>70</v>
      </c>
      <c r="B44" s="12">
        <v>0.80433562576770778</v>
      </c>
      <c r="C44" s="12">
        <v>0.81370282173156738</v>
      </c>
      <c r="D44" s="12">
        <v>0.79988458581298383</v>
      </c>
      <c r="E44" s="12">
        <v>0.78318654527114062</v>
      </c>
      <c r="F44" s="12">
        <v>0.81693863931191957</v>
      </c>
      <c r="G44" s="13" t="s">
        <v>67</v>
      </c>
    </row>
    <row r="45" spans="1:7" x14ac:dyDescent="0.25">
      <c r="A45" s="7" t="s">
        <v>71</v>
      </c>
      <c r="B45" s="12">
        <v>0.83657797157764435</v>
      </c>
      <c r="C45" s="12">
        <v>0.841307133436203</v>
      </c>
      <c r="D45" s="12">
        <v>0.83356934828530982</v>
      </c>
      <c r="E45" s="12">
        <v>0.81951880084987916</v>
      </c>
      <c r="F45" s="12">
        <v>0.84786079060079766</v>
      </c>
      <c r="G45" s="13" t="s">
        <v>67</v>
      </c>
    </row>
    <row r="46" spans="1:7" x14ac:dyDescent="0.25">
      <c r="A46" s="7" t="s">
        <v>72</v>
      </c>
      <c r="B46" s="12">
        <v>0.56178279399871822</v>
      </c>
      <c r="C46" s="12">
        <v>0.57086032629013062</v>
      </c>
      <c r="D46" s="12">
        <v>0.54993780367853129</v>
      </c>
      <c r="E46" s="12">
        <v>0.52655842751869153</v>
      </c>
      <c r="F46" s="12">
        <v>0.57435523221975449</v>
      </c>
      <c r="G46" s="13" t="s">
        <v>67</v>
      </c>
    </row>
    <row r="47" spans="1:7" x14ac:dyDescent="0.25">
      <c r="A47" s="7" t="s">
        <v>73</v>
      </c>
      <c r="B47" s="12">
        <v>14.996228413581848</v>
      </c>
      <c r="C47" s="12">
        <v>14.182722568511963</v>
      </c>
      <c r="D47" s="12">
        <v>14.336337096045339</v>
      </c>
      <c r="E47" s="12">
        <v>13.522466431933198</v>
      </c>
      <c r="F47" s="12">
        <v>15.199191831313179</v>
      </c>
      <c r="G47" s="8" t="s">
        <v>74</v>
      </c>
    </row>
    <row r="49" spans="1:7" x14ac:dyDescent="0.25">
      <c r="A49" s="9" t="s">
        <v>75</v>
      </c>
      <c r="B49" s="10" t="s">
        <v>61</v>
      </c>
      <c r="C49" s="10" t="s">
        <v>62</v>
      </c>
      <c r="D49" s="10" t="s">
        <v>63</v>
      </c>
      <c r="E49" s="11" t="s">
        <v>64</v>
      </c>
      <c r="F49" s="11"/>
      <c r="G49" s="7" t="s">
        <v>65</v>
      </c>
    </row>
    <row r="50" spans="1:7" x14ac:dyDescent="0.25">
      <c r="A50" s="7" t="s">
        <v>76</v>
      </c>
      <c r="B50" s="12">
        <v>2.8411542922258377</v>
      </c>
      <c r="C50" s="12">
        <v>2.4957377910614014</v>
      </c>
      <c r="D50" s="12">
        <v>2.6596439649055248</v>
      </c>
      <c r="E50" s="12">
        <v>2.4742617078166766</v>
      </c>
      <c r="F50" s="12">
        <v>2.8589158526404703</v>
      </c>
      <c r="G50" s="13" t="s">
        <v>77</v>
      </c>
    </row>
    <row r="51" spans="1:7" x14ac:dyDescent="0.25">
      <c r="A51" s="7" t="s">
        <v>78</v>
      </c>
      <c r="B51" s="12">
        <v>9.3556778860092162</v>
      </c>
      <c r="C51" s="12">
        <v>8.6085290908813477</v>
      </c>
      <c r="D51" s="12">
        <v>9.0020248371798317</v>
      </c>
      <c r="E51" s="12">
        <v>8.532903082556281</v>
      </c>
      <c r="F51" s="12">
        <v>9.4969379571255743</v>
      </c>
      <c r="G51" s="13" t="s">
        <v>77</v>
      </c>
    </row>
    <row r="52" spans="1:7" x14ac:dyDescent="0.25">
      <c r="A52" s="7" t="s">
        <v>79</v>
      </c>
      <c r="B52" s="12">
        <v>55.358817491531369</v>
      </c>
      <c r="C52" s="12">
        <v>49.303121566772461</v>
      </c>
      <c r="D52" s="12">
        <v>52.090759688880048</v>
      </c>
      <c r="E52" s="12">
        <v>48.578859363739006</v>
      </c>
      <c r="F52" s="12">
        <v>55.856545017812131</v>
      </c>
      <c r="G52" s="13" t="s">
        <v>77</v>
      </c>
    </row>
    <row r="53" spans="1:7" x14ac:dyDescent="0.25">
      <c r="A53" s="7" t="s">
        <v>80</v>
      </c>
      <c r="B53" s="12">
        <v>0.84531731903553009</v>
      </c>
      <c r="C53" s="12">
        <v>0.84298437833786011</v>
      </c>
      <c r="D53" s="12">
        <v>0.843740167823263</v>
      </c>
      <c r="E53" s="12">
        <v>0.83362563666583045</v>
      </c>
      <c r="F53" s="12">
        <v>0.85397742042307334</v>
      </c>
      <c r="G53" s="13" t="s">
        <v>81</v>
      </c>
    </row>
    <row r="54" spans="1:7" x14ac:dyDescent="0.25">
      <c r="A54" s="7" t="s">
        <v>82</v>
      </c>
      <c r="B54" s="12">
        <v>0.95719616353511805</v>
      </c>
      <c r="C54" s="12">
        <v>0.96173226833343506</v>
      </c>
      <c r="D54" s="12">
        <v>0.95684895495639277</v>
      </c>
      <c r="E54" s="12">
        <v>0.95175957346073337</v>
      </c>
      <c r="F54" s="12">
        <v>0.96196555110240145</v>
      </c>
      <c r="G54" s="13" t="s">
        <v>81</v>
      </c>
    </row>
    <row r="55" spans="1:7" x14ac:dyDescent="0.25">
      <c r="A55" s="7" t="s">
        <v>83</v>
      </c>
      <c r="B55" s="12">
        <v>102.61304695129394</v>
      </c>
      <c r="C55" s="12">
        <v>101.41355514526367</v>
      </c>
      <c r="D55" s="12">
        <v>95.986313297288973</v>
      </c>
      <c r="E55" s="12">
        <v>89.515024341944908</v>
      </c>
      <c r="F55" s="12">
        <v>102.92542964866421</v>
      </c>
      <c r="G55" s="13" t="s">
        <v>77</v>
      </c>
    </row>
  </sheetData>
  <mergeCells count="7">
    <mergeCell ref="E49:F49"/>
    <mergeCell ref="A1:G1"/>
    <mergeCell ref="A2:G2"/>
    <mergeCell ref="A3:G3"/>
    <mergeCell ref="A8:G8"/>
    <mergeCell ref="A38:G38"/>
    <mergeCell ref="E40:F40"/>
  </mergeCells>
  <hyperlinks>
    <hyperlink ref="A5" location="$A$8" display="Input Parameters"/>
    <hyperlink ref="A6" location="#'Summary'!$A$38" display="Output Parameters"/>
    <hyperlink ref="G41" location="#'Clearance Trials SS'!$A$1" display="Clearance Trials SS"/>
    <hyperlink ref="G42" location="#'Clearance Trials SS'!$A$1" display="Clearance Trials SS"/>
    <hyperlink ref="G43" location="#'Clearance Trials SS'!$A$1" display="Clearance Trials SS"/>
    <hyperlink ref="G44" location="#'Clearance Trials SS'!$A$1" display="Clearance Trials SS"/>
    <hyperlink ref="G45" location="#'Clearance Trials SS'!$A$1" display="Clearance Trials SS"/>
    <hyperlink ref="G46" location="#'Clearance Trials SS'!$A$1" display="Clearance Trials SS"/>
    <hyperlink ref="G50" location="#'AUC0(Sub)(CPlasma)'!$A$1" display="AUC0(Sub)(CPlasma)"/>
    <hyperlink ref="G51" location="#'AUC0(Sub)(CPlasma)'!$A$1" display="AUC0(Sub)(CPlasma)"/>
    <hyperlink ref="G52" location="#'AUC0(Sub)(CPlasma)'!$A$1" display="AUC0(Sub)(CPlasma)"/>
    <hyperlink ref="G55" location="#'AUC0(Sub)(CPlasma)'!$A$1" display="AUC0(Sub)(CPlasma)"/>
    <hyperlink ref="G53" location="#'Overall fa Fg'!$A$1" display="Overall fa Fg"/>
    <hyperlink ref="G54" location="#'Overall fa Fg'!$A$1" display="Overall fa Fg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 fa Fg</vt:lpstr>
      <vt:lpstr>Dissolution Profile (Sub)</vt:lpstr>
      <vt:lpstr>Regional ADAM Fractions (Sub)</vt:lpstr>
      <vt:lpstr>ADAM (Sub)</vt:lpstr>
      <vt:lpstr>AUC0(Sub)(CPlasma)</vt:lpstr>
      <vt:lpstr>Conc Trials Profiles(CPlasma)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Badhan, Raj Kumar Singh</dc:creator>
  <cp:lastModifiedBy>Badhan, Raj Kumar Singh</cp:lastModifiedBy>
  <dcterms:created xsi:type="dcterms:W3CDTF">2016-08-19T13:41:09Z</dcterms:created>
  <dcterms:modified xsi:type="dcterms:W3CDTF">2016-08-19T13:42:12Z</dcterms:modified>
</cp:coreProperties>
</file>