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8.xml" ContentType="application/vnd.openxmlformats-officedocument.drawingml.chart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dharks\Desktop\Tom results\"/>
    </mc:Choice>
  </mc:AlternateContent>
  <bookViews>
    <workbookView xWindow="0" yWindow="0" windowWidth="28800" windowHeight="13020" activeTab="2"/>
  </bookViews>
  <sheets>
    <sheet name="Overall fa Fg" sheetId="7" r:id="rId1"/>
    <sheet name="Dissolution Profile (Sub)" sheetId="6" r:id="rId2"/>
    <sheet name="Regional ADAM Fractions (Sub)" sheetId="5" r:id="rId3"/>
    <sheet name="ADAM (Sub)" sheetId="4" r:id="rId4"/>
    <sheet name="AUC0(Sub)(CPlasma)" sheetId="3" r:id="rId5"/>
    <sheet name="Conc Trials Profiles(CPlasma)" sheetId="2" r:id="rId6"/>
    <sheet name="Summary" sheetId="1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7" l="1"/>
  <c r="D124" i="7"/>
  <c r="C124" i="7"/>
  <c r="E123" i="7"/>
  <c r="D123" i="7"/>
  <c r="C123" i="7"/>
  <c r="E122" i="7"/>
  <c r="D122" i="7"/>
  <c r="C122" i="7"/>
  <c r="E121" i="7"/>
  <c r="D121" i="7"/>
  <c r="C121" i="7"/>
  <c r="E120" i="7"/>
  <c r="D120" i="7"/>
  <c r="C120" i="7"/>
  <c r="E119" i="7"/>
  <c r="D119" i="7"/>
  <c r="C119" i="7"/>
  <c r="E118" i="7"/>
  <c r="D118" i="7"/>
  <c r="C118" i="7"/>
  <c r="E117" i="7"/>
  <c r="D117" i="7"/>
  <c r="C117" i="7"/>
  <c r="E113" i="7"/>
  <c r="D113" i="7"/>
  <c r="C113" i="7"/>
  <c r="E112" i="7"/>
  <c r="D112" i="7"/>
  <c r="C112" i="7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S163" i="5"/>
  <c r="R163" i="5"/>
  <c r="H163" i="5"/>
  <c r="G163" i="5"/>
  <c r="S162" i="5"/>
  <c r="R162" i="5"/>
  <c r="H162" i="5"/>
  <c r="G162" i="5"/>
  <c r="S161" i="5"/>
  <c r="R161" i="5"/>
  <c r="H161" i="5"/>
  <c r="G161" i="5"/>
  <c r="S160" i="5"/>
  <c r="R160" i="5"/>
  <c r="H160" i="5"/>
  <c r="G160" i="5"/>
  <c r="S159" i="5"/>
  <c r="R159" i="5"/>
  <c r="H159" i="5"/>
  <c r="G159" i="5"/>
  <c r="S158" i="5"/>
  <c r="R158" i="5"/>
  <c r="H158" i="5"/>
  <c r="G158" i="5"/>
  <c r="S157" i="5"/>
  <c r="R157" i="5"/>
  <c r="H157" i="5"/>
  <c r="G157" i="5"/>
  <c r="S156" i="5"/>
  <c r="R156" i="5"/>
  <c r="H156" i="5"/>
  <c r="G156" i="5"/>
  <c r="S155" i="5"/>
  <c r="R155" i="5"/>
  <c r="H155" i="5"/>
  <c r="G155" i="5"/>
  <c r="S154" i="5"/>
  <c r="R154" i="5"/>
  <c r="H154" i="5"/>
  <c r="G154" i="5"/>
  <c r="V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V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V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V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V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V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V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V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V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V138" i="5"/>
  <c r="T138" i="5"/>
  <c r="S138" i="5"/>
  <c r="R138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U134" i="5"/>
  <c r="U133" i="5"/>
  <c r="U132" i="5"/>
  <c r="U131" i="5"/>
  <c r="U130" i="5"/>
  <c r="U129" i="5"/>
  <c r="U128" i="5"/>
  <c r="U127" i="5"/>
  <c r="U126" i="5"/>
  <c r="U125" i="5"/>
  <c r="U124" i="5"/>
  <c r="U123" i="5"/>
  <c r="U122" i="5"/>
  <c r="U121" i="5"/>
  <c r="U120" i="5"/>
  <c r="U119" i="5"/>
  <c r="U118" i="5"/>
  <c r="U117" i="5"/>
  <c r="U116" i="5"/>
  <c r="U115" i="5"/>
  <c r="U114" i="5"/>
  <c r="U113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147" i="5" s="1"/>
  <c r="U38" i="5"/>
  <c r="U37" i="5"/>
  <c r="U36" i="5"/>
  <c r="U35" i="5"/>
  <c r="U150" i="5" s="1"/>
  <c r="F118" i="3"/>
  <c r="E118" i="3"/>
  <c r="D118" i="3"/>
  <c r="C118" i="3"/>
  <c r="F117" i="3"/>
  <c r="E117" i="3"/>
  <c r="D117" i="3"/>
  <c r="C117" i="3"/>
  <c r="F116" i="3"/>
  <c r="E116" i="3"/>
  <c r="D116" i="3"/>
  <c r="C116" i="3"/>
  <c r="F115" i="3"/>
  <c r="E115" i="3"/>
  <c r="D115" i="3"/>
  <c r="C115" i="3"/>
  <c r="F114" i="3"/>
  <c r="E114" i="3"/>
  <c r="D114" i="3"/>
  <c r="C114" i="3"/>
  <c r="F113" i="3"/>
  <c r="E113" i="3"/>
  <c r="D113" i="3"/>
  <c r="C113" i="3"/>
  <c r="F112" i="3"/>
  <c r="E112" i="3"/>
  <c r="D112" i="3"/>
  <c r="C112" i="3"/>
  <c r="F111" i="3"/>
  <c r="E111" i="3"/>
  <c r="D111" i="3"/>
  <c r="C111" i="3"/>
  <c r="F107" i="3"/>
  <c r="E107" i="3"/>
  <c r="D107" i="3"/>
  <c r="C107" i="3"/>
  <c r="F106" i="3"/>
  <c r="E106" i="3"/>
  <c r="D106" i="3"/>
  <c r="C106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112" i="3" s="1"/>
  <c r="G6" i="3"/>
  <c r="G5" i="3"/>
  <c r="G4" i="3"/>
  <c r="G3" i="3"/>
  <c r="G116" i="3" s="1"/>
  <c r="GU35" i="2"/>
  <c r="GT35" i="2"/>
  <c r="GS35" i="2"/>
  <c r="GR35" i="2"/>
  <c r="GQ35" i="2"/>
  <c r="GP35" i="2"/>
  <c r="GO35" i="2"/>
  <c r="GN35" i="2"/>
  <c r="GM35" i="2"/>
  <c r="GL35" i="2"/>
  <c r="GK35" i="2"/>
  <c r="GJ35" i="2"/>
  <c r="GI35" i="2"/>
  <c r="GH35" i="2"/>
  <c r="GG35" i="2"/>
  <c r="GF35" i="2"/>
  <c r="GE35" i="2"/>
  <c r="GD35" i="2"/>
  <c r="GC35" i="2"/>
  <c r="GB35" i="2"/>
  <c r="GA35" i="2"/>
  <c r="FZ35" i="2"/>
  <c r="FY35" i="2"/>
  <c r="FX35" i="2"/>
  <c r="FW35" i="2"/>
  <c r="FV35" i="2"/>
  <c r="FU35" i="2"/>
  <c r="FT35" i="2"/>
  <c r="FS35" i="2"/>
  <c r="FR35" i="2"/>
  <c r="FQ35" i="2"/>
  <c r="FP35" i="2"/>
  <c r="FO35" i="2"/>
  <c r="FN35" i="2"/>
  <c r="FM35" i="2"/>
  <c r="FL35" i="2"/>
  <c r="FK35" i="2"/>
  <c r="FJ35" i="2"/>
  <c r="FI35" i="2"/>
  <c r="FH35" i="2"/>
  <c r="FG35" i="2"/>
  <c r="FF35" i="2"/>
  <c r="FE35" i="2"/>
  <c r="FD35" i="2"/>
  <c r="FC35" i="2"/>
  <c r="FB35" i="2"/>
  <c r="FA35" i="2"/>
  <c r="EZ35" i="2"/>
  <c r="EY35" i="2"/>
  <c r="EX35" i="2"/>
  <c r="EW35" i="2"/>
  <c r="EV35" i="2"/>
  <c r="EU35" i="2"/>
  <c r="ET35" i="2"/>
  <c r="ES35" i="2"/>
  <c r="ER35" i="2"/>
  <c r="EQ35" i="2"/>
  <c r="EP35" i="2"/>
  <c r="EO35" i="2"/>
  <c r="EN35" i="2"/>
  <c r="EM35" i="2"/>
  <c r="EL35" i="2"/>
  <c r="EK35" i="2"/>
  <c r="EJ35" i="2"/>
  <c r="EI35" i="2"/>
  <c r="EH35" i="2"/>
  <c r="EG35" i="2"/>
  <c r="EF35" i="2"/>
  <c r="EE35" i="2"/>
  <c r="ED35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GU34" i="2"/>
  <c r="GT34" i="2"/>
  <c r="GS34" i="2"/>
  <c r="GR34" i="2"/>
  <c r="GQ34" i="2"/>
  <c r="GP34" i="2"/>
  <c r="GO34" i="2"/>
  <c r="GN34" i="2"/>
  <c r="GM34" i="2"/>
  <c r="GL34" i="2"/>
  <c r="GK34" i="2"/>
  <c r="GJ34" i="2"/>
  <c r="GI34" i="2"/>
  <c r="GH34" i="2"/>
  <c r="GG34" i="2"/>
  <c r="GF34" i="2"/>
  <c r="GE34" i="2"/>
  <c r="GD34" i="2"/>
  <c r="GC34" i="2"/>
  <c r="GB34" i="2"/>
  <c r="GA34" i="2"/>
  <c r="FZ34" i="2"/>
  <c r="FY34" i="2"/>
  <c r="FX34" i="2"/>
  <c r="FW34" i="2"/>
  <c r="FV34" i="2"/>
  <c r="FU34" i="2"/>
  <c r="FT34" i="2"/>
  <c r="FS34" i="2"/>
  <c r="FR34" i="2"/>
  <c r="FQ34" i="2"/>
  <c r="FP34" i="2"/>
  <c r="FO34" i="2"/>
  <c r="FN34" i="2"/>
  <c r="FM34" i="2"/>
  <c r="FL34" i="2"/>
  <c r="FK34" i="2"/>
  <c r="FJ34" i="2"/>
  <c r="FI34" i="2"/>
  <c r="FH34" i="2"/>
  <c r="FG34" i="2"/>
  <c r="FF34" i="2"/>
  <c r="FE34" i="2"/>
  <c r="FD34" i="2"/>
  <c r="FC34" i="2"/>
  <c r="FB34" i="2"/>
  <c r="FA34" i="2"/>
  <c r="EZ34" i="2"/>
  <c r="EY34" i="2"/>
  <c r="EX34" i="2"/>
  <c r="EW34" i="2"/>
  <c r="EV34" i="2"/>
  <c r="EU34" i="2"/>
  <c r="ET34" i="2"/>
  <c r="ES34" i="2"/>
  <c r="ER34" i="2"/>
  <c r="EQ34" i="2"/>
  <c r="EP34" i="2"/>
  <c r="EO34" i="2"/>
  <c r="EN34" i="2"/>
  <c r="EM34" i="2"/>
  <c r="EL34" i="2"/>
  <c r="EK34" i="2"/>
  <c r="EJ34" i="2"/>
  <c r="EI34" i="2"/>
  <c r="EH34" i="2"/>
  <c r="EG34" i="2"/>
  <c r="EF34" i="2"/>
  <c r="EE34" i="2"/>
  <c r="ED34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GU33" i="2"/>
  <c r="GT33" i="2"/>
  <c r="GS33" i="2"/>
  <c r="GR33" i="2"/>
  <c r="GQ33" i="2"/>
  <c r="GP33" i="2"/>
  <c r="GO33" i="2"/>
  <c r="GN33" i="2"/>
  <c r="GM33" i="2"/>
  <c r="GL33" i="2"/>
  <c r="GK33" i="2"/>
  <c r="GJ33" i="2"/>
  <c r="GI33" i="2"/>
  <c r="GH33" i="2"/>
  <c r="GG33" i="2"/>
  <c r="GF33" i="2"/>
  <c r="GE33" i="2"/>
  <c r="GD33" i="2"/>
  <c r="GC33" i="2"/>
  <c r="GB33" i="2"/>
  <c r="GA33" i="2"/>
  <c r="FZ33" i="2"/>
  <c r="FY33" i="2"/>
  <c r="FX33" i="2"/>
  <c r="FW33" i="2"/>
  <c r="FV33" i="2"/>
  <c r="FU33" i="2"/>
  <c r="FT33" i="2"/>
  <c r="FS33" i="2"/>
  <c r="FR33" i="2"/>
  <c r="FQ33" i="2"/>
  <c r="FP33" i="2"/>
  <c r="FO33" i="2"/>
  <c r="FN33" i="2"/>
  <c r="FM33" i="2"/>
  <c r="FL33" i="2"/>
  <c r="FK33" i="2"/>
  <c r="FJ33" i="2"/>
  <c r="FI33" i="2"/>
  <c r="FH33" i="2"/>
  <c r="FG33" i="2"/>
  <c r="FF33" i="2"/>
  <c r="FE33" i="2"/>
  <c r="FD33" i="2"/>
  <c r="FC33" i="2"/>
  <c r="FB33" i="2"/>
  <c r="FA33" i="2"/>
  <c r="EZ33" i="2"/>
  <c r="EY33" i="2"/>
  <c r="EX33" i="2"/>
  <c r="EW33" i="2"/>
  <c r="EV33" i="2"/>
  <c r="EU33" i="2"/>
  <c r="ET33" i="2"/>
  <c r="ES33" i="2"/>
  <c r="ER33" i="2"/>
  <c r="EQ33" i="2"/>
  <c r="EP33" i="2"/>
  <c r="EO33" i="2"/>
  <c r="EN33" i="2"/>
  <c r="EM33" i="2"/>
  <c r="EL33" i="2"/>
  <c r="EK33" i="2"/>
  <c r="EJ33" i="2"/>
  <c r="EI33" i="2"/>
  <c r="EH33" i="2"/>
  <c r="EG33" i="2"/>
  <c r="EF33" i="2"/>
  <c r="EE33" i="2"/>
  <c r="ED33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GU32" i="2"/>
  <c r="GT32" i="2"/>
  <c r="GS32" i="2"/>
  <c r="GR32" i="2"/>
  <c r="GQ32" i="2"/>
  <c r="GP32" i="2"/>
  <c r="GO32" i="2"/>
  <c r="GN32" i="2"/>
  <c r="GM32" i="2"/>
  <c r="GL32" i="2"/>
  <c r="GK32" i="2"/>
  <c r="GJ32" i="2"/>
  <c r="GI32" i="2"/>
  <c r="GH32" i="2"/>
  <c r="GG32" i="2"/>
  <c r="GF32" i="2"/>
  <c r="GE32" i="2"/>
  <c r="GD32" i="2"/>
  <c r="GC32" i="2"/>
  <c r="GB32" i="2"/>
  <c r="GA32" i="2"/>
  <c r="FZ32" i="2"/>
  <c r="FY32" i="2"/>
  <c r="FX32" i="2"/>
  <c r="FW32" i="2"/>
  <c r="FV32" i="2"/>
  <c r="FU32" i="2"/>
  <c r="FT32" i="2"/>
  <c r="FS32" i="2"/>
  <c r="FR32" i="2"/>
  <c r="FQ32" i="2"/>
  <c r="FP32" i="2"/>
  <c r="FO32" i="2"/>
  <c r="FN32" i="2"/>
  <c r="FM32" i="2"/>
  <c r="FL32" i="2"/>
  <c r="FK32" i="2"/>
  <c r="FJ32" i="2"/>
  <c r="FI32" i="2"/>
  <c r="FH32" i="2"/>
  <c r="FG32" i="2"/>
  <c r="FF32" i="2"/>
  <c r="FE32" i="2"/>
  <c r="FD32" i="2"/>
  <c r="FC32" i="2"/>
  <c r="FB32" i="2"/>
  <c r="FA32" i="2"/>
  <c r="EZ32" i="2"/>
  <c r="EY32" i="2"/>
  <c r="EX32" i="2"/>
  <c r="EW32" i="2"/>
  <c r="EV32" i="2"/>
  <c r="EU32" i="2"/>
  <c r="ET32" i="2"/>
  <c r="ES32" i="2"/>
  <c r="ER32" i="2"/>
  <c r="EQ32" i="2"/>
  <c r="EP32" i="2"/>
  <c r="EO32" i="2"/>
  <c r="EN32" i="2"/>
  <c r="EM32" i="2"/>
  <c r="EL32" i="2"/>
  <c r="EK32" i="2"/>
  <c r="EJ32" i="2"/>
  <c r="EI32" i="2"/>
  <c r="EH32" i="2"/>
  <c r="EG32" i="2"/>
  <c r="EF32" i="2"/>
  <c r="EE32" i="2"/>
  <c r="ED32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GU31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GU30" i="2"/>
  <c r="GT30" i="2"/>
  <c r="GS30" i="2"/>
  <c r="GR30" i="2"/>
  <c r="GQ30" i="2"/>
  <c r="GP30" i="2"/>
  <c r="GO30" i="2"/>
  <c r="GN30" i="2"/>
  <c r="GM30" i="2"/>
  <c r="GL30" i="2"/>
  <c r="GK30" i="2"/>
  <c r="GJ30" i="2"/>
  <c r="GI30" i="2"/>
  <c r="GH30" i="2"/>
  <c r="GG30" i="2"/>
  <c r="GF30" i="2"/>
  <c r="GE30" i="2"/>
  <c r="GD30" i="2"/>
  <c r="GC30" i="2"/>
  <c r="GB30" i="2"/>
  <c r="GA30" i="2"/>
  <c r="FZ30" i="2"/>
  <c r="FY30" i="2"/>
  <c r="FX30" i="2"/>
  <c r="FW30" i="2"/>
  <c r="FV30" i="2"/>
  <c r="FU30" i="2"/>
  <c r="FT30" i="2"/>
  <c r="FS30" i="2"/>
  <c r="FR30" i="2"/>
  <c r="FQ30" i="2"/>
  <c r="FP30" i="2"/>
  <c r="FO30" i="2"/>
  <c r="FN30" i="2"/>
  <c r="FM30" i="2"/>
  <c r="FL30" i="2"/>
  <c r="FK30" i="2"/>
  <c r="FJ30" i="2"/>
  <c r="FI30" i="2"/>
  <c r="FH30" i="2"/>
  <c r="FG30" i="2"/>
  <c r="FF30" i="2"/>
  <c r="FE30" i="2"/>
  <c r="FD30" i="2"/>
  <c r="FC30" i="2"/>
  <c r="FB30" i="2"/>
  <c r="FA30" i="2"/>
  <c r="EZ30" i="2"/>
  <c r="EY30" i="2"/>
  <c r="EX30" i="2"/>
  <c r="EW30" i="2"/>
  <c r="EV30" i="2"/>
  <c r="EU30" i="2"/>
  <c r="ET30" i="2"/>
  <c r="ES30" i="2"/>
  <c r="ER30" i="2"/>
  <c r="EQ30" i="2"/>
  <c r="EP30" i="2"/>
  <c r="EO30" i="2"/>
  <c r="EN30" i="2"/>
  <c r="EM30" i="2"/>
  <c r="EL30" i="2"/>
  <c r="EK30" i="2"/>
  <c r="EJ30" i="2"/>
  <c r="EI30" i="2"/>
  <c r="EH30" i="2"/>
  <c r="EG30" i="2"/>
  <c r="EF30" i="2"/>
  <c r="EE30" i="2"/>
  <c r="ED30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GU29" i="2"/>
  <c r="GT29" i="2"/>
  <c r="GS29" i="2"/>
  <c r="GR29" i="2"/>
  <c r="GQ29" i="2"/>
  <c r="GP29" i="2"/>
  <c r="GO29" i="2"/>
  <c r="GN29" i="2"/>
  <c r="GM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FU29" i="2"/>
  <c r="FT29" i="2"/>
  <c r="FS29" i="2"/>
  <c r="FR29" i="2"/>
  <c r="FQ29" i="2"/>
  <c r="FP29" i="2"/>
  <c r="FO29" i="2"/>
  <c r="FN29" i="2"/>
  <c r="FM29" i="2"/>
  <c r="FL29" i="2"/>
  <c r="FK29" i="2"/>
  <c r="FJ29" i="2"/>
  <c r="FI29" i="2"/>
  <c r="FH29" i="2"/>
  <c r="FG29" i="2"/>
  <c r="FF29" i="2"/>
  <c r="FE29" i="2"/>
  <c r="FD29" i="2"/>
  <c r="FC29" i="2"/>
  <c r="FB29" i="2"/>
  <c r="FA29" i="2"/>
  <c r="EZ29" i="2"/>
  <c r="EY29" i="2"/>
  <c r="EX29" i="2"/>
  <c r="EW29" i="2"/>
  <c r="EV29" i="2"/>
  <c r="EU29" i="2"/>
  <c r="ET29" i="2"/>
  <c r="ES29" i="2"/>
  <c r="ER29" i="2"/>
  <c r="EQ29" i="2"/>
  <c r="EP29" i="2"/>
  <c r="EO29" i="2"/>
  <c r="EN29" i="2"/>
  <c r="EM29" i="2"/>
  <c r="EL29" i="2"/>
  <c r="EK29" i="2"/>
  <c r="EJ29" i="2"/>
  <c r="EI29" i="2"/>
  <c r="EH29" i="2"/>
  <c r="EG29" i="2"/>
  <c r="EF29" i="2"/>
  <c r="EE29" i="2"/>
  <c r="ED29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GU28" i="2"/>
  <c r="GT28" i="2"/>
  <c r="GS28" i="2"/>
  <c r="GR28" i="2"/>
  <c r="GQ28" i="2"/>
  <c r="GP28" i="2"/>
  <c r="GO28" i="2"/>
  <c r="GN28" i="2"/>
  <c r="GM28" i="2"/>
  <c r="GL28" i="2"/>
  <c r="GK28" i="2"/>
  <c r="GJ28" i="2"/>
  <c r="GI28" i="2"/>
  <c r="GH28" i="2"/>
  <c r="GG28" i="2"/>
  <c r="GF28" i="2"/>
  <c r="GE28" i="2"/>
  <c r="GD28" i="2"/>
  <c r="GC28" i="2"/>
  <c r="GB28" i="2"/>
  <c r="GA28" i="2"/>
  <c r="FZ28" i="2"/>
  <c r="FY28" i="2"/>
  <c r="FX28" i="2"/>
  <c r="FW28" i="2"/>
  <c r="FV28" i="2"/>
  <c r="FU28" i="2"/>
  <c r="FT28" i="2"/>
  <c r="FS28" i="2"/>
  <c r="FR28" i="2"/>
  <c r="FQ28" i="2"/>
  <c r="FP28" i="2"/>
  <c r="FO28" i="2"/>
  <c r="FN28" i="2"/>
  <c r="FM28" i="2"/>
  <c r="FL28" i="2"/>
  <c r="FK28" i="2"/>
  <c r="FJ28" i="2"/>
  <c r="FI28" i="2"/>
  <c r="FH28" i="2"/>
  <c r="FG28" i="2"/>
  <c r="FF28" i="2"/>
  <c r="FE28" i="2"/>
  <c r="FD28" i="2"/>
  <c r="FC28" i="2"/>
  <c r="FB28" i="2"/>
  <c r="FA28" i="2"/>
  <c r="EZ28" i="2"/>
  <c r="EY28" i="2"/>
  <c r="EX28" i="2"/>
  <c r="EW28" i="2"/>
  <c r="EV28" i="2"/>
  <c r="EU28" i="2"/>
  <c r="ET28" i="2"/>
  <c r="ES28" i="2"/>
  <c r="ER28" i="2"/>
  <c r="EQ28" i="2"/>
  <c r="EP28" i="2"/>
  <c r="EO28" i="2"/>
  <c r="EN28" i="2"/>
  <c r="EM28" i="2"/>
  <c r="EL28" i="2"/>
  <c r="EK28" i="2"/>
  <c r="EJ28" i="2"/>
  <c r="EI28" i="2"/>
  <c r="EH28" i="2"/>
  <c r="EG28" i="2"/>
  <c r="EF28" i="2"/>
  <c r="EE28" i="2"/>
  <c r="ED28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GU27" i="2"/>
  <c r="GT27" i="2"/>
  <c r="GS27" i="2"/>
  <c r="GR27" i="2"/>
  <c r="GQ27" i="2"/>
  <c r="GP27" i="2"/>
  <c r="GO27" i="2"/>
  <c r="GN27" i="2"/>
  <c r="GM27" i="2"/>
  <c r="GL27" i="2"/>
  <c r="GK27" i="2"/>
  <c r="GJ27" i="2"/>
  <c r="GI27" i="2"/>
  <c r="GH27" i="2"/>
  <c r="GG27" i="2"/>
  <c r="GF27" i="2"/>
  <c r="GE27" i="2"/>
  <c r="GD27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EY27" i="2"/>
  <c r="EX27" i="2"/>
  <c r="EW27" i="2"/>
  <c r="EV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GU26" i="2"/>
  <c r="GT26" i="2"/>
  <c r="GS26" i="2"/>
  <c r="GR26" i="2"/>
  <c r="GQ26" i="2"/>
  <c r="GP26" i="2"/>
  <c r="GO26" i="2"/>
  <c r="GN26" i="2"/>
  <c r="GM26" i="2"/>
  <c r="GL26" i="2"/>
  <c r="GK26" i="2"/>
  <c r="GJ26" i="2"/>
  <c r="GI26" i="2"/>
  <c r="GH26" i="2"/>
  <c r="GG26" i="2"/>
  <c r="GF26" i="2"/>
  <c r="GE26" i="2"/>
  <c r="GD26" i="2"/>
  <c r="GC26" i="2"/>
  <c r="GB26" i="2"/>
  <c r="GA26" i="2"/>
  <c r="FZ26" i="2"/>
  <c r="FY26" i="2"/>
  <c r="FX26" i="2"/>
  <c r="FW26" i="2"/>
  <c r="FV26" i="2"/>
  <c r="FU26" i="2"/>
  <c r="FT26" i="2"/>
  <c r="FS26" i="2"/>
  <c r="FR26" i="2"/>
  <c r="FQ26" i="2"/>
  <c r="FP26" i="2"/>
  <c r="FO26" i="2"/>
  <c r="FN26" i="2"/>
  <c r="FM26" i="2"/>
  <c r="FL26" i="2"/>
  <c r="FK26" i="2"/>
  <c r="FJ26" i="2"/>
  <c r="FI26" i="2"/>
  <c r="FH26" i="2"/>
  <c r="FG26" i="2"/>
  <c r="FF26" i="2"/>
  <c r="FE26" i="2"/>
  <c r="FD26" i="2"/>
  <c r="FC26" i="2"/>
  <c r="FB26" i="2"/>
  <c r="FA26" i="2"/>
  <c r="EZ26" i="2"/>
  <c r="EY26" i="2"/>
  <c r="EX26" i="2"/>
  <c r="EW26" i="2"/>
  <c r="EV26" i="2"/>
  <c r="EU26" i="2"/>
  <c r="ET26" i="2"/>
  <c r="ES26" i="2"/>
  <c r="ER26" i="2"/>
  <c r="EQ26" i="2"/>
  <c r="EP26" i="2"/>
  <c r="EO26" i="2"/>
  <c r="EN26" i="2"/>
  <c r="EM26" i="2"/>
  <c r="EL26" i="2"/>
  <c r="EK26" i="2"/>
  <c r="EJ26" i="2"/>
  <c r="EI26" i="2"/>
  <c r="EH26" i="2"/>
  <c r="EG26" i="2"/>
  <c r="EF26" i="2"/>
  <c r="EE26" i="2"/>
  <c r="ED26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GU22" i="2"/>
  <c r="GT22" i="2"/>
  <c r="GS22" i="2"/>
  <c r="GR22" i="2"/>
  <c r="GQ22" i="2"/>
  <c r="GP22" i="2"/>
  <c r="GO22" i="2"/>
  <c r="GN22" i="2"/>
  <c r="GM22" i="2"/>
  <c r="GL22" i="2"/>
  <c r="GK22" i="2"/>
  <c r="GJ22" i="2"/>
  <c r="GI22" i="2"/>
  <c r="GH22" i="2"/>
  <c r="GG22" i="2"/>
  <c r="GF22" i="2"/>
  <c r="GE22" i="2"/>
  <c r="GD22" i="2"/>
  <c r="GC22" i="2"/>
  <c r="GB22" i="2"/>
  <c r="GA22" i="2"/>
  <c r="FZ22" i="2"/>
  <c r="FY22" i="2"/>
  <c r="FX22" i="2"/>
  <c r="FW22" i="2"/>
  <c r="FV22" i="2"/>
  <c r="FU22" i="2"/>
  <c r="FT22" i="2"/>
  <c r="FS22" i="2"/>
  <c r="FR22" i="2"/>
  <c r="FQ22" i="2"/>
  <c r="FP22" i="2"/>
  <c r="FO22" i="2"/>
  <c r="FN22" i="2"/>
  <c r="FM22" i="2"/>
  <c r="FL22" i="2"/>
  <c r="FK22" i="2"/>
  <c r="FJ22" i="2"/>
  <c r="FI22" i="2"/>
  <c r="FH22" i="2"/>
  <c r="FG22" i="2"/>
  <c r="FF22" i="2"/>
  <c r="FE22" i="2"/>
  <c r="FD22" i="2"/>
  <c r="FC22" i="2"/>
  <c r="FB22" i="2"/>
  <c r="FA22" i="2"/>
  <c r="EZ22" i="2"/>
  <c r="EY22" i="2"/>
  <c r="EX22" i="2"/>
  <c r="EW22" i="2"/>
  <c r="EV22" i="2"/>
  <c r="EU22" i="2"/>
  <c r="ET22" i="2"/>
  <c r="ES22" i="2"/>
  <c r="ER22" i="2"/>
  <c r="EQ22" i="2"/>
  <c r="EP22" i="2"/>
  <c r="EO22" i="2"/>
  <c r="EN22" i="2"/>
  <c r="EM22" i="2"/>
  <c r="EL22" i="2"/>
  <c r="EK22" i="2"/>
  <c r="EJ22" i="2"/>
  <c r="EI22" i="2"/>
  <c r="EH22" i="2"/>
  <c r="EG22" i="2"/>
  <c r="EF22" i="2"/>
  <c r="EE22" i="2"/>
  <c r="ED22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GU21" i="2"/>
  <c r="GT21" i="2"/>
  <c r="GS21" i="2"/>
  <c r="GR21" i="2"/>
  <c r="GQ21" i="2"/>
  <c r="GP21" i="2"/>
  <c r="GO21" i="2"/>
  <c r="GN21" i="2"/>
  <c r="GM21" i="2"/>
  <c r="GL21" i="2"/>
  <c r="GK21" i="2"/>
  <c r="GJ21" i="2"/>
  <c r="GI21" i="2"/>
  <c r="GH21" i="2"/>
  <c r="GG21" i="2"/>
  <c r="GF21" i="2"/>
  <c r="GE21" i="2"/>
  <c r="GD21" i="2"/>
  <c r="GC21" i="2"/>
  <c r="GB21" i="2"/>
  <c r="GA21" i="2"/>
  <c r="FZ21" i="2"/>
  <c r="FY21" i="2"/>
  <c r="FX21" i="2"/>
  <c r="FW21" i="2"/>
  <c r="FV21" i="2"/>
  <c r="FU21" i="2"/>
  <c r="FT21" i="2"/>
  <c r="FS21" i="2"/>
  <c r="FR21" i="2"/>
  <c r="FQ21" i="2"/>
  <c r="FP21" i="2"/>
  <c r="FO21" i="2"/>
  <c r="FN21" i="2"/>
  <c r="FM21" i="2"/>
  <c r="FL21" i="2"/>
  <c r="FK21" i="2"/>
  <c r="FJ21" i="2"/>
  <c r="FI21" i="2"/>
  <c r="FH21" i="2"/>
  <c r="FG21" i="2"/>
  <c r="FF21" i="2"/>
  <c r="FE21" i="2"/>
  <c r="FD21" i="2"/>
  <c r="FC21" i="2"/>
  <c r="FB21" i="2"/>
  <c r="FA21" i="2"/>
  <c r="EZ21" i="2"/>
  <c r="EY21" i="2"/>
  <c r="EX21" i="2"/>
  <c r="EW21" i="2"/>
  <c r="EV21" i="2"/>
  <c r="EU21" i="2"/>
  <c r="ET21" i="2"/>
  <c r="ES21" i="2"/>
  <c r="ER21" i="2"/>
  <c r="EQ21" i="2"/>
  <c r="EP21" i="2"/>
  <c r="EO21" i="2"/>
  <c r="EN21" i="2"/>
  <c r="EM21" i="2"/>
  <c r="EL21" i="2"/>
  <c r="EK21" i="2"/>
  <c r="EJ21" i="2"/>
  <c r="EI21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GU20" i="2"/>
  <c r="GT20" i="2"/>
  <c r="GS20" i="2"/>
  <c r="GR20" i="2"/>
  <c r="GQ20" i="2"/>
  <c r="GP20" i="2"/>
  <c r="GO20" i="2"/>
  <c r="GN20" i="2"/>
  <c r="GM20" i="2"/>
  <c r="GL20" i="2"/>
  <c r="GK20" i="2"/>
  <c r="GJ20" i="2"/>
  <c r="GI20" i="2"/>
  <c r="GH20" i="2"/>
  <c r="GG20" i="2"/>
  <c r="GF20" i="2"/>
  <c r="GE20" i="2"/>
  <c r="GD20" i="2"/>
  <c r="GC20" i="2"/>
  <c r="GB20" i="2"/>
  <c r="GA20" i="2"/>
  <c r="FZ20" i="2"/>
  <c r="FY20" i="2"/>
  <c r="FX20" i="2"/>
  <c r="FW20" i="2"/>
  <c r="FV20" i="2"/>
  <c r="FU20" i="2"/>
  <c r="FT20" i="2"/>
  <c r="FS20" i="2"/>
  <c r="FR20" i="2"/>
  <c r="FQ20" i="2"/>
  <c r="FP20" i="2"/>
  <c r="FO20" i="2"/>
  <c r="FN20" i="2"/>
  <c r="FM20" i="2"/>
  <c r="FL20" i="2"/>
  <c r="FK20" i="2"/>
  <c r="FJ20" i="2"/>
  <c r="FI20" i="2"/>
  <c r="FH20" i="2"/>
  <c r="FG20" i="2"/>
  <c r="FF20" i="2"/>
  <c r="FE20" i="2"/>
  <c r="FD20" i="2"/>
  <c r="FC20" i="2"/>
  <c r="FB20" i="2"/>
  <c r="FA20" i="2"/>
  <c r="EZ20" i="2"/>
  <c r="EY20" i="2"/>
  <c r="EX20" i="2"/>
  <c r="EW20" i="2"/>
  <c r="EV20" i="2"/>
  <c r="EU20" i="2"/>
  <c r="ET20" i="2"/>
  <c r="ES20" i="2"/>
  <c r="ER20" i="2"/>
  <c r="EQ20" i="2"/>
  <c r="EP20" i="2"/>
  <c r="EO20" i="2"/>
  <c r="EN20" i="2"/>
  <c r="EM20" i="2"/>
  <c r="EL20" i="2"/>
  <c r="EK20" i="2"/>
  <c r="EJ20" i="2"/>
  <c r="EI20" i="2"/>
  <c r="EH20" i="2"/>
  <c r="EG20" i="2"/>
  <c r="EF20" i="2"/>
  <c r="EE20" i="2"/>
  <c r="ED20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U145" i="5" l="1"/>
  <c r="U149" i="5"/>
  <c r="U138" i="5"/>
  <c r="U143" i="5"/>
  <c r="U139" i="5"/>
  <c r="U144" i="5"/>
  <c r="U146" i="5"/>
  <c r="U148" i="5"/>
  <c r="G113" i="3"/>
  <c r="G107" i="3"/>
  <c r="G118" i="3"/>
  <c r="G115" i="3"/>
  <c r="G106" i="3"/>
  <c r="G117" i="3"/>
  <c r="G114" i="3"/>
  <c r="G111" i="3"/>
</calcChain>
</file>

<file path=xl/comments1.xml><?xml version="1.0" encoding="utf-8"?>
<comments xmlns="http://schemas.openxmlformats.org/spreadsheetml/2006/main">
  <authors>
    <author>Badhan, Raj Kumar Singh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Apparent fraction of dose absorbed, relative to total oral dose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 xml:space="preserve">The fraction of drug absorbed from the gut 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Fraction of drug escaping gut metabolism (1 - Eg)</t>
        </r>
      </text>
    </comment>
  </commentList>
</comments>
</file>

<file path=xl/comments2.xml><?xml version="1.0" encoding="utf-8"?>
<comments xmlns="http://schemas.openxmlformats.org/spreadsheetml/2006/main">
  <authors>
    <author>Badhan, Raj Kumar Singh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Apparent fraction of dose absorbed, relative to total oral dose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</rPr>
          <t>Absolute fraction of dose absorbed</t>
        </r>
      </text>
    </comment>
    <comment ref="C153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D153" authorId="0" shapeId="0">
      <text>
        <r>
          <rPr>
            <b/>
            <sz val="9"/>
            <color indexed="81"/>
            <rFont val="Tahoma"/>
            <family val="2"/>
          </rPr>
          <t>The Upper CI value of time based ratio of AUC(Inhibited) to AUC(Control) for the trial members over the chosen time frame</t>
        </r>
      </text>
    </comment>
    <comment ref="E153" authorId="0" shapeId="0">
      <text>
        <r>
          <rPr>
            <b/>
            <sz val="9"/>
            <color indexed="81"/>
            <rFont val="Tahoma"/>
            <family val="2"/>
          </rPr>
          <t>The Lower CI value of time based ratio of AUC(Inhibited) to AUC(Control) for the trial members over the chosen time frame</t>
        </r>
      </text>
    </comment>
    <comment ref="F153" authorId="0" shapeId="0">
      <text>
        <r>
          <rPr>
            <b/>
            <sz val="9"/>
            <color indexed="81"/>
            <rFont val="Tahoma"/>
            <family val="2"/>
          </rPr>
          <t>The Median value of the time based concentration of a drug in the presence of an inhibitor</t>
        </r>
      </text>
    </comment>
    <comment ref="G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upper limit of the limit for the trial</t>
        </r>
      </text>
    </comment>
    <comment ref="H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lower limit of the limit for the trial</t>
        </r>
      </text>
    </comment>
    <comment ref="N153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O153" authorId="0" shapeId="0">
      <text>
        <r>
          <rPr>
            <b/>
            <sz val="9"/>
            <color indexed="81"/>
            <rFont val="Tahoma"/>
            <family val="2"/>
          </rPr>
          <t>The Upper CI value of time based ratio of AUC(Inhibited) to AUC(Control) for the trial members over the chosen time frame</t>
        </r>
      </text>
    </comment>
    <comment ref="P153" authorId="0" shapeId="0">
      <text>
        <r>
          <rPr>
            <b/>
            <sz val="9"/>
            <color indexed="81"/>
            <rFont val="Tahoma"/>
            <family val="2"/>
          </rPr>
          <t>The Lower CI value of time based ratio of AUC(Inhibited) to AUC(Control) for the trial members over the chosen time frame</t>
        </r>
      </text>
    </comment>
    <comment ref="Q153" authorId="0" shapeId="0">
      <text>
        <r>
          <rPr>
            <b/>
            <sz val="9"/>
            <color indexed="81"/>
            <rFont val="Tahoma"/>
            <family val="2"/>
          </rPr>
          <t>The Median value of the time based concentration of a drug in the presence of an inhibitor</t>
        </r>
      </text>
    </comment>
    <comment ref="R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upper limit of the limit for the trial</t>
        </r>
      </text>
    </comment>
    <comment ref="S153" authorId="0" shapeId="0">
      <text>
        <r>
          <rPr>
            <b/>
            <sz val="9"/>
            <color indexed="81"/>
            <rFont val="Tahoma"/>
            <family val="2"/>
          </rPr>
          <t>Descriptor of the interval between the central tendency and the lower limit of the limit for the trial</t>
        </r>
      </text>
    </comment>
    <comment ref="C16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D16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E16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F16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  <comment ref="N16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O16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P16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Q16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</commentList>
</comments>
</file>

<file path=xl/comments3.xml><?xml version="1.0" encoding="utf-8"?>
<comments xmlns="http://schemas.openxmlformats.org/spreadsheetml/2006/main">
  <authors>
    <author>Badhan, Raj Kumar Singh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Formulation gastric emptying rate constant (1/h)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X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Y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Z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AB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AC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AD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AE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AG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AH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AI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AJ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AK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AL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AM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AN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AO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AQ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AR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AS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AT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AV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AW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AX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AY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BA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BB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BC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BD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BE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BF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BG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BH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BI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BK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BL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BM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BN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BO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BP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BQ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BR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BS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BU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BV10" authorId="0" shapeId="0">
      <text>
        <r>
          <rPr>
            <b/>
            <sz val="9"/>
            <color indexed="81"/>
            <rFont val="Tahoma"/>
            <family val="2"/>
          </rPr>
          <t>Segment transit rate constant (1/h)</t>
        </r>
      </text>
    </comment>
    <comment ref="BW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BX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BY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BZ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CA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CB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CC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  <comment ref="CE10" authorId="0" shapeId="0">
      <text>
        <r>
          <rPr>
            <b/>
            <sz val="9"/>
            <color indexed="81"/>
            <rFont val="Tahoma"/>
            <family val="2"/>
          </rPr>
          <t>Luminal degradation rate constant (1/h)</t>
        </r>
      </text>
    </comment>
    <comment ref="CF10" authorId="0" shapeId="0">
      <text>
        <r>
          <rPr>
            <b/>
            <sz val="9"/>
            <color indexed="81"/>
            <rFont val="Tahoma"/>
            <family val="2"/>
          </rPr>
          <t>Colon transit rate constant (1/h)</t>
        </r>
      </text>
    </comment>
    <comment ref="CG10" authorId="0" shapeId="0">
      <text>
        <r>
          <rPr>
            <b/>
            <sz val="9"/>
            <color indexed="81"/>
            <rFont val="Tahoma"/>
            <family val="2"/>
          </rPr>
          <t>Aqueous solubility only (mg/mL)</t>
        </r>
      </text>
    </comment>
    <comment ref="CH10" authorId="0" shapeId="0">
      <text>
        <r>
          <rPr>
            <b/>
            <sz val="9"/>
            <color indexed="81"/>
            <rFont val="Tahoma"/>
            <family val="2"/>
          </rPr>
          <t>Solubility in bile micelles only (mg/mL)</t>
        </r>
      </text>
    </comment>
    <comment ref="CI10" authorId="0" shapeId="0">
      <text>
        <r>
          <rPr>
            <b/>
            <sz val="9"/>
            <color indexed="81"/>
            <rFont val="Tahoma"/>
            <family val="2"/>
          </rPr>
          <t xml:space="preserve">Aqueous + bile micelles solubility (mg/mL) </t>
        </r>
      </text>
    </comment>
    <comment ref="CJ10" authorId="0" shapeId="0">
      <text>
        <r>
          <rPr>
            <b/>
            <sz val="9"/>
            <color indexed="81"/>
            <rFont val="Tahoma"/>
            <family val="2"/>
          </rPr>
          <t xml:space="preserve">SR = Total Solubility / Aqueous Solubility </t>
        </r>
      </text>
    </comment>
    <comment ref="CK10" authorId="0" shapeId="0">
      <text>
        <r>
          <rPr>
            <b/>
            <sz val="9"/>
            <color indexed="81"/>
            <rFont val="Tahoma"/>
            <family val="2"/>
          </rPr>
          <t>Fraction of dissolved drug in the luminal aqueous phase (not partitioned into bile salt micelles)</t>
        </r>
      </text>
    </comment>
    <comment ref="CL10" authorId="0" shapeId="0">
      <text>
        <r>
          <rPr>
            <b/>
            <sz val="9"/>
            <color indexed="81"/>
            <rFont val="Tahoma"/>
            <family val="2"/>
          </rPr>
          <t>Effective Diffusion Coefficient (10e-4 cm2/min)</t>
        </r>
      </text>
    </comment>
    <comment ref="CM10" authorId="0" shapeId="0">
      <text>
        <r>
          <rPr>
            <b/>
            <sz val="9"/>
            <color indexed="81"/>
            <rFont val="Tahoma"/>
            <family val="2"/>
          </rPr>
          <t>Regional Peff for this segment</t>
        </r>
      </text>
    </comment>
  </commentList>
</comments>
</file>

<file path=xl/comments4.xml><?xml version="1.0" encoding="utf-8"?>
<comments xmlns="http://schemas.openxmlformats.org/spreadsheetml/2006/main">
  <authors>
    <author>Badhan, Raj Kumar Singh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Area under the concentration curve during [from,to] interval of Substrate, calculated during simulation run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Time at which maximum concentration in plasma of Substrate occurs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Maximum concentration in plasma of Substrate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The dose of Substrate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The oral clearance of Substrate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The Upper CI value of AUC for the trial members over the chosen time frame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The Lower CI value of AUC for the trial members over the chosen time frame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</rPr>
          <t>The median value of AUC for the trial members over the chosen time frame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The number of the trial group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The Upper CI value of CMax for the trial members over the chosen time frame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The Lower CI value of CMax for the trial members over the chosen time frame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The median value of CMax for the trial members over the chosen time frame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>Range of groups from 0 to one more than the total number enabling the popn' percentiles to be drawn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>The upper percentile value of the whole population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The lower percentile value of the whole population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>The median value of the whole population</t>
        </r>
      </text>
    </comment>
  </commentList>
</comments>
</file>

<file path=xl/comments5.xml><?xml version="1.0" encoding="utf-8"?>
<comments xmlns="http://schemas.openxmlformats.org/spreadsheetml/2006/main">
  <authors>
    <author>Badhan, Raj Kumar Singh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Summary Statistics taken over the whole population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AUC, CMax and TMax are calculated from this point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AUC, CMax and TMax are calculated to this point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Time at which maximum Plasma concentration occurs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Maximum Plasma concentration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Area under the concentration curve during [from,to] interval, calculated using sheet data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Plasma concentration of Substrate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Mean values for each of the key curves across the whole population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Time points : Total time frame divided by the number of time samples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Mean values for Systemic concentration in plasma across the whole population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User defined upper percentile for mean values for Systemic concentration in plasma across the whole population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User defined lower percentile for mean values for Systemic concentration in plasma across the whole population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</rPr>
          <t>Individual values for each member of the population</t>
        </r>
      </text>
    </comment>
    <comment ref="A59" authorId="0" shapeId="0">
      <text>
        <r>
          <rPr>
            <b/>
            <sz val="9"/>
            <color indexed="81"/>
            <rFont val="Tahoma"/>
            <family val="2"/>
          </rPr>
          <t>Type of value reported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</rPr>
          <t>The index refers to the identification number of the simulated individual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The trial indicates the trial number that the simulated individual has been placed in</t>
        </r>
      </text>
    </comment>
  </commentList>
</comments>
</file>

<file path=xl/comments6.xml><?xml version="1.0" encoding="utf-8"?>
<comments xmlns="http://schemas.openxmlformats.org/spreadsheetml/2006/main">
  <authors>
    <author>Badhan, Raj Kumar Singh</author>
  </authors>
  <commentList>
    <comment ref="E40" authorId="0" shapeId="0">
      <text>
        <r>
          <rPr>
            <b/>
            <sz val="9"/>
            <color indexed="81"/>
            <rFont val="Tahoma"/>
            <family val="2"/>
          </rPr>
          <t>95% Confidence interval around the geometric mean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Systemic plasma clearance in units of litres per hour for the simulated individuals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</rPr>
          <t>Oral plasma clearance in units of litres per hour for the simulated individuals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>The fraction of substrate absorbed from the gut for the simulated individuals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</rPr>
          <t>Fraction of substrate escaping gut metabolism (1 - the gut Ext. Ratio)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</rPr>
          <t>Fraction of substrate escaping hepatic metabolism (1 - the hepatic Ext. Ratio)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>Bioavailability of the substrate for the simulated individuals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Vss in units of litres per kg for the simulated individuals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</rPr>
          <t>95% Confidence interval around the geometric mean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>Maximum plasma concentration of the mean Conc time profile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</rPr>
          <t>Time at which maximum plasma concentration occurs in the mean Conc time profile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</rPr>
          <t>Area under the concentration curve during [from,to] interval of the mean Conc time profile</t>
        </r>
      </text>
    </comment>
    <comment ref="A53" authorId="0" shapeId="0">
      <text>
        <r>
          <rPr>
            <b/>
            <sz val="9"/>
            <color indexed="81"/>
            <rFont val="Tahoma"/>
            <family val="2"/>
          </rPr>
          <t>Fraction of the dose absorbed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</rPr>
          <t>Fraction of the dose escaping the first pass gut metabolism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</rPr>
          <t>Clearance of the drug</t>
        </r>
      </text>
    </comment>
  </commentList>
</comments>
</file>

<file path=xl/sharedStrings.xml><?xml version="1.0" encoding="utf-8"?>
<sst xmlns="http://schemas.openxmlformats.org/spreadsheetml/2006/main" count="4225" uniqueCount="195">
  <si>
    <t>Simcyp Population Based Simulator</t>
  </si>
  <si>
    <t>Simcyp Version 14  (08/10/2014)</t>
  </si>
  <si>
    <t xml:space="preserve">     </t>
  </si>
  <si>
    <t>Input Parameters</t>
  </si>
  <si>
    <t>Output Parameters</t>
  </si>
  <si>
    <t>Workspace</t>
  </si>
  <si>
    <t>&lt;no workspace loaded&gt;</t>
  </si>
  <si>
    <t>Substrate</t>
  </si>
  <si>
    <t>Atrovastatin Final For Tom (Fasted + Fed Media Alone)</t>
  </si>
  <si>
    <t>Simulation Mode</t>
  </si>
  <si>
    <t>PKPD Parameters + PKPD Profiles</t>
  </si>
  <si>
    <t>Compound Name</t>
  </si>
  <si>
    <t>Absorption Model</t>
  </si>
  <si>
    <t>ADAM</t>
  </si>
  <si>
    <t>Mol Weight (g/mol)</t>
  </si>
  <si>
    <t>Permeability Assay</t>
  </si>
  <si>
    <t>Entered</t>
  </si>
  <si>
    <t>log P</t>
  </si>
  <si>
    <t>Peff,man</t>
  </si>
  <si>
    <t>Regional</t>
  </si>
  <si>
    <t>Compound Type</t>
  </si>
  <si>
    <t>Monoprotic Acid</t>
  </si>
  <si>
    <t>pKa 1</t>
  </si>
  <si>
    <t>Distribution Model</t>
  </si>
  <si>
    <t>Minimal PBPK Model</t>
  </si>
  <si>
    <t>pKa 2</t>
  </si>
  <si>
    <t>n/a</t>
  </si>
  <si>
    <t>Vss</t>
  </si>
  <si>
    <t>Predicted</t>
  </si>
  <si>
    <t>B/P</t>
  </si>
  <si>
    <t>Prediction Method</t>
  </si>
  <si>
    <t>Method 2</t>
  </si>
  <si>
    <t>Haematocrit</t>
  </si>
  <si>
    <t>fu</t>
  </si>
  <si>
    <t>Clearance Type</t>
  </si>
  <si>
    <t>Enzyme Kinetics</t>
  </si>
  <si>
    <t>Trial Design</t>
  </si>
  <si>
    <t>Population Name</t>
  </si>
  <si>
    <t>Sim-Healthy Volunteers</t>
  </si>
  <si>
    <t>Route</t>
  </si>
  <si>
    <t>Oral</t>
  </si>
  <si>
    <t>Use Pop Representative</t>
  </si>
  <si>
    <t>No</t>
  </si>
  <si>
    <t>Sub : Dose Units</t>
  </si>
  <si>
    <t>Dose (mg)</t>
  </si>
  <si>
    <t>Population Size</t>
  </si>
  <si>
    <t>Sub : Dose</t>
  </si>
  <si>
    <t>Number of Trials</t>
  </si>
  <si>
    <t>Dosing time</t>
  </si>
  <si>
    <t>Day 1, 09:00</t>
  </si>
  <si>
    <t>No. of Subjects per Trial</t>
  </si>
  <si>
    <t>Dosing Regimen</t>
  </si>
  <si>
    <t>Single Dose</t>
  </si>
  <si>
    <t>Start Day/Time</t>
  </si>
  <si>
    <t>End Day/Time</t>
  </si>
  <si>
    <t>Day 2, 09:00</t>
  </si>
  <si>
    <t>Study Duration (h)</t>
  </si>
  <si>
    <t>Fasted/Fed</t>
  </si>
  <si>
    <t>Fasted</t>
  </si>
  <si>
    <t>Sampling Time</t>
  </si>
  <si>
    <t>Pre-defined Uniform</t>
  </si>
  <si>
    <t>Sampling Site Selection</t>
  </si>
  <si>
    <t>Off</t>
  </si>
  <si>
    <t>PKPD Parameters</t>
  </si>
  <si>
    <t>Mean</t>
  </si>
  <si>
    <t>Median</t>
  </si>
  <si>
    <t>Geometric mean</t>
  </si>
  <si>
    <t>Confidence Interval</t>
  </si>
  <si>
    <t>Can be found in Excel sheet</t>
  </si>
  <si>
    <t>CL (L/h)</t>
  </si>
  <si>
    <t>Clearance Trials SS</t>
  </si>
  <si>
    <t>CLpo (L/h)</t>
  </si>
  <si>
    <t>fa (Sub)</t>
  </si>
  <si>
    <t>Fg (Sub)</t>
  </si>
  <si>
    <t>Fh (Sub)</t>
  </si>
  <si>
    <t>F (Sub)</t>
  </si>
  <si>
    <t>Vss (Subs)(L/Kg)</t>
  </si>
  <si>
    <t>Distribution - Vols</t>
  </si>
  <si>
    <t>PKPD Profiles</t>
  </si>
  <si>
    <t>CMax (ng/mL)</t>
  </si>
  <si>
    <t>AUC0(Sub)(CPlasma)</t>
  </si>
  <si>
    <t>TMax (h)</t>
  </si>
  <si>
    <t>AUC (ng/mL.h)</t>
  </si>
  <si>
    <t>fa (Subs)</t>
  </si>
  <si>
    <t>Overall fa Fg</t>
  </si>
  <si>
    <t>Fg (Subs)</t>
  </si>
  <si>
    <t>CL (Dose/AUC)(L/h)</t>
  </si>
  <si>
    <t>Summary Statistics</t>
  </si>
  <si>
    <t>From (h)</t>
  </si>
  <si>
    <t>To (h)</t>
  </si>
  <si>
    <t>Conc.</t>
  </si>
  <si>
    <t>Conc. (Trial 1)</t>
  </si>
  <si>
    <t>Conc. (Trial 2)</t>
  </si>
  <si>
    <t>Conc. (Trial 3)</t>
  </si>
  <si>
    <t>Conc. (Trial 4)</t>
  </si>
  <si>
    <t>Conc. (Trial 5)</t>
  </si>
  <si>
    <t>Conc. (Trial 6)</t>
  </si>
  <si>
    <t>Conc. (Trial 7)</t>
  </si>
  <si>
    <t>Conc. (Trial 8)</t>
  </si>
  <si>
    <t>Conc. (Trial 9)</t>
  </si>
  <si>
    <t>Conc. (Trial 10)</t>
  </si>
  <si>
    <t>Population Statistics</t>
  </si>
  <si>
    <t>Time (h)</t>
  </si>
  <si>
    <t>CSys Mean (ng/mL)</t>
  </si>
  <si>
    <t>CSys 95th percentile</t>
  </si>
  <si>
    <t>CSys 5th percentile</t>
  </si>
  <si>
    <t>Trial Statistics</t>
  </si>
  <si>
    <t>Time - Substrate (h)</t>
  </si>
  <si>
    <t>CSys Mean (ng/mL) - Atrovastatin Final For Tom (Fasted + Fed Media Alone) - Trial 1</t>
  </si>
  <si>
    <t>CSys Mean (ng/mL) - Atrovastatin Final For Tom (Fasted + Fed Media Alone) - Trial 2</t>
  </si>
  <si>
    <t>CSys Mean (ng/mL) - Atrovastatin Final For Tom (Fasted + Fed Media Alone) - Trial 3</t>
  </si>
  <si>
    <t>CSys Mean (ng/mL) - Atrovastatin Final For Tom (Fasted + Fed Media Alone) - Trial 4</t>
  </si>
  <si>
    <t>CSys Mean (ng/mL) - Atrovastatin Final For Tom (Fasted + Fed Media Alone) - Trial 5</t>
  </si>
  <si>
    <t>CSys Mean (ng/mL) - Atrovastatin Final For Tom (Fasted + Fed Media Alone) - Trial 6</t>
  </si>
  <si>
    <t>CSys Mean (ng/mL) - Atrovastatin Final For Tom (Fasted + Fed Media Alone) - Trial 7</t>
  </si>
  <si>
    <t>CSys Mean (ng/mL) - Atrovastatin Final For Tom (Fasted + Fed Media Alone) - Trial 8</t>
  </si>
  <si>
    <t>CSys Mean (ng/mL) - Atrovastatin Final For Tom (Fasted + Fed Media Alone) - Trial 9</t>
  </si>
  <si>
    <t>CSys Mean (ng/mL) - Atrovastatin Final For Tom (Fasted + Fed Media Alone) - Trial 10</t>
  </si>
  <si>
    <t>Individual Statistics</t>
  </si>
  <si>
    <t>Type</t>
  </si>
  <si>
    <t>Individual</t>
  </si>
  <si>
    <t>Trial</t>
  </si>
  <si>
    <t>CSys (ng/mL)</t>
  </si>
  <si>
    <t>AUC0(Sub)(CPlasma) integrated from 0.00 (h) to 24.00 (h)</t>
  </si>
  <si>
    <t>Index</t>
  </si>
  <si>
    <t>CL (Dose/AUC) (L/h)</t>
  </si>
  <si>
    <t>Trial Group</t>
  </si>
  <si>
    <t>Upper CI(0.95)</t>
  </si>
  <si>
    <t>Lower CI(0.05)</t>
  </si>
  <si>
    <t>median</t>
  </si>
  <si>
    <t>up-median</t>
  </si>
  <si>
    <t>median-lo</t>
  </si>
  <si>
    <t>Trial Range</t>
  </si>
  <si>
    <t>Upper Percentile</t>
  </si>
  <si>
    <t>Lower Percentile</t>
  </si>
  <si>
    <t xml:space="preserve"> Statistics</t>
  </si>
  <si>
    <t>Geometric Mean</t>
  </si>
  <si>
    <t>95% Confidence interval around the geometric mean (lower limit)</t>
  </si>
  <si>
    <t>95% Confidence interval around the geometric mean (upper limit)</t>
  </si>
  <si>
    <t>5th centile</t>
  </si>
  <si>
    <t>95th centile</t>
  </si>
  <si>
    <t>Skewness</t>
  </si>
  <si>
    <t>cv</t>
  </si>
  <si>
    <t>Min Val</t>
  </si>
  <si>
    <t>Max Val</t>
  </si>
  <si>
    <t>Fold</t>
  </si>
  <si>
    <t>Std Dev</t>
  </si>
  <si>
    <t>Peff (10E-04 cm/s)</t>
  </si>
  <si>
    <t>Predicted values - this colour</t>
  </si>
  <si>
    <t>Entered values - this colour</t>
  </si>
  <si>
    <t>Stomach</t>
  </si>
  <si>
    <t>Duodenum</t>
  </si>
  <si>
    <t>Jejunum I</t>
  </si>
  <si>
    <t>Jejunum II</t>
  </si>
  <si>
    <t>Ileum I</t>
  </si>
  <si>
    <t>Ileum II</t>
  </si>
  <si>
    <t>Ileum III</t>
  </si>
  <si>
    <t>Ileum IV</t>
  </si>
  <si>
    <t>Colon</t>
  </si>
  <si>
    <t>kd (1/h)</t>
  </si>
  <si>
    <t>formulation ks (1/h)</t>
  </si>
  <si>
    <t>Aq Solubility (mg/mL)</t>
  </si>
  <si>
    <t>BSPL Solubility (mg/mL)</t>
  </si>
  <si>
    <t>Total Solubility (mg/mL)</t>
  </si>
  <si>
    <t>Solubility Ratio</t>
  </si>
  <si>
    <t>Free Fraction</t>
  </si>
  <si>
    <t>Diffusion Coeff. (10e-4 cm2/min)</t>
  </si>
  <si>
    <t>kt (1/h)</t>
  </si>
  <si>
    <t>Peff (10e-4 cm/s)</t>
  </si>
  <si>
    <t>The fraction of Atrovastatin Final For Tom (Fasted + Fed Media Alone) dose absorbed from each segment</t>
  </si>
  <si>
    <t>The fraction of Atrovastatin Final For Tom (Fasted + Fed Media Alone) dose metabolised from each segment</t>
  </si>
  <si>
    <t>Apparent fa</t>
  </si>
  <si>
    <t>fa</t>
  </si>
  <si>
    <t>Total Fraction Metabolised</t>
  </si>
  <si>
    <t>Fg</t>
  </si>
  <si>
    <t>Atrovastatin Final For Tom (Fasted + Fed Media Alone) absorbed</t>
  </si>
  <si>
    <t>Atrovastatin Final For Tom (Fasted + Fed Media Alone) metabolised</t>
  </si>
  <si>
    <t>Trial Groups</t>
  </si>
  <si>
    <t>Upper Fa (0.95)</t>
  </si>
  <si>
    <t>Lower Fa (0.05)</t>
  </si>
  <si>
    <t>fa (median)</t>
  </si>
  <si>
    <t>fa (up-median)</t>
  </si>
  <si>
    <t>fa (median-lo)</t>
  </si>
  <si>
    <t>Upper Fg (0.95)</t>
  </si>
  <si>
    <t>Lower Fg (0.05)</t>
  </si>
  <si>
    <t>Fg (median)</t>
  </si>
  <si>
    <t>Fg (up-median)</t>
  </si>
  <si>
    <t>Fg (median-lo)</t>
  </si>
  <si>
    <t>Population Statistics (All)</t>
  </si>
  <si>
    <t>95th percentile</t>
  </si>
  <si>
    <t>5th percentile</t>
  </si>
  <si>
    <t>Individual Statistics (All)</t>
  </si>
  <si>
    <t>Dissolution (%)</t>
  </si>
  <si>
    <t>Substrate Alone</t>
  </si>
  <si>
    <t>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</si>
</sst>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Alignment="1">
      <alignment horizontal="center" vertical="center"/>
    </xf>
    <xf numFmtId="22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/>
    <xf numFmtId="0" fontId="6" fillId="0" borderId="0" xfId="1" applyFont="1"/>
    <xf numFmtId="0" fontId="1" fillId="4" borderId="0" xfId="0" applyFont="1" applyFill="1" applyAlignment="1">
      <alignment horizontal="center" vertical="center"/>
    </xf>
    <xf numFmtId="0" fontId="4" fillId="4" borderId="0" xfId="0" applyFont="1" applyFill="1"/>
    <xf numFmtId="164" fontId="4" fillId="2" borderId="0" xfId="0" applyNumberFormat="1" applyFont="1" applyFill="1" applyAlignment="1">
      <alignment horizontal="left"/>
    </xf>
    <xf numFmtId="0" fontId="7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164" fontId="6" fillId="2" borderId="0" xfId="1" applyNumberFormat="1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1" fontId="4" fillId="5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1" fontId="4" fillId="5" borderId="8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11" fillId="5" borderId="0" xfId="0" applyFont="1" applyFill="1"/>
    <xf numFmtId="0" fontId="11" fillId="4" borderId="0" xfId="0" applyFont="1" applyFill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7" fillId="3" borderId="0" xfId="0" applyFont="1" applyFill="1"/>
    <xf numFmtId="2" fontId="0" fillId="0" borderId="0" xfId="0" applyNumberFormat="1"/>
    <xf numFmtId="0" fontId="0" fillId="0" borderId="0" xfId="0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/>
              <a:t>Mean Values of Dissolution of Atrovastatin Final For Tom (Fasted + Fed Media Alone) over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All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</c:marker>
          <c:xVal>
            <c:numRef>
              <c:f>'Dissolution Profile (Sub)'!$D$38:$AW$38</c:f>
              <c:numCache>
                <c:formatCode>0.00</c:formatCode>
                <c:ptCount val="4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</c:numCache>
            </c:numRef>
          </c:xVal>
          <c:yVal>
            <c:numRef>
              <c:f>'Dissolution Profile (Sub)'!$D$30:$AW$30</c:f>
              <c:numCache>
                <c:formatCode>0.00</c:formatCode>
                <c:ptCount val="46"/>
                <c:pt idx="0">
                  <c:v>0</c:v>
                </c:pt>
                <c:pt idx="1">
                  <c:v>78.584828186035153</c:v>
                </c:pt>
                <c:pt idx="2">
                  <c:v>78.960418701171875</c:v>
                </c:pt>
                <c:pt idx="3">
                  <c:v>80.473521423339847</c:v>
                </c:pt>
                <c:pt idx="4">
                  <c:v>81.991625213623053</c:v>
                </c:pt>
                <c:pt idx="5">
                  <c:v>83.509729003906244</c:v>
                </c:pt>
                <c:pt idx="6">
                  <c:v>85.02783279418945</c:v>
                </c:pt>
                <c:pt idx="7">
                  <c:v>86.424627532958979</c:v>
                </c:pt>
                <c:pt idx="8">
                  <c:v>87.495904312133788</c:v>
                </c:pt>
                <c:pt idx="9">
                  <c:v>88.305022430419925</c:v>
                </c:pt>
                <c:pt idx="10">
                  <c:v>89.014057388305659</c:v>
                </c:pt>
                <c:pt idx="11">
                  <c:v>89.561949234008793</c:v>
                </c:pt>
                <c:pt idx="12">
                  <c:v>89.987876129150393</c:v>
                </c:pt>
                <c:pt idx="13">
                  <c:v>90.283113327026371</c:v>
                </c:pt>
                <c:pt idx="14">
                  <c:v>90.473983154296874</c:v>
                </c:pt>
                <c:pt idx="15">
                  <c:v>90.592163162231444</c:v>
                </c:pt>
                <c:pt idx="16">
                  <c:v>90.677954330444337</c:v>
                </c:pt>
                <c:pt idx="17">
                  <c:v>90.746448059082027</c:v>
                </c:pt>
                <c:pt idx="18">
                  <c:v>90.801889266967777</c:v>
                </c:pt>
                <c:pt idx="19">
                  <c:v>90.85464988708496</c:v>
                </c:pt>
                <c:pt idx="20">
                  <c:v>90.907410507202144</c:v>
                </c:pt>
                <c:pt idx="21">
                  <c:v>90.947729949951167</c:v>
                </c:pt>
                <c:pt idx="22">
                  <c:v>90.987430648803709</c:v>
                </c:pt>
                <c:pt idx="23">
                  <c:v>91.015934677124022</c:v>
                </c:pt>
                <c:pt idx="24">
                  <c:v>91.044438705444335</c:v>
                </c:pt>
                <c:pt idx="25">
                  <c:v>91.065927505493164</c:v>
                </c:pt>
                <c:pt idx="26">
                  <c:v>91.084353713989259</c:v>
                </c:pt>
                <c:pt idx="27">
                  <c:v>91.102779922485354</c:v>
                </c:pt>
                <c:pt idx="28">
                  <c:v>91.121206130981449</c:v>
                </c:pt>
                <c:pt idx="29">
                  <c:v>91.139632339477544</c:v>
                </c:pt>
                <c:pt idx="30">
                  <c:v>91.158058547973638</c:v>
                </c:pt>
                <c:pt idx="31">
                  <c:v>91.176484756469733</c:v>
                </c:pt>
                <c:pt idx="32">
                  <c:v>91.194910964965814</c:v>
                </c:pt>
                <c:pt idx="33">
                  <c:v>91.213337173461909</c:v>
                </c:pt>
                <c:pt idx="34">
                  <c:v>91.231763381958004</c:v>
                </c:pt>
                <c:pt idx="35">
                  <c:v>91.250189590454099</c:v>
                </c:pt>
                <c:pt idx="36">
                  <c:v>91.268615798950194</c:v>
                </c:pt>
                <c:pt idx="37">
                  <c:v>91.287042007446288</c:v>
                </c:pt>
                <c:pt idx="38">
                  <c:v>91.305468215942383</c:v>
                </c:pt>
                <c:pt idx="39">
                  <c:v>91.323894424438478</c:v>
                </c:pt>
                <c:pt idx="40">
                  <c:v>91.338990325927739</c:v>
                </c:pt>
                <c:pt idx="41">
                  <c:v>91.351695632934565</c:v>
                </c:pt>
                <c:pt idx="42">
                  <c:v>91.364400939941405</c:v>
                </c:pt>
                <c:pt idx="43">
                  <c:v>91.377106246948244</c:v>
                </c:pt>
                <c:pt idx="44">
                  <c:v>91.386461868286133</c:v>
                </c:pt>
                <c:pt idx="45">
                  <c:v>91.394024505615235</c:v>
                </c:pt>
              </c:numCache>
            </c:numRef>
          </c:yVal>
          <c:smooth val="0"/>
        </c:ser>
        <c:ser>
          <c:idx val="1"/>
          <c:order val="1"/>
          <c:tx>
            <c:v>Upper CI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'Dissolution Profile (Sub)'!$D$144:$AW$144</c:f>
              <c:numCache>
                <c:formatCode>0.00</c:formatCode>
                <c:ptCount val="46"/>
              </c:numCache>
            </c:numRef>
          </c:xVal>
          <c:yVal>
            <c:numRef>
              <c:f>'Dissolution Profile (Sub)'!$D$31:$AW$31</c:f>
              <c:numCache>
                <c:formatCode>0.00</c:formatCode>
                <c:ptCount val="46"/>
                <c:pt idx="0">
                  <c:v>0</c:v>
                </c:pt>
                <c:pt idx="1">
                  <c:v>89.050391769409174</c:v>
                </c:pt>
                <c:pt idx="2">
                  <c:v>89.050391769409174</c:v>
                </c:pt>
                <c:pt idx="3">
                  <c:v>89.050391769409174</c:v>
                </c:pt>
                <c:pt idx="4">
                  <c:v>89.050391769409174</c:v>
                </c:pt>
                <c:pt idx="5">
                  <c:v>89.050391769409174</c:v>
                </c:pt>
                <c:pt idx="6">
                  <c:v>93.329994964599607</c:v>
                </c:pt>
                <c:pt idx="7">
                  <c:v>96.050848388671866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</c:numCache>
            </c:numRef>
          </c:yVal>
          <c:smooth val="0"/>
        </c:ser>
        <c:ser>
          <c:idx val="2"/>
          <c:order val="2"/>
          <c:tx>
            <c:v>Lower CI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'Dissolution Profile (Sub)'!$D$250:$AW$250</c:f>
              <c:numCache>
                <c:formatCode>0.00</c:formatCode>
                <c:ptCount val="46"/>
              </c:numCache>
            </c:numRef>
          </c:xVal>
          <c:yVal>
            <c:numRef>
              <c:f>'Dissolution Profile (Sub)'!$D$32:$AW$32</c:f>
              <c:numCache>
                <c:formatCode>0.00</c:formatCode>
                <c:ptCount val="46"/>
                <c:pt idx="0">
                  <c:v>0</c:v>
                </c:pt>
                <c:pt idx="1">
                  <c:v>68.839921951293945</c:v>
                </c:pt>
                <c:pt idx="2">
                  <c:v>68.839921951293945</c:v>
                </c:pt>
                <c:pt idx="3">
                  <c:v>71.010141372680664</c:v>
                </c:pt>
                <c:pt idx="4">
                  <c:v>77.174614715576169</c:v>
                </c:pt>
                <c:pt idx="5">
                  <c:v>80.246570968627935</c:v>
                </c:pt>
                <c:pt idx="6">
                  <c:v>80.25755424499512</c:v>
                </c:pt>
                <c:pt idx="7">
                  <c:v>80.404582977294922</c:v>
                </c:pt>
                <c:pt idx="8">
                  <c:v>80.497293853759771</c:v>
                </c:pt>
                <c:pt idx="9">
                  <c:v>80.602766418457037</c:v>
                </c:pt>
                <c:pt idx="10">
                  <c:v>80.602766418457037</c:v>
                </c:pt>
                <c:pt idx="11">
                  <c:v>80.602766418457037</c:v>
                </c:pt>
                <c:pt idx="12">
                  <c:v>80.602766418457037</c:v>
                </c:pt>
                <c:pt idx="13">
                  <c:v>80.602766418457037</c:v>
                </c:pt>
                <c:pt idx="14">
                  <c:v>80.602766418457037</c:v>
                </c:pt>
                <c:pt idx="15">
                  <c:v>80.602766418457037</c:v>
                </c:pt>
                <c:pt idx="16">
                  <c:v>80.602766418457037</c:v>
                </c:pt>
                <c:pt idx="17">
                  <c:v>80.602766418457037</c:v>
                </c:pt>
                <c:pt idx="18">
                  <c:v>80.602766418457037</c:v>
                </c:pt>
                <c:pt idx="19">
                  <c:v>80.602766418457037</c:v>
                </c:pt>
                <c:pt idx="20">
                  <c:v>80.602766418457037</c:v>
                </c:pt>
                <c:pt idx="21">
                  <c:v>80.602766418457037</c:v>
                </c:pt>
                <c:pt idx="22">
                  <c:v>80.602766418457037</c:v>
                </c:pt>
                <c:pt idx="23">
                  <c:v>80.602766418457037</c:v>
                </c:pt>
                <c:pt idx="24">
                  <c:v>80.602766418457037</c:v>
                </c:pt>
                <c:pt idx="25">
                  <c:v>80.602766418457037</c:v>
                </c:pt>
                <c:pt idx="26">
                  <c:v>80.602766418457037</c:v>
                </c:pt>
                <c:pt idx="27">
                  <c:v>80.602766418457037</c:v>
                </c:pt>
                <c:pt idx="28">
                  <c:v>80.602766418457037</c:v>
                </c:pt>
                <c:pt idx="29">
                  <c:v>80.602766418457037</c:v>
                </c:pt>
                <c:pt idx="30">
                  <c:v>80.602766418457037</c:v>
                </c:pt>
                <c:pt idx="31">
                  <c:v>80.602766418457037</c:v>
                </c:pt>
                <c:pt idx="32">
                  <c:v>80.602766418457037</c:v>
                </c:pt>
                <c:pt idx="33">
                  <c:v>80.602766418457037</c:v>
                </c:pt>
                <c:pt idx="34">
                  <c:v>80.602766418457037</c:v>
                </c:pt>
                <c:pt idx="35">
                  <c:v>80.602766418457037</c:v>
                </c:pt>
                <c:pt idx="36">
                  <c:v>80.602766418457037</c:v>
                </c:pt>
                <c:pt idx="37">
                  <c:v>80.602766418457037</c:v>
                </c:pt>
                <c:pt idx="38">
                  <c:v>80.602766418457037</c:v>
                </c:pt>
                <c:pt idx="39">
                  <c:v>80.602766418457037</c:v>
                </c:pt>
                <c:pt idx="40">
                  <c:v>80.602766418457037</c:v>
                </c:pt>
                <c:pt idx="41">
                  <c:v>80.602766418457037</c:v>
                </c:pt>
                <c:pt idx="42">
                  <c:v>80.602766418457037</c:v>
                </c:pt>
                <c:pt idx="43">
                  <c:v>80.602766418457037</c:v>
                </c:pt>
                <c:pt idx="44">
                  <c:v>80.602766418457037</c:v>
                </c:pt>
                <c:pt idx="45">
                  <c:v>80.602766418457037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3212240"/>
        <c:axId val="563212632"/>
      </c:scatterChart>
      <c:valAx>
        <c:axId val="563212240"/>
        <c:scaling>
          <c:orientation val="minMax"/>
          <c:max val="2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Time (h)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63212632"/>
        <c:crosses val="autoZero"/>
        <c:crossBetween val="midCat"/>
        <c:majorUnit val="4"/>
      </c:valAx>
      <c:valAx>
        <c:axId val="563212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Dissolution Mean (%)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63212240"/>
        <c:crosses val="autoZero"/>
        <c:crossBetween val="midCat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/>
              <a:t>Atrovastatin Final For Tom (Fasted + Fed Media Alone): Trial Results for 10 Groups of 10 Individuals out of a Population of 100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Trials 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'Regional ADAM Fractions (Sub)'!$G$154:$G$163</c:f>
                <c:numCache>
                  <c:formatCode>General</c:formatCode>
                  <c:ptCount val="10"/>
                  <c:pt idx="0">
                    <c:v>0.12750834999999994</c:v>
                  </c:pt>
                  <c:pt idx="1">
                    <c:v>0.11051564999999997</c:v>
                  </c:pt>
                  <c:pt idx="2">
                    <c:v>0.10449995000000001</c:v>
                  </c:pt>
                  <c:pt idx="3">
                    <c:v>1.8063249999999975E-2</c:v>
                  </c:pt>
                  <c:pt idx="4">
                    <c:v>4.2904400000000065E-2</c:v>
                  </c:pt>
                  <c:pt idx="5">
                    <c:v>4.7302950000000066E-2</c:v>
                  </c:pt>
                  <c:pt idx="6">
                    <c:v>4.5240300000000011E-2</c:v>
                  </c:pt>
                  <c:pt idx="7">
                    <c:v>9.7550950000000025E-2</c:v>
                  </c:pt>
                  <c:pt idx="8">
                    <c:v>0.12729064999999995</c:v>
                  </c:pt>
                  <c:pt idx="9">
                    <c:v>0.1298222</c:v>
                  </c:pt>
                </c:numCache>
              </c:numRef>
            </c:plus>
            <c:minus>
              <c:numRef>
                <c:f>'Regional ADAM Fractions (Sub)'!$H$154:$H$163</c:f>
                <c:numCache>
                  <c:formatCode>General</c:formatCode>
                  <c:ptCount val="10"/>
                  <c:pt idx="0">
                    <c:v>4.2054250000000071E-2</c:v>
                  </c:pt>
                  <c:pt idx="1">
                    <c:v>5.2214000000000094E-2</c:v>
                  </c:pt>
                  <c:pt idx="2">
                    <c:v>2.0095250000000009E-2</c:v>
                  </c:pt>
                  <c:pt idx="3">
                    <c:v>0.15994324999999998</c:v>
                  </c:pt>
                  <c:pt idx="4">
                    <c:v>0.10772870000000001</c:v>
                  </c:pt>
                  <c:pt idx="5">
                    <c:v>0.13860185000000003</c:v>
                  </c:pt>
                  <c:pt idx="6">
                    <c:v>0.1299170999999999</c:v>
                  </c:pt>
                  <c:pt idx="7">
                    <c:v>7.7329800000000004E-2</c:v>
                  </c:pt>
                  <c:pt idx="8">
                    <c:v>1.2655850000000024E-2</c:v>
                  </c:pt>
                  <c:pt idx="9">
                    <c:v>4.0671149999999989E-2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'Regional ADAM Fractions (Sub)'!$F$154:$F$163</c:f>
              <c:numCache>
                <c:formatCode>0.00</c:formatCode>
                <c:ptCount val="10"/>
                <c:pt idx="0">
                  <c:v>0.85644500000000001</c:v>
                </c:pt>
                <c:pt idx="1">
                  <c:v>0.88150050000000002</c:v>
                </c:pt>
                <c:pt idx="2">
                  <c:v>0.8644425</c:v>
                </c:pt>
                <c:pt idx="3">
                  <c:v>0.9732885</c:v>
                </c:pt>
                <c:pt idx="4">
                  <c:v>0.94978699999999994</c:v>
                </c:pt>
                <c:pt idx="5">
                  <c:v>0.94853299999999996</c:v>
                </c:pt>
                <c:pt idx="6">
                  <c:v>0.94289599999999996</c:v>
                </c:pt>
                <c:pt idx="7">
                  <c:v>0.89542299999999997</c:v>
                </c:pt>
                <c:pt idx="8">
                  <c:v>0.86931700000000001</c:v>
                </c:pt>
                <c:pt idx="9">
                  <c:v>0.856626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</c:marker>
          <c:xVal>
            <c:numRef>
              <c:f>'Regional ADAM Fractions (Sub)'!$C$167:$C$168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(Sub)'!$F$167:$F$168</c:f>
              <c:numCache>
                <c:formatCode>0.00</c:formatCode>
                <c:ptCount val="2"/>
                <c:pt idx="0">
                  <c:v>0.88800999999999997</c:v>
                </c:pt>
                <c:pt idx="1">
                  <c:v>0.88800999999999997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(Sub)'!$C$167:$C$168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(Sub)'!$D$167:$D$168</c:f>
              <c:numCache>
                <c:formatCode>0.00</c:formatCode>
                <c:ptCount val="2"/>
                <c:pt idx="0">
                  <c:v>0.99358610000000003</c:v>
                </c:pt>
                <c:pt idx="1">
                  <c:v>0.99358610000000003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(Sub)'!$C$167:$C$168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(Sub)'!$E$167:$E$168</c:f>
              <c:numCache>
                <c:formatCode>0.00</c:formatCode>
                <c:ptCount val="2"/>
                <c:pt idx="0">
                  <c:v>0.81160484999999993</c:v>
                </c:pt>
                <c:pt idx="1">
                  <c:v>0.81160484999999993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564920"/>
        <c:axId val="693565312"/>
      </c:scatterChart>
      <c:valAx>
        <c:axId val="693564920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Trial Groups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93565312"/>
        <c:crosses val="autoZero"/>
        <c:crossBetween val="midCat"/>
        <c:majorUnit val="1"/>
      </c:valAx>
      <c:valAx>
        <c:axId val="693565312"/>
        <c:scaling>
          <c:orientation val="minMax"/>
          <c:max val="1.2457596063613892"/>
          <c:min val="0.60870361328125"/>
        </c:scaling>
        <c:delete val="0"/>
        <c:axPos val="l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GB"/>
                  <a:t>fa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93564920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/>
              <a:t>Atrovastatin Final For Tom (Fasted + Fed Media Alone): Trial Results for 10 Groups of 10 Individuals out of a Population of 100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Trials 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'Regional ADAM Fractions (Sub)'!$R$154:$R$163</c:f>
                <c:numCache>
                  <c:formatCode>General</c:formatCode>
                  <c:ptCount val="10"/>
                  <c:pt idx="0">
                    <c:v>0.11879390000000006</c:v>
                  </c:pt>
                  <c:pt idx="1">
                    <c:v>0.18575765</c:v>
                  </c:pt>
                  <c:pt idx="2">
                    <c:v>0.12648624999999991</c:v>
                  </c:pt>
                  <c:pt idx="3">
                    <c:v>0.20569599999999977</c:v>
                  </c:pt>
                  <c:pt idx="4">
                    <c:v>0.28411434999999985</c:v>
                  </c:pt>
                  <c:pt idx="5">
                    <c:v>0.22456694999999982</c:v>
                  </c:pt>
                  <c:pt idx="6">
                    <c:v>0.29429294999999983</c:v>
                  </c:pt>
                  <c:pt idx="7">
                    <c:v>0.27209409999999989</c:v>
                  </c:pt>
                  <c:pt idx="8">
                    <c:v>0.1450172999999999</c:v>
                  </c:pt>
                  <c:pt idx="9">
                    <c:v>0.22495724999999989</c:v>
                  </c:pt>
                </c:numCache>
              </c:numRef>
            </c:plus>
            <c:minus>
              <c:numRef>
                <c:f>'Regional ADAM Fractions (Sub)'!$S$154:$S$163</c:f>
                <c:numCache>
                  <c:formatCode>General</c:formatCode>
                  <c:ptCount val="10"/>
                  <c:pt idx="0">
                    <c:v>0.23247849999999998</c:v>
                  </c:pt>
                  <c:pt idx="1">
                    <c:v>0.1683074</c:v>
                  </c:pt>
                  <c:pt idx="2">
                    <c:v>0.18598204999999998</c:v>
                  </c:pt>
                  <c:pt idx="3">
                    <c:v>0.15493099999999999</c:v>
                  </c:pt>
                  <c:pt idx="4">
                    <c:v>9.4365750000000026E-2</c:v>
                  </c:pt>
                  <c:pt idx="5">
                    <c:v>0.19412775000000004</c:v>
                  </c:pt>
                  <c:pt idx="6">
                    <c:v>0.12698285000000004</c:v>
                  </c:pt>
                  <c:pt idx="7">
                    <c:v>7.949190000000006E-2</c:v>
                  </c:pt>
                  <c:pt idx="8">
                    <c:v>0.13428735000000008</c:v>
                  </c:pt>
                  <c:pt idx="9">
                    <c:v>0.18570404999999995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'Regional ADAM Fractions (Sub)'!$Q$154:$Q$163</c:f>
              <c:numCache>
                <c:formatCode>0.00</c:formatCode>
                <c:ptCount val="10"/>
                <c:pt idx="0">
                  <c:v>0.45868199999999998</c:v>
                </c:pt>
                <c:pt idx="1">
                  <c:v>0.43192200000000003</c:v>
                </c:pt>
                <c:pt idx="2">
                  <c:v>0.41156599999999999</c:v>
                </c:pt>
                <c:pt idx="3">
                  <c:v>0.43573099999999998</c:v>
                </c:pt>
                <c:pt idx="4">
                  <c:v>0.402003</c:v>
                </c:pt>
                <c:pt idx="5">
                  <c:v>0.41373150000000003</c:v>
                </c:pt>
                <c:pt idx="6">
                  <c:v>0.41758800000000001</c:v>
                </c:pt>
                <c:pt idx="7">
                  <c:v>0.34532850000000004</c:v>
                </c:pt>
                <c:pt idx="8">
                  <c:v>0.40370950000000005</c:v>
                </c:pt>
                <c:pt idx="9">
                  <c:v>0.44796199999999997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C0C0C0"/>
              </a:solidFill>
              <a:prstDash val="solid"/>
            </a:ln>
          </c:spPr>
          <c:marker>
            <c:symbol val="square"/>
            <c:size val="5"/>
          </c:marker>
          <c:xVal>
            <c:numRef>
              <c:f>'Regional ADAM Fractions (Sub)'!$N$167:$N$168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(Sub)'!$Q$167:$Q$168</c:f>
              <c:numCache>
                <c:formatCode>0.00</c:formatCode>
                <c:ptCount val="2"/>
                <c:pt idx="0">
                  <c:v>0.40816950000000002</c:v>
                </c:pt>
                <c:pt idx="1">
                  <c:v>0.40816950000000002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(Sub)'!$N$167:$N$168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(Sub)'!$O$167:$O$168</c:f>
              <c:numCache>
                <c:formatCode>0.00</c:formatCode>
                <c:ptCount val="2"/>
                <c:pt idx="0">
                  <c:v>0.65399404999999988</c:v>
                </c:pt>
                <c:pt idx="1">
                  <c:v>0.65399404999999988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'Regional ADAM Fractions (Sub)'!$N$167:$N$168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'Regional ADAM Fractions (Sub)'!$P$167:$P$168</c:f>
              <c:numCache>
                <c:formatCode>0.00</c:formatCode>
                <c:ptCount val="2"/>
                <c:pt idx="0">
                  <c:v>0.25247200000000003</c:v>
                </c:pt>
                <c:pt idx="1">
                  <c:v>0.25247200000000003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560216"/>
        <c:axId val="693566096"/>
      </c:scatterChart>
      <c:valAx>
        <c:axId val="693560216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Trial Groups 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93566096"/>
        <c:crosses val="autoZero"/>
        <c:crossBetween val="midCat"/>
        <c:majorUnit val="1"/>
      </c:valAx>
      <c:valAx>
        <c:axId val="693566096"/>
        <c:scaling>
          <c:orientation val="minMax"/>
          <c:max val="0.8898511528968811"/>
          <c:min val="0.18935400247573853"/>
        </c:scaling>
        <c:delete val="0"/>
        <c:axPos val="l"/>
        <c:title>
          <c:tx>
            <c:rich>
              <a:bodyPr/>
              <a:lstStyle/>
              <a:p>
                <a:pPr algn="ctr">
                  <a:defRPr/>
                </a:pPr>
                <a:r>
                  <a:rPr lang="en-GB"/>
                  <a:t>Fg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93560216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Regional Distribution of the fraction of Dose Absorbed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Fraction of dose absorbed from each segment</c:v>
          </c:tx>
          <c:spPr>
            <a:solidFill>
              <a:srgbClr val="339966"/>
            </a:solidFill>
            <a:ln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'Regional ADAM Fractions (Sub)'!$C$137:$J$137</c:f>
              <c:strCache>
                <c:ptCount val="8"/>
                <c:pt idx="0">
                  <c:v>Duodenum</c:v>
                </c:pt>
                <c:pt idx="1">
                  <c:v>Jejunum I</c:v>
                </c:pt>
                <c:pt idx="2">
                  <c:v>Jejunum II</c:v>
                </c:pt>
                <c:pt idx="3">
                  <c:v>Ileum I</c:v>
                </c:pt>
                <c:pt idx="4">
                  <c:v>Ileum II</c:v>
                </c:pt>
                <c:pt idx="5">
                  <c:v>Ileum III</c:v>
                </c:pt>
                <c:pt idx="6">
                  <c:v>Ileum IV</c:v>
                </c:pt>
                <c:pt idx="7">
                  <c:v>Colon</c:v>
                </c:pt>
              </c:strCache>
            </c:strRef>
          </c:cat>
          <c:val>
            <c:numRef>
              <c:f>'Regional ADAM Fractions (Sub)'!$C$138:$J$138</c:f>
              <c:numCache>
                <c:formatCode>0.00</c:formatCode>
                <c:ptCount val="8"/>
                <c:pt idx="0">
                  <c:v>0.18297074995934964</c:v>
                </c:pt>
                <c:pt idx="1">
                  <c:v>0.356221858561039</c:v>
                </c:pt>
                <c:pt idx="2">
                  <c:v>0.15396807096898557</c:v>
                </c:pt>
                <c:pt idx="3">
                  <c:v>7.2928189914673563E-2</c:v>
                </c:pt>
                <c:pt idx="4">
                  <c:v>4.0240970328450205E-2</c:v>
                </c:pt>
                <c:pt idx="5">
                  <c:v>2.5436599811073393E-2</c:v>
                </c:pt>
                <c:pt idx="6">
                  <c:v>1.7859847735089716E-2</c:v>
                </c:pt>
                <c:pt idx="7">
                  <c:v>5.6985252313861562E-2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566880"/>
        <c:axId val="693567272"/>
      </c:barChart>
      <c:catAx>
        <c:axId val="6935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693567272"/>
        <c:crosses val="autoZero"/>
        <c:auto val="1"/>
        <c:lblAlgn val="ctr"/>
        <c:lblOffset val="100"/>
        <c:noMultiLvlLbl val="0"/>
      </c:catAx>
      <c:valAx>
        <c:axId val="693567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Fraction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693566880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Regional Distribution of the fraction Metabolised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Fraction metabolised from each segment</c:v>
          </c:tx>
          <c:spPr>
            <a:solidFill>
              <a:srgbClr val="339966"/>
            </a:solidFill>
            <a:ln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'Regional ADAM Fractions (Sub)'!$M$137:$T$137</c:f>
              <c:strCache>
                <c:ptCount val="8"/>
                <c:pt idx="0">
                  <c:v>Duodenum</c:v>
                </c:pt>
                <c:pt idx="1">
                  <c:v>Jejunum I</c:v>
                </c:pt>
                <c:pt idx="2">
                  <c:v>Jejunum II</c:v>
                </c:pt>
                <c:pt idx="3">
                  <c:v>Ileum I</c:v>
                </c:pt>
                <c:pt idx="4">
                  <c:v>Ileum II</c:v>
                </c:pt>
                <c:pt idx="5">
                  <c:v>Ileum III</c:v>
                </c:pt>
                <c:pt idx="6">
                  <c:v>Ileum IV</c:v>
                </c:pt>
                <c:pt idx="7">
                  <c:v>Colon</c:v>
                </c:pt>
              </c:strCache>
            </c:strRef>
          </c:cat>
          <c:val>
            <c:numRef>
              <c:f>'Regional ADAM Fractions (Sub)'!$M$138:$T$138</c:f>
              <c:numCache>
                <c:formatCode>0.00</c:formatCode>
                <c:ptCount val="8"/>
                <c:pt idx="0">
                  <c:v>0.12437728827819228</c:v>
                </c:pt>
                <c:pt idx="1">
                  <c:v>0.21886049836874008</c:v>
                </c:pt>
                <c:pt idx="2">
                  <c:v>9.4164040908217436E-2</c:v>
                </c:pt>
                <c:pt idx="3">
                  <c:v>3.7433951357379557E-2</c:v>
                </c:pt>
                <c:pt idx="4">
                  <c:v>2.0608946194406598E-2</c:v>
                </c:pt>
                <c:pt idx="5">
                  <c:v>1.2987078611040488E-2</c:v>
                </c:pt>
                <c:pt idx="6">
                  <c:v>9.0626028051337924E-3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568056"/>
        <c:axId val="693568448"/>
      </c:barChart>
      <c:catAx>
        <c:axId val="693568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693568448"/>
        <c:crosses val="autoZero"/>
        <c:auto val="1"/>
        <c:lblAlgn val="ctr"/>
        <c:lblOffset val="100"/>
        <c:noMultiLvlLbl val="0"/>
      </c:catAx>
      <c:valAx>
        <c:axId val="693568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Fraction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693568056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Trial Results for 10 Groups of 10 Individuals out of a Population of 100 for a PK Profile Simulation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'AUC0(Sub)(CPlasma)'!$M$3:$M$12</c:f>
                <c:numCache>
                  <c:formatCode>General</c:formatCode>
                  <c:ptCount val="10"/>
                  <c:pt idx="0">
                    <c:v>36.913049125671357</c:v>
                  </c:pt>
                  <c:pt idx="1">
                    <c:v>42.954182338714588</c:v>
                  </c:pt>
                  <c:pt idx="2">
                    <c:v>14.530501365661621</c:v>
                  </c:pt>
                  <c:pt idx="3">
                    <c:v>42.696124172210688</c:v>
                  </c:pt>
                  <c:pt idx="4">
                    <c:v>8.6117582321166921</c:v>
                  </c:pt>
                  <c:pt idx="5">
                    <c:v>19.477877426147451</c:v>
                  </c:pt>
                  <c:pt idx="6">
                    <c:v>13.812709426879877</c:v>
                  </c:pt>
                  <c:pt idx="7">
                    <c:v>21.432009506225569</c:v>
                  </c:pt>
                  <c:pt idx="8">
                    <c:v>15.956838130950914</c:v>
                  </c:pt>
                  <c:pt idx="9">
                    <c:v>12.211784362792962</c:v>
                  </c:pt>
                </c:numCache>
              </c:numRef>
            </c:plus>
            <c:minus>
              <c:numRef>
                <c:f>'AUC0(Sub)(CPlasma)'!$N$3:$N$12</c:f>
                <c:numCache>
                  <c:formatCode>General</c:formatCode>
                  <c:ptCount val="10"/>
                  <c:pt idx="0">
                    <c:v>8.3136558771133426</c:v>
                  </c:pt>
                  <c:pt idx="1">
                    <c:v>3.2643647670745857</c:v>
                  </c:pt>
                  <c:pt idx="2">
                    <c:v>16.231086611747742</c:v>
                  </c:pt>
                  <c:pt idx="3">
                    <c:v>3.6245160579681404</c:v>
                  </c:pt>
                  <c:pt idx="4">
                    <c:v>12.766826033592224</c:v>
                  </c:pt>
                  <c:pt idx="5">
                    <c:v>12.284187269210815</c:v>
                  </c:pt>
                  <c:pt idx="6">
                    <c:v>10.742935585975648</c:v>
                  </c:pt>
                  <c:pt idx="7">
                    <c:v>8.4017391920089715</c:v>
                  </c:pt>
                  <c:pt idx="8">
                    <c:v>5.6672032356262214</c:v>
                  </c:pt>
                  <c:pt idx="9">
                    <c:v>10.136294031143189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'AUC0(Sub)(CPlasma)'!$L$3:$L$12</c:f>
              <c:numCache>
                <c:formatCode>0.00</c:formatCode>
                <c:ptCount val="10"/>
                <c:pt idx="0">
                  <c:v>15.78524112701416</c:v>
                </c:pt>
                <c:pt idx="1">
                  <c:v>13.540333271026611</c:v>
                </c:pt>
                <c:pt idx="2">
                  <c:v>24.223085403442383</c:v>
                </c:pt>
                <c:pt idx="3">
                  <c:v>13.508100032806396</c:v>
                </c:pt>
                <c:pt idx="4">
                  <c:v>17.594858169555664</c:v>
                </c:pt>
                <c:pt idx="5">
                  <c:v>19.466123580932617</c:v>
                </c:pt>
                <c:pt idx="6">
                  <c:v>20.753599166870117</c:v>
                </c:pt>
                <c:pt idx="7">
                  <c:v>16.118992328643799</c:v>
                </c:pt>
                <c:pt idx="8">
                  <c:v>14.920326232910156</c:v>
                </c:pt>
                <c:pt idx="9">
                  <c:v>14.568539142608643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33996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'AUC0(Sub)(CPlasma)'!$I$17:$I$18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'AUC0(Sub)(CPlasma)'!$L$17:$L$18</c:f>
              <c:numCache>
                <c:formatCode>0.00</c:formatCode>
                <c:ptCount val="2"/>
                <c:pt idx="0">
                  <c:v>16.237874984741211</c:v>
                </c:pt>
                <c:pt idx="1">
                  <c:v>16.237874984741211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'AUC0(Sub)(CPlasma)'!$I$17:$I$18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'AUC0(Sub)(CPlasma)'!$J$17:$J$18</c:f>
              <c:numCache>
                <c:formatCode>0.00</c:formatCode>
                <c:ptCount val="2"/>
                <c:pt idx="0">
                  <c:v>43.563005828857406</c:v>
                </c:pt>
                <c:pt idx="1">
                  <c:v>43.563005828857406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'AUC0(Sub)(CPlasma)'!$I$17:$I$18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'AUC0(Sub)(CPlasma)'!$K$17:$K$18</c:f>
              <c:numCache>
                <c:formatCode>0.00</c:formatCode>
                <c:ptCount val="2"/>
                <c:pt idx="0">
                  <c:v>6.4286584615707394</c:v>
                </c:pt>
                <c:pt idx="1">
                  <c:v>6.4286584615707394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007784"/>
        <c:axId val="685008176"/>
      </c:scatterChart>
      <c:valAx>
        <c:axId val="685007784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Trial Groups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685008176"/>
        <c:crosses val="autoZero"/>
        <c:crossBetween val="midCat"/>
        <c:majorUnit val="1"/>
      </c:valAx>
      <c:valAx>
        <c:axId val="685008176"/>
        <c:scaling>
          <c:orientation val="minMax"/>
          <c:max val="92.368751525878906"/>
          <c:min val="6.9145216941833496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AUC (ng/mL.h)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685007784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/>
              <a:t>Trial Results for 10 Groups of 10 Individuals out of a Population of 100 for a PK Profile Simulation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Median</c:v>
          </c:tx>
          <c:spPr>
            <a:ln w="19050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'AUC0(Sub)(CPlasma)'!$M$23:$M$32</c:f>
                <c:numCache>
                  <c:formatCode>General</c:formatCode>
                  <c:ptCount val="10"/>
                  <c:pt idx="0">
                    <c:v>3.1656941652297945</c:v>
                  </c:pt>
                  <c:pt idx="1">
                    <c:v>5.2798398971557612</c:v>
                  </c:pt>
                  <c:pt idx="2">
                    <c:v>0.68994010686874363</c:v>
                  </c:pt>
                  <c:pt idx="3">
                    <c:v>2.727159309387206</c:v>
                  </c:pt>
                  <c:pt idx="4">
                    <c:v>0.98969871997833225</c:v>
                  </c:pt>
                  <c:pt idx="5">
                    <c:v>1.3046721696853636</c:v>
                  </c:pt>
                  <c:pt idx="6">
                    <c:v>1.9678254127502433</c:v>
                  </c:pt>
                  <c:pt idx="7">
                    <c:v>1.9577726840972898</c:v>
                  </c:pt>
                  <c:pt idx="8">
                    <c:v>1.6335572957992546</c:v>
                  </c:pt>
                  <c:pt idx="9">
                    <c:v>1.5389366209506976</c:v>
                  </c:pt>
                </c:numCache>
              </c:numRef>
            </c:plus>
            <c:minus>
              <c:numRef>
                <c:f>'AUC0(Sub)(CPlasma)'!$N$23:$N$32</c:f>
                <c:numCache>
                  <c:formatCode>General</c:formatCode>
                  <c:ptCount val="10"/>
                  <c:pt idx="0">
                    <c:v>1.3201235562562943</c:v>
                  </c:pt>
                  <c:pt idx="1">
                    <c:v>0.28537938594818124</c:v>
                  </c:pt>
                  <c:pt idx="2">
                    <c:v>1.7147715002298356</c:v>
                  </c:pt>
                  <c:pt idx="3">
                    <c:v>0.8180870056152344</c:v>
                  </c:pt>
                  <c:pt idx="4">
                    <c:v>1.1343043804168702</c:v>
                  </c:pt>
                  <c:pt idx="5">
                    <c:v>1.3712611600756646</c:v>
                  </c:pt>
                  <c:pt idx="6">
                    <c:v>0.77069877386093144</c:v>
                  </c:pt>
                  <c:pt idx="7">
                    <c:v>0.73717906028032298</c:v>
                  </c:pt>
                  <c:pt idx="8">
                    <c:v>1.0679273366928101</c:v>
                  </c:pt>
                  <c:pt idx="9">
                    <c:v>0.57775371521711349</c:v>
                  </c:pt>
                </c:numCache>
              </c:numRef>
            </c:minus>
            <c:spPr>
              <a:ln w="25400">
                <a:solidFill>
                  <a:srgbClr val="969696"/>
                </a:solidFill>
                <a:prstDash val="solid"/>
              </a:ln>
            </c:spPr>
          </c:errBars>
          <c:yVal>
            <c:numRef>
              <c:f>'AUC0(Sub)(CPlasma)'!$L$23:$L$32</c:f>
              <c:numCache>
                <c:formatCode>0.00</c:formatCode>
                <c:ptCount val="10"/>
                <c:pt idx="0">
                  <c:v>1.9269120097160339</c:v>
                </c:pt>
                <c:pt idx="1">
                  <c:v>1.4850724935531616</c:v>
                </c:pt>
                <c:pt idx="2">
                  <c:v>2.6448668241500854</c:v>
                </c:pt>
                <c:pt idx="3">
                  <c:v>1.7169331312179565</c:v>
                </c:pt>
                <c:pt idx="4">
                  <c:v>1.4672034978866577</c:v>
                </c:pt>
                <c:pt idx="5">
                  <c:v>1.8989067673683167</c:v>
                </c:pt>
                <c:pt idx="6">
                  <c:v>1.5123483538627625</c:v>
                </c:pt>
                <c:pt idx="7">
                  <c:v>1.369922399520874</c:v>
                </c:pt>
                <c:pt idx="8">
                  <c:v>1.771712064743042</c:v>
                </c:pt>
                <c:pt idx="9">
                  <c:v>1.0559117794036865</c:v>
                </c:pt>
              </c:numCache>
            </c:numRef>
          </c:yVal>
          <c:smooth val="0"/>
        </c:ser>
        <c:ser>
          <c:idx val="1"/>
          <c:order val="1"/>
          <c:tx>
            <c:v>Median of Total Population</c:v>
          </c:tx>
          <c:spPr>
            <a:ln w="3175">
              <a:solidFill>
                <a:srgbClr val="33996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'AUC0(Sub)(CPlasma)'!$I$37:$I$38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'AUC0(Sub)(CPlasma)'!$L$37:$L$38</c:f>
              <c:numCache>
                <c:formatCode>0.00</c:formatCode>
                <c:ptCount val="2"/>
                <c:pt idx="0">
                  <c:v>1.5992392897605896</c:v>
                </c:pt>
                <c:pt idx="1">
                  <c:v>1.5992392897605896</c:v>
                </c:pt>
              </c:numCache>
            </c:numRef>
          </c:yVal>
          <c:smooth val="0"/>
        </c:ser>
        <c:ser>
          <c:idx val="2"/>
          <c:order val="2"/>
          <c:tx>
            <c:v>95th Percentile of Total Population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'AUC0(Sub)(CPlasma)'!$I$37:$I$38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'AUC0(Sub)(CPlasma)'!$J$37:$J$38</c:f>
              <c:numCache>
                <c:formatCode>0.00</c:formatCode>
                <c:ptCount val="2"/>
                <c:pt idx="0">
                  <c:v>3.9359218835830685</c:v>
                </c:pt>
                <c:pt idx="1">
                  <c:v>3.9359218835830685</c:v>
                </c:pt>
              </c:numCache>
            </c:numRef>
          </c:yVal>
          <c:smooth val="0"/>
        </c:ser>
        <c:ser>
          <c:idx val="3"/>
          <c:order val="3"/>
          <c:tx>
            <c:v> 5th Percentile of Total Population</c:v>
          </c:tx>
          <c:spPr>
            <a:ln w="3175">
              <a:solidFill>
                <a:srgbClr val="969696"/>
              </a:solidFill>
              <a:prstDash val="sysDash"/>
            </a:ln>
          </c:spPr>
          <c:marker>
            <c:symbol val="square"/>
            <c:size val="5"/>
          </c:marker>
          <c:xVal>
            <c:numRef>
              <c:f>'AUC0(Sub)(CPlasma)'!$I$37:$I$38</c:f>
              <c:numCache>
                <c:formatCode>0</c:formatCode>
                <c:ptCount val="2"/>
                <c:pt idx="0">
                  <c:v>0</c:v>
                </c:pt>
                <c:pt idx="1">
                  <c:v>11</c:v>
                </c:pt>
              </c:numCache>
            </c:numRef>
          </c:xVal>
          <c:yVal>
            <c:numRef>
              <c:f>'AUC0(Sub)(CPlasma)'!$K$37:$K$38</c:f>
              <c:numCache>
                <c:formatCode>0.00</c:formatCode>
                <c:ptCount val="2"/>
                <c:pt idx="0">
                  <c:v>0.51777074187993999</c:v>
                </c:pt>
                <c:pt idx="1">
                  <c:v>0.51777074187993999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008568"/>
        <c:axId val="532334512"/>
      </c:scatterChart>
      <c:valAx>
        <c:axId val="685008568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Trial Groups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32334512"/>
        <c:crosses val="autoZero"/>
        <c:crossBetween val="midCat"/>
        <c:majorUnit val="1"/>
      </c:valAx>
      <c:valAx>
        <c:axId val="532334512"/>
        <c:scaling>
          <c:orientation val="minMax"/>
          <c:max val="10.896471977233887"/>
          <c:min val="0.52010935544967651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CMax (ng/mL)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685008568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/>
              <a:t>Mean Values of Systemic concentration in plasma of Atrovastatin Final For Tom (Fasted + Fed Media Alone) over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CSys - Trial 1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0.1259581446647644</c:v>
                </c:pt>
                <c:pt idx="2">
                  <c:v>0.24569006264209747</c:v>
                </c:pt>
                <c:pt idx="3">
                  <c:v>0.36391875147819519</c:v>
                </c:pt>
                <c:pt idx="4">
                  <c:v>0.48203131556510925</c:v>
                </c:pt>
                <c:pt idx="5">
                  <c:v>0.60839492082595825</c:v>
                </c:pt>
                <c:pt idx="6">
                  <c:v>0.73341745138168335</c:v>
                </c:pt>
                <c:pt idx="7">
                  <c:v>0.84617477655410767</c:v>
                </c:pt>
                <c:pt idx="8">
                  <c:v>0.97041922807693481</c:v>
                </c:pt>
                <c:pt idx="9">
                  <c:v>1.0825316905975342</c:v>
                </c:pt>
                <c:pt idx="10">
                  <c:v>1.2063412666320801</c:v>
                </c:pt>
                <c:pt idx="11">
                  <c:v>1.327617883682251</c:v>
                </c:pt>
                <c:pt idx="12">
                  <c:v>1.4530287981033325</c:v>
                </c:pt>
                <c:pt idx="13">
                  <c:v>1.5640370845794678</c:v>
                </c:pt>
                <c:pt idx="14">
                  <c:v>1.6886559724807739</c:v>
                </c:pt>
                <c:pt idx="15">
                  <c:v>1.8137263059616089</c:v>
                </c:pt>
                <c:pt idx="16">
                  <c:v>1.9250952005386353</c:v>
                </c:pt>
                <c:pt idx="17">
                  <c:v>2.0485382080078125</c:v>
                </c:pt>
                <c:pt idx="18">
                  <c:v>2.160294771194458</c:v>
                </c:pt>
                <c:pt idx="19">
                  <c:v>2.2839350700378418</c:v>
                </c:pt>
                <c:pt idx="20">
                  <c:v>2.4051015377044678</c:v>
                </c:pt>
                <c:pt idx="21">
                  <c:v>2.5300748348236084</c:v>
                </c:pt>
                <c:pt idx="22">
                  <c:v>2.6408529281616211</c:v>
                </c:pt>
                <c:pt idx="23">
                  <c:v>2.7650127410888672</c:v>
                </c:pt>
                <c:pt idx="24">
                  <c:v>2.8889169692993164</c:v>
                </c:pt>
                <c:pt idx="25">
                  <c:v>3.0008530616760254</c:v>
                </c:pt>
                <c:pt idx="26">
                  <c:v>3.1249959468841553</c:v>
                </c:pt>
                <c:pt idx="27">
                  <c:v>3.2479462623596191</c:v>
                </c:pt>
                <c:pt idx="28">
                  <c:v>3.3725347518920898</c:v>
                </c:pt>
                <c:pt idx="29">
                  <c:v>3.4944112300872803</c:v>
                </c:pt>
                <c:pt idx="30">
                  <c:v>3.6031599044799805</c:v>
                </c:pt>
                <c:pt idx="31">
                  <c:v>3.7206346988677979</c:v>
                </c:pt>
                <c:pt idx="32">
                  <c:v>3.8417034149169922</c:v>
                </c:pt>
                <c:pt idx="33">
                  <c:v>3.9755380153656006</c:v>
                </c:pt>
                <c:pt idx="34">
                  <c:v>4.0881390571594238</c:v>
                </c:pt>
                <c:pt idx="35">
                  <c:v>4.204169750213623</c:v>
                </c:pt>
                <c:pt idx="36">
                  <c:v>4.3216099739074707</c:v>
                </c:pt>
                <c:pt idx="37">
                  <c:v>4.440363883972168</c:v>
                </c:pt>
                <c:pt idx="38">
                  <c:v>4.5761075019836426</c:v>
                </c:pt>
                <c:pt idx="39">
                  <c:v>4.6966638565063477</c:v>
                </c:pt>
                <c:pt idx="40">
                  <c:v>4.816741943359375</c:v>
                </c:pt>
                <c:pt idx="41">
                  <c:v>4.9236197471618652</c:v>
                </c:pt>
                <c:pt idx="42">
                  <c:v>5.0885496139526367</c:v>
                </c:pt>
                <c:pt idx="43">
                  <c:v>5.1646237373352051</c:v>
                </c:pt>
                <c:pt idx="44">
                  <c:v>5.3046126365661621</c:v>
                </c:pt>
                <c:pt idx="45">
                  <c:v>5.4197530746459961</c:v>
                </c:pt>
                <c:pt idx="46">
                  <c:v>5.5357089042663574</c:v>
                </c:pt>
                <c:pt idx="47">
                  <c:v>5.6519289016723633</c:v>
                </c:pt>
                <c:pt idx="48">
                  <c:v>5.7684717178344727</c:v>
                </c:pt>
                <c:pt idx="49">
                  <c:v>5.8826484680175781</c:v>
                </c:pt>
                <c:pt idx="50">
                  <c:v>6.0212259292602539</c:v>
                </c:pt>
                <c:pt idx="51">
                  <c:v>6.1401939392089844</c:v>
                </c:pt>
                <c:pt idx="52">
                  <c:v>6.2534084320068359</c:v>
                </c:pt>
                <c:pt idx="53">
                  <c:v>6.3725333213806152</c:v>
                </c:pt>
                <c:pt idx="54">
                  <c:v>6.4857363700866699</c:v>
                </c:pt>
                <c:pt idx="55">
                  <c:v>6.6039714813232422</c:v>
                </c:pt>
                <c:pt idx="56">
                  <c:v>6.7400741577148438</c:v>
                </c:pt>
                <c:pt idx="57">
                  <c:v>6.8579235076904297</c:v>
                </c:pt>
                <c:pt idx="58">
                  <c:v>6.9740443229675293</c:v>
                </c:pt>
                <c:pt idx="59">
                  <c:v>7.090482234954834</c:v>
                </c:pt>
                <c:pt idx="60">
                  <c:v>7.2049946784973145</c:v>
                </c:pt>
                <c:pt idx="61">
                  <c:v>7.3444280624389648</c:v>
                </c:pt>
                <c:pt idx="62">
                  <c:v>7.4401979446411133</c:v>
                </c:pt>
                <c:pt idx="63">
                  <c:v>7.5799689292907715</c:v>
                </c:pt>
                <c:pt idx="64">
                  <c:v>7.691312313079834</c:v>
                </c:pt>
                <c:pt idx="65">
                  <c:v>7.8094620704650879</c:v>
                </c:pt>
                <c:pt idx="66">
                  <c:v>7.9231147766113281</c:v>
                </c:pt>
                <c:pt idx="67">
                  <c:v>8.0402965545654297</c:v>
                </c:pt>
                <c:pt idx="68">
                  <c:v>8.1799411773681641</c:v>
                </c:pt>
                <c:pt idx="69">
                  <c:v>8.2934093475341797</c:v>
                </c:pt>
                <c:pt idx="70">
                  <c:v>8.4183511734008789</c:v>
                </c:pt>
                <c:pt idx="71">
                  <c:v>8.52618408203125</c:v>
                </c:pt>
                <c:pt idx="72">
                  <c:v>8.6417036056518555</c:v>
                </c:pt>
                <c:pt idx="73">
                  <c:v>8.7875938415527344</c:v>
                </c:pt>
                <c:pt idx="74">
                  <c:v>8.8928232192993164</c:v>
                </c:pt>
                <c:pt idx="75">
                  <c:v>9.0186538696289062</c:v>
                </c:pt>
                <c:pt idx="76">
                  <c:v>9.1252841949462891</c:v>
                </c:pt>
                <c:pt idx="77">
                  <c:v>9.2494487762451172</c:v>
                </c:pt>
                <c:pt idx="78">
                  <c:v>9.3871965408325195</c:v>
                </c:pt>
                <c:pt idx="79">
                  <c:v>9.4850234985351562</c:v>
                </c:pt>
                <c:pt idx="80">
                  <c:v>9.6029443740844727</c:v>
                </c:pt>
                <c:pt idx="81">
                  <c:v>9.7351322174072266</c:v>
                </c:pt>
                <c:pt idx="82">
                  <c:v>9.8656282424926758</c:v>
                </c:pt>
                <c:pt idx="83">
                  <c:v>9.9631528854370117</c:v>
                </c:pt>
                <c:pt idx="84">
                  <c:v>10.089059829711914</c:v>
                </c:pt>
                <c:pt idx="85">
                  <c:v>10.201647758483887</c:v>
                </c:pt>
                <c:pt idx="86">
                  <c:v>10.331900596618652</c:v>
                </c:pt>
                <c:pt idx="87">
                  <c:v>10.448504447937012</c:v>
                </c:pt>
                <c:pt idx="88">
                  <c:v>10.573465347290039</c:v>
                </c:pt>
                <c:pt idx="89">
                  <c:v>10.696321487426758</c:v>
                </c:pt>
                <c:pt idx="90">
                  <c:v>10.810602188110352</c:v>
                </c:pt>
                <c:pt idx="91">
                  <c:v>10.936506271362305</c:v>
                </c:pt>
                <c:pt idx="92">
                  <c:v>11.061065673828125</c:v>
                </c:pt>
                <c:pt idx="93">
                  <c:v>11.164555549621582</c:v>
                </c:pt>
                <c:pt idx="94">
                  <c:v>11.281553268432617</c:v>
                </c:pt>
                <c:pt idx="95">
                  <c:v>11.407585144042969</c:v>
                </c:pt>
                <c:pt idx="96">
                  <c:v>11.533748626708984</c:v>
                </c:pt>
                <c:pt idx="97">
                  <c:v>11.650969505310059</c:v>
                </c:pt>
                <c:pt idx="98">
                  <c:v>11.791696548461914</c:v>
                </c:pt>
                <c:pt idx="99">
                  <c:v>11.89051628112793</c:v>
                </c:pt>
                <c:pt idx="100">
                  <c:v>12.139272689819336</c:v>
                </c:pt>
                <c:pt idx="101">
                  <c:v>12.255074501037598</c:v>
                </c:pt>
                <c:pt idx="102">
                  <c:v>12.370895385742188</c:v>
                </c:pt>
                <c:pt idx="103">
                  <c:v>12.486712455749512</c:v>
                </c:pt>
                <c:pt idx="104">
                  <c:v>12.60252857208252</c:v>
                </c:pt>
                <c:pt idx="105">
                  <c:v>12.741504669189453</c:v>
                </c:pt>
                <c:pt idx="106">
                  <c:v>12.857317924499512</c:v>
                </c:pt>
                <c:pt idx="107">
                  <c:v>12.973137855529785</c:v>
                </c:pt>
                <c:pt idx="108">
                  <c:v>13.088947296142578</c:v>
                </c:pt>
                <c:pt idx="109">
                  <c:v>13.231601715087891</c:v>
                </c:pt>
                <c:pt idx="110">
                  <c:v>13.329490661621094</c:v>
                </c:pt>
                <c:pt idx="111">
                  <c:v>13.440348625183105</c:v>
                </c:pt>
                <c:pt idx="112">
                  <c:v>13.563069343566895</c:v>
                </c:pt>
                <c:pt idx="113">
                  <c:v>13.707893371582031</c:v>
                </c:pt>
                <c:pt idx="114">
                  <c:v>13.800284385681152</c:v>
                </c:pt>
                <c:pt idx="115">
                  <c:v>13.957754135131836</c:v>
                </c:pt>
                <c:pt idx="116">
                  <c:v>14.053286552429199</c:v>
                </c:pt>
                <c:pt idx="117">
                  <c:v>14.171241760253906</c:v>
                </c:pt>
                <c:pt idx="118">
                  <c:v>14.30300235748291</c:v>
                </c:pt>
                <c:pt idx="119">
                  <c:v>14.408970832824707</c:v>
                </c:pt>
                <c:pt idx="120">
                  <c:v>14.55640983581543</c:v>
                </c:pt>
                <c:pt idx="121">
                  <c:v>14.644831657409668</c:v>
                </c:pt>
                <c:pt idx="122">
                  <c:v>14.805144309997559</c:v>
                </c:pt>
                <c:pt idx="123">
                  <c:v>14.884988784790039</c:v>
                </c:pt>
                <c:pt idx="124">
                  <c:v>15.049807548522949</c:v>
                </c:pt>
                <c:pt idx="125">
                  <c:v>15.125980377197266</c:v>
                </c:pt>
                <c:pt idx="126">
                  <c:v>15.287275314331055</c:v>
                </c:pt>
                <c:pt idx="127">
                  <c:v>15.373581886291504</c:v>
                </c:pt>
                <c:pt idx="128">
                  <c:v>15.482645034790039</c:v>
                </c:pt>
                <c:pt idx="129">
                  <c:v>15.604562759399414</c:v>
                </c:pt>
                <c:pt idx="130">
                  <c:v>15.735546112060547</c:v>
                </c:pt>
                <c:pt idx="131">
                  <c:v>15.863532066345215</c:v>
                </c:pt>
                <c:pt idx="132">
                  <c:v>15.991419792175293</c:v>
                </c:pt>
                <c:pt idx="133">
                  <c:v>16.119298934936523</c:v>
                </c:pt>
                <c:pt idx="134">
                  <c:v>16.206779479980469</c:v>
                </c:pt>
                <c:pt idx="135">
                  <c:v>16.32017707824707</c:v>
                </c:pt>
                <c:pt idx="136">
                  <c:v>16.47004508972168</c:v>
                </c:pt>
                <c:pt idx="137">
                  <c:v>16.581380844116211</c:v>
                </c:pt>
                <c:pt idx="138">
                  <c:v>16.692714691162109</c:v>
                </c:pt>
                <c:pt idx="139">
                  <c:v>16.804052352905273</c:v>
                </c:pt>
                <c:pt idx="140">
                  <c:v>16.923601150512695</c:v>
                </c:pt>
                <c:pt idx="141">
                  <c:v>17.040365219116211</c:v>
                </c:pt>
                <c:pt idx="142">
                  <c:v>17.178279876708984</c:v>
                </c:pt>
                <c:pt idx="143">
                  <c:v>17.286603927612305</c:v>
                </c:pt>
                <c:pt idx="144">
                  <c:v>17.404722213745117</c:v>
                </c:pt>
                <c:pt idx="145">
                  <c:v>17.522201538085938</c:v>
                </c:pt>
                <c:pt idx="146">
                  <c:v>17.667646408081055</c:v>
                </c:pt>
                <c:pt idx="147">
                  <c:v>17.772378921508789</c:v>
                </c:pt>
                <c:pt idx="148">
                  <c:v>17.88401985168457</c:v>
                </c:pt>
                <c:pt idx="149">
                  <c:v>18.001718521118164</c:v>
                </c:pt>
                <c:pt idx="150">
                  <c:v>18.12017822265625</c:v>
                </c:pt>
                <c:pt idx="151">
                  <c:v>18.273963928222656</c:v>
                </c:pt>
                <c:pt idx="152">
                  <c:v>18.388288497924805</c:v>
                </c:pt>
                <c:pt idx="153">
                  <c:v>18.502853393554688</c:v>
                </c:pt>
                <c:pt idx="154">
                  <c:v>18.617677688598633</c:v>
                </c:pt>
                <c:pt idx="155">
                  <c:v>18.732780456542969</c:v>
                </c:pt>
                <c:pt idx="156">
                  <c:v>18.848186492919922</c:v>
                </c:pt>
                <c:pt idx="157">
                  <c:v>18.96392822265625</c:v>
                </c:pt>
                <c:pt idx="158">
                  <c:v>19.121969223022461</c:v>
                </c:pt>
                <c:pt idx="159">
                  <c:v>19.222936630249023</c:v>
                </c:pt>
                <c:pt idx="160">
                  <c:v>19.324102401733398</c:v>
                </c:pt>
                <c:pt idx="161">
                  <c:v>19.476268768310547</c:v>
                </c:pt>
                <c:pt idx="162">
                  <c:v>19.578039169311523</c:v>
                </c:pt>
                <c:pt idx="163">
                  <c:v>19.680137634277344</c:v>
                </c:pt>
                <c:pt idx="164">
                  <c:v>19.83265495300293</c:v>
                </c:pt>
                <c:pt idx="165">
                  <c:v>19.932653427124023</c:v>
                </c:pt>
                <c:pt idx="166">
                  <c:v>20.08265495300293</c:v>
                </c:pt>
                <c:pt idx="167">
                  <c:v>20.182653427124023</c:v>
                </c:pt>
                <c:pt idx="168">
                  <c:v>20.28265380859375</c:v>
                </c:pt>
                <c:pt idx="169">
                  <c:v>20.432653427124023</c:v>
                </c:pt>
                <c:pt idx="170">
                  <c:v>20.55767822265625</c:v>
                </c:pt>
                <c:pt idx="171">
                  <c:v>20.657678604125977</c:v>
                </c:pt>
                <c:pt idx="172">
                  <c:v>20.783193588256836</c:v>
                </c:pt>
                <c:pt idx="173">
                  <c:v>20.88319206237793</c:v>
                </c:pt>
                <c:pt idx="174">
                  <c:v>21.006711959838867</c:v>
                </c:pt>
                <c:pt idx="175">
                  <c:v>21.156711578369141</c:v>
                </c:pt>
                <c:pt idx="176">
                  <c:v>21.256711959838867</c:v>
                </c:pt>
                <c:pt idx="177">
                  <c:v>21.377922058105469</c:v>
                </c:pt>
                <c:pt idx="178">
                  <c:v>21.498407363891602</c:v>
                </c:pt>
                <c:pt idx="179">
                  <c:v>21.648406982421875</c:v>
                </c:pt>
                <c:pt idx="180">
                  <c:v>21.767972946166992</c:v>
                </c:pt>
                <c:pt idx="181">
                  <c:v>21.867973327636719</c:v>
                </c:pt>
                <c:pt idx="182">
                  <c:v>21.968833923339844</c:v>
                </c:pt>
                <c:pt idx="183">
                  <c:v>22.09364128112793</c:v>
                </c:pt>
                <c:pt idx="184">
                  <c:v>22.206207275390625</c:v>
                </c:pt>
                <c:pt idx="185">
                  <c:v>22.322002410888672</c:v>
                </c:pt>
                <c:pt idx="186">
                  <c:v>22.445337295532227</c:v>
                </c:pt>
                <c:pt idx="187">
                  <c:v>22.572242736816406</c:v>
                </c:pt>
                <c:pt idx="188">
                  <c:v>22.682462692260742</c:v>
                </c:pt>
                <c:pt idx="189">
                  <c:v>22.807729721069336</c:v>
                </c:pt>
                <c:pt idx="190">
                  <c:v>22.922342300415039</c:v>
                </c:pt>
                <c:pt idx="191">
                  <c:v>23.04960823059082</c:v>
                </c:pt>
                <c:pt idx="192">
                  <c:v>23.173782348632813</c:v>
                </c:pt>
                <c:pt idx="193">
                  <c:v>23.286087036132812</c:v>
                </c:pt>
                <c:pt idx="194">
                  <c:v>23.400228500366211</c:v>
                </c:pt>
                <c:pt idx="195">
                  <c:v>23.526071548461914</c:v>
                </c:pt>
                <c:pt idx="196">
                  <c:v>23.652076721191406</c:v>
                </c:pt>
                <c:pt idx="197">
                  <c:v>23.76469612121582</c:v>
                </c:pt>
                <c:pt idx="198">
                  <c:v>23.889068603515625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Profiles(CPlasma)'!$D$26:$GU$26</c:f>
              <c:numCache>
                <c:formatCode>0.00</c:formatCode>
                <c:ptCount val="200"/>
                <c:pt idx="0">
                  <c:v>0</c:v>
                </c:pt>
                <c:pt idx="1">
                  <c:v>3.5627132933586839E-2</c:v>
                </c:pt>
                <c:pt idx="2">
                  <c:v>0.20683378167450428</c:v>
                </c:pt>
                <c:pt idx="3">
                  <c:v>0.4834869787096977</c:v>
                </c:pt>
                <c:pt idx="4">
                  <c:v>0.77310754358768463</c:v>
                </c:pt>
                <c:pt idx="5">
                  <c:v>1.053513416647911</c:v>
                </c:pt>
                <c:pt idx="6">
                  <c:v>1.3171331733465195</c:v>
                </c:pt>
                <c:pt idx="7">
                  <c:v>1.5376140862703322</c:v>
                </c:pt>
                <c:pt idx="8">
                  <c:v>1.7215615272521974</c:v>
                </c:pt>
                <c:pt idx="9">
                  <c:v>1.8673262953758241</c:v>
                </c:pt>
                <c:pt idx="10">
                  <c:v>1.9910271048545838</c:v>
                </c:pt>
                <c:pt idx="11">
                  <c:v>2.0785151511430739</c:v>
                </c:pt>
                <c:pt idx="12">
                  <c:v>2.1511337161064148</c:v>
                </c:pt>
                <c:pt idx="13">
                  <c:v>2.2050118446350098</c:v>
                </c:pt>
                <c:pt idx="14">
                  <c:v>2.2387796103954316</c:v>
                </c:pt>
                <c:pt idx="15">
                  <c:v>2.2621250927448271</c:v>
                </c:pt>
                <c:pt idx="16">
                  <c:v>2.2753860712051392</c:v>
                </c:pt>
                <c:pt idx="17">
                  <c:v>2.2801248669624328</c:v>
                </c:pt>
                <c:pt idx="18">
                  <c:v>2.279717582464218</c:v>
                </c:pt>
                <c:pt idx="19">
                  <c:v>2.273780918121338</c:v>
                </c:pt>
                <c:pt idx="20">
                  <c:v>2.2635690391063692</c:v>
                </c:pt>
                <c:pt idx="21">
                  <c:v>2.2503341615200041</c:v>
                </c:pt>
                <c:pt idx="22">
                  <c:v>2.2357891261577607</c:v>
                </c:pt>
                <c:pt idx="23">
                  <c:v>2.2195096909999847</c:v>
                </c:pt>
                <c:pt idx="24">
                  <c:v>2.2010687053203584</c:v>
                </c:pt>
                <c:pt idx="25">
                  <c:v>2.1841572284698487</c:v>
                </c:pt>
                <c:pt idx="26">
                  <c:v>2.1638189315795899</c:v>
                </c:pt>
                <c:pt idx="27">
                  <c:v>2.1444539457559584</c:v>
                </c:pt>
                <c:pt idx="28">
                  <c:v>2.1266521006822585</c:v>
                </c:pt>
                <c:pt idx="29">
                  <c:v>2.1067661792039871</c:v>
                </c:pt>
                <c:pt idx="30">
                  <c:v>2.0863817095756532</c:v>
                </c:pt>
                <c:pt idx="31">
                  <c:v>2.0652982473373411</c:v>
                </c:pt>
                <c:pt idx="32">
                  <c:v>2.0419517099857329</c:v>
                </c:pt>
                <c:pt idx="33">
                  <c:v>2.0184013336896895</c:v>
                </c:pt>
                <c:pt idx="34">
                  <c:v>1.9952391654253006</c:v>
                </c:pt>
                <c:pt idx="35">
                  <c:v>1.9717085152864455</c:v>
                </c:pt>
                <c:pt idx="36">
                  <c:v>1.9492944151163101</c:v>
                </c:pt>
                <c:pt idx="37">
                  <c:v>1.9256173580884934</c:v>
                </c:pt>
                <c:pt idx="38">
                  <c:v>1.9015164941549301</c:v>
                </c:pt>
                <c:pt idx="39">
                  <c:v>1.8795413106679917</c:v>
                </c:pt>
                <c:pt idx="40">
                  <c:v>1.8570719808340073</c:v>
                </c:pt>
                <c:pt idx="41">
                  <c:v>1.8361063420772552</c:v>
                </c:pt>
                <c:pt idx="42">
                  <c:v>1.8135429620742798</c:v>
                </c:pt>
                <c:pt idx="43">
                  <c:v>1.7931291669607163</c:v>
                </c:pt>
                <c:pt idx="44">
                  <c:v>1.7725442409515382</c:v>
                </c:pt>
                <c:pt idx="45">
                  <c:v>1.7526891469955443</c:v>
                </c:pt>
                <c:pt idx="46">
                  <c:v>1.733045294880867</c:v>
                </c:pt>
                <c:pt idx="47">
                  <c:v>1.7141928821802139</c:v>
                </c:pt>
                <c:pt idx="48">
                  <c:v>1.6930159389972688</c:v>
                </c:pt>
                <c:pt idx="49">
                  <c:v>1.6717841535806657</c:v>
                </c:pt>
                <c:pt idx="50">
                  <c:v>1.6518004626035689</c:v>
                </c:pt>
                <c:pt idx="51">
                  <c:v>1.6298320889472961</c:v>
                </c:pt>
                <c:pt idx="52">
                  <c:v>1.6097393691539765</c:v>
                </c:pt>
                <c:pt idx="53">
                  <c:v>1.587063091993332</c:v>
                </c:pt>
                <c:pt idx="54">
                  <c:v>1.5662904113531113</c:v>
                </c:pt>
                <c:pt idx="55">
                  <c:v>1.5446146368980407</c:v>
                </c:pt>
                <c:pt idx="56">
                  <c:v>1.5231925398111343</c:v>
                </c:pt>
                <c:pt idx="57">
                  <c:v>1.5011221319437027</c:v>
                </c:pt>
                <c:pt idx="58">
                  <c:v>1.479426696896553</c:v>
                </c:pt>
                <c:pt idx="59">
                  <c:v>1.4551884531974792</c:v>
                </c:pt>
                <c:pt idx="60">
                  <c:v>1.4327950119972228</c:v>
                </c:pt>
                <c:pt idx="61">
                  <c:v>1.4081357210874557</c:v>
                </c:pt>
                <c:pt idx="62">
                  <c:v>1.3844515800476074</c:v>
                </c:pt>
                <c:pt idx="63">
                  <c:v>1.359058466553688</c:v>
                </c:pt>
                <c:pt idx="64">
                  <c:v>1.3350480437278747</c:v>
                </c:pt>
                <c:pt idx="65">
                  <c:v>1.3102665066719055</c:v>
                </c:pt>
                <c:pt idx="66">
                  <c:v>1.2866787433624267</c:v>
                </c:pt>
                <c:pt idx="67">
                  <c:v>1.2633065342903138</c:v>
                </c:pt>
                <c:pt idx="68">
                  <c:v>1.2401288658380509</c:v>
                </c:pt>
                <c:pt idx="69">
                  <c:v>1.2180904299020767</c:v>
                </c:pt>
                <c:pt idx="70">
                  <c:v>1.1942445337772369</c:v>
                </c:pt>
                <c:pt idx="71">
                  <c:v>1.1711359113454818</c:v>
                </c:pt>
                <c:pt idx="72">
                  <c:v>1.1478207021951676</c:v>
                </c:pt>
                <c:pt idx="73">
                  <c:v>1.1266334384679795</c:v>
                </c:pt>
                <c:pt idx="74">
                  <c:v>1.1050780147314072</c:v>
                </c:pt>
                <c:pt idx="75">
                  <c:v>1.0843767106533051</c:v>
                </c:pt>
                <c:pt idx="76">
                  <c:v>1.0618560791015625</c:v>
                </c:pt>
                <c:pt idx="77">
                  <c:v>1.0419631183147431</c:v>
                </c:pt>
                <c:pt idx="78">
                  <c:v>1.024651363492012</c:v>
                </c:pt>
                <c:pt idx="79">
                  <c:v>1.0039291679859161</c:v>
                </c:pt>
                <c:pt idx="80">
                  <c:v>0.98499553799629214</c:v>
                </c:pt>
                <c:pt idx="81">
                  <c:v>0.96553713083267212</c:v>
                </c:pt>
                <c:pt idx="82">
                  <c:v>0.9461179316043854</c:v>
                </c:pt>
                <c:pt idx="83">
                  <c:v>0.92915966510772707</c:v>
                </c:pt>
                <c:pt idx="84">
                  <c:v>0.91154329478740692</c:v>
                </c:pt>
                <c:pt idx="85">
                  <c:v>0.89424666464328761</c:v>
                </c:pt>
                <c:pt idx="86">
                  <c:v>0.87632746696472164</c:v>
                </c:pt>
                <c:pt idx="87">
                  <c:v>0.86022015511989591</c:v>
                </c:pt>
                <c:pt idx="88">
                  <c:v>0.84553952813148503</c:v>
                </c:pt>
                <c:pt idx="89">
                  <c:v>0.82849293351173403</c:v>
                </c:pt>
                <c:pt idx="90">
                  <c:v>0.81272259503602984</c:v>
                </c:pt>
                <c:pt idx="91">
                  <c:v>0.79589015990495682</c:v>
                </c:pt>
                <c:pt idx="92">
                  <c:v>0.78225823491811752</c:v>
                </c:pt>
                <c:pt idx="93">
                  <c:v>0.76939124763011935</c:v>
                </c:pt>
                <c:pt idx="94">
                  <c:v>0.75305170118808751</c:v>
                </c:pt>
                <c:pt idx="95">
                  <c:v>0.74000670164823534</c:v>
                </c:pt>
                <c:pt idx="96">
                  <c:v>0.72438630312681196</c:v>
                </c:pt>
                <c:pt idx="97">
                  <c:v>0.71194260716438296</c:v>
                </c:pt>
                <c:pt idx="98">
                  <c:v>0.69983090460300446</c:v>
                </c:pt>
                <c:pt idx="99">
                  <c:v>0.685460165143013</c:v>
                </c:pt>
                <c:pt idx="100">
                  <c:v>0.65952074527740479</c:v>
                </c:pt>
                <c:pt idx="101">
                  <c:v>0.64830444604158399</c:v>
                </c:pt>
                <c:pt idx="102">
                  <c:v>0.63743617981672285</c:v>
                </c:pt>
                <c:pt idx="103">
                  <c:v>0.62445722222328182</c:v>
                </c:pt>
                <c:pt idx="104">
                  <c:v>0.61362668126821518</c:v>
                </c:pt>
                <c:pt idx="105">
                  <c:v>0.60063512474298475</c:v>
                </c:pt>
                <c:pt idx="106">
                  <c:v>0.59126415848731995</c:v>
                </c:pt>
                <c:pt idx="107">
                  <c:v>0.58097805231809618</c:v>
                </c:pt>
                <c:pt idx="108">
                  <c:v>0.56923536658287044</c:v>
                </c:pt>
                <c:pt idx="109">
                  <c:v>0.55942766815423961</c:v>
                </c:pt>
                <c:pt idx="110">
                  <c:v>0.54839116632938389</c:v>
                </c:pt>
                <c:pt idx="111">
                  <c:v>0.53944140970706944</c:v>
                </c:pt>
                <c:pt idx="112">
                  <c:v>0.53053374961018562</c:v>
                </c:pt>
                <c:pt idx="113">
                  <c:v>0.51969614475965498</c:v>
                </c:pt>
                <c:pt idx="114">
                  <c:v>0.51090702787041664</c:v>
                </c:pt>
                <c:pt idx="115">
                  <c:v>0.50068171620368962</c:v>
                </c:pt>
                <c:pt idx="116">
                  <c:v>0.49244338423013689</c:v>
                </c:pt>
                <c:pt idx="117">
                  <c:v>0.48459859788417814</c:v>
                </c:pt>
                <c:pt idx="118">
                  <c:v>0.47468189597129823</c:v>
                </c:pt>
                <c:pt idx="119">
                  <c:v>0.46692683845758437</c:v>
                </c:pt>
                <c:pt idx="120">
                  <c:v>0.45771154984831808</c:v>
                </c:pt>
                <c:pt idx="121">
                  <c:v>0.45028352439403535</c:v>
                </c:pt>
                <c:pt idx="122">
                  <c:v>0.44322608634829519</c:v>
                </c:pt>
                <c:pt idx="123">
                  <c:v>0.43428871333599089</c:v>
                </c:pt>
                <c:pt idx="124">
                  <c:v>0.42708727493882181</c:v>
                </c:pt>
                <c:pt idx="125">
                  <c:v>0.41897705569863319</c:v>
                </c:pt>
                <c:pt idx="126">
                  <c:v>0.41207691356539727</c:v>
                </c:pt>
                <c:pt idx="127">
                  <c:v>0.40577934086322787</c:v>
                </c:pt>
                <c:pt idx="128">
                  <c:v>0.39775720536708831</c:v>
                </c:pt>
                <c:pt idx="129">
                  <c:v>0.39142739623785017</c:v>
                </c:pt>
                <c:pt idx="130">
                  <c:v>0.38393472060561179</c:v>
                </c:pt>
                <c:pt idx="131">
                  <c:v>0.37763707116246226</c:v>
                </c:pt>
                <c:pt idx="132">
                  <c:v>0.37185934111475943</c:v>
                </c:pt>
                <c:pt idx="133">
                  <c:v>0.36456000357866286</c:v>
                </c:pt>
                <c:pt idx="134">
                  <c:v>0.35889128074049947</c:v>
                </c:pt>
                <c:pt idx="135">
                  <c:v>0.35214529037475584</c:v>
                </c:pt>
                <c:pt idx="136">
                  <c:v>0.34659940488636493</c:v>
                </c:pt>
                <c:pt idx="137">
                  <c:v>0.34128114357590678</c:v>
                </c:pt>
                <c:pt idx="138">
                  <c:v>0.33461482971906664</c:v>
                </c:pt>
                <c:pt idx="139">
                  <c:v>0.32948540970683099</c:v>
                </c:pt>
                <c:pt idx="140">
                  <c:v>0.32331105470657351</c:v>
                </c:pt>
                <c:pt idx="141">
                  <c:v>0.31821038462221624</c:v>
                </c:pt>
                <c:pt idx="142">
                  <c:v>0.31350609548389913</c:v>
                </c:pt>
                <c:pt idx="143">
                  <c:v>0.30745875053107741</c:v>
                </c:pt>
                <c:pt idx="144">
                  <c:v>0.30279652513563632</c:v>
                </c:pt>
                <c:pt idx="145">
                  <c:v>0.2972346067428589</c:v>
                </c:pt>
                <c:pt idx="146">
                  <c:v>0.2926690999418497</c:v>
                </c:pt>
                <c:pt idx="147">
                  <c:v>0.28831161372363567</c:v>
                </c:pt>
                <c:pt idx="148">
                  <c:v>0.28283199220895766</c:v>
                </c:pt>
                <c:pt idx="149">
                  <c:v>0.27864252291619779</c:v>
                </c:pt>
                <c:pt idx="150">
                  <c:v>0.27357524447143078</c:v>
                </c:pt>
                <c:pt idx="151">
                  <c:v>0.26939134784042834</c:v>
                </c:pt>
                <c:pt idx="152">
                  <c:v>0.26545283682644366</c:v>
                </c:pt>
                <c:pt idx="153">
                  <c:v>0.26058841608464717</c:v>
                </c:pt>
                <c:pt idx="154">
                  <c:v>0.25666197910904887</c:v>
                </c:pt>
                <c:pt idx="155">
                  <c:v>0.25206478834152224</c:v>
                </c:pt>
                <c:pt idx="156">
                  <c:v>0.24838941805064679</c:v>
                </c:pt>
                <c:pt idx="157">
                  <c:v>0.24471855126321315</c:v>
                </c:pt>
                <c:pt idx="158">
                  <c:v>0.24026419650763273</c:v>
                </c:pt>
                <c:pt idx="159">
                  <c:v>0.23672553915530442</c:v>
                </c:pt>
                <c:pt idx="160">
                  <c:v>0.2326444612815976</c:v>
                </c:pt>
                <c:pt idx="161">
                  <c:v>0.22917991466820239</c:v>
                </c:pt>
                <c:pt idx="162">
                  <c:v>0.22585345711559057</c:v>
                </c:pt>
                <c:pt idx="163">
                  <c:v>0.22192639652639629</c:v>
                </c:pt>
                <c:pt idx="164">
                  <c:v>0.21859705038368701</c:v>
                </c:pt>
                <c:pt idx="165">
                  <c:v>0.2149044020101428</c:v>
                </c:pt>
                <c:pt idx="166">
                  <c:v>0.21174004301428795</c:v>
                </c:pt>
                <c:pt idx="167">
                  <c:v>0.20873120799660683</c:v>
                </c:pt>
                <c:pt idx="168">
                  <c:v>0.20514227151870729</c:v>
                </c:pt>
                <c:pt idx="169">
                  <c:v>0.20212214663624764</c:v>
                </c:pt>
                <c:pt idx="170">
                  <c:v>0.19875992219895125</c:v>
                </c:pt>
                <c:pt idx="171">
                  <c:v>0.19590085428208112</c:v>
                </c:pt>
                <c:pt idx="172">
                  <c:v>0.19314947687089443</c:v>
                </c:pt>
                <c:pt idx="173">
                  <c:v>0.189883522875607</c:v>
                </c:pt>
                <c:pt idx="174">
                  <c:v>0.1871497854590416</c:v>
                </c:pt>
                <c:pt idx="175">
                  <c:v>0.18406105581671001</c:v>
                </c:pt>
                <c:pt idx="176">
                  <c:v>0.18147482983767987</c:v>
                </c:pt>
                <c:pt idx="177">
                  <c:v>0.17902547009289266</c:v>
                </c:pt>
                <c:pt idx="178">
                  <c:v>0.1759799076244235</c:v>
                </c:pt>
                <c:pt idx="179">
                  <c:v>0.17345681171864272</c:v>
                </c:pt>
                <c:pt idx="180">
                  <c:v>0.17071701344102622</c:v>
                </c:pt>
                <c:pt idx="181">
                  <c:v>0.16831917595118284</c:v>
                </c:pt>
                <c:pt idx="182">
                  <c:v>0.16608602041378617</c:v>
                </c:pt>
                <c:pt idx="183">
                  <c:v>0.163308494258672</c:v>
                </c:pt>
                <c:pt idx="184">
                  <c:v>0.16106918333098291</c:v>
                </c:pt>
                <c:pt idx="185">
                  <c:v>0.15848160535097122</c:v>
                </c:pt>
                <c:pt idx="186">
                  <c:v>0.15621853237971664</c:v>
                </c:pt>
                <c:pt idx="187">
                  <c:v>0.15413488354533911</c:v>
                </c:pt>
                <c:pt idx="188">
                  <c:v>0.15150635540485383</c:v>
                </c:pt>
                <c:pt idx="189">
                  <c:v>0.14939835099503398</c:v>
                </c:pt>
                <c:pt idx="190">
                  <c:v>0.14700042437762023</c:v>
                </c:pt>
                <c:pt idx="191">
                  <c:v>0.14488591440021992</c:v>
                </c:pt>
                <c:pt idx="192">
                  <c:v>0.14295321963727475</c:v>
                </c:pt>
                <c:pt idx="193">
                  <c:v>0.14052382577210665</c:v>
                </c:pt>
                <c:pt idx="194">
                  <c:v>0.13862307388335465</c:v>
                </c:pt>
                <c:pt idx="195">
                  <c:v>0.13636620920151471</c:v>
                </c:pt>
                <c:pt idx="196">
                  <c:v>0.13441030131652951</c:v>
                </c:pt>
                <c:pt idx="197">
                  <c:v>0.13264351366087795</c:v>
                </c:pt>
                <c:pt idx="198">
                  <c:v>0.13040286712348462</c:v>
                </c:pt>
                <c:pt idx="199">
                  <c:v>0.12896172860637306</c:v>
                </c:pt>
              </c:numCache>
            </c:numRef>
          </c:yVal>
          <c:smooth val="0"/>
        </c:ser>
        <c:ser>
          <c:idx val="1"/>
          <c:order val="1"/>
          <c:tx>
            <c:v>CSys - Trial 2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0.1259581446647644</c:v>
                </c:pt>
                <c:pt idx="2">
                  <c:v>0.24569006264209747</c:v>
                </c:pt>
                <c:pt idx="3">
                  <c:v>0.36391875147819519</c:v>
                </c:pt>
                <c:pt idx="4">
                  <c:v>0.48203131556510925</c:v>
                </c:pt>
                <c:pt idx="5">
                  <c:v>0.60839492082595825</c:v>
                </c:pt>
                <c:pt idx="6">
                  <c:v>0.73341745138168335</c:v>
                </c:pt>
                <c:pt idx="7">
                  <c:v>0.84617477655410767</c:v>
                </c:pt>
                <c:pt idx="8">
                  <c:v>0.97041922807693481</c:v>
                </c:pt>
                <c:pt idx="9">
                  <c:v>1.0825316905975342</c:v>
                </c:pt>
                <c:pt idx="10">
                  <c:v>1.2063412666320801</c:v>
                </c:pt>
                <c:pt idx="11">
                  <c:v>1.327617883682251</c:v>
                </c:pt>
                <c:pt idx="12">
                  <c:v>1.4530287981033325</c:v>
                </c:pt>
                <c:pt idx="13">
                  <c:v>1.5640370845794678</c:v>
                </c:pt>
                <c:pt idx="14">
                  <c:v>1.6886559724807739</c:v>
                </c:pt>
                <c:pt idx="15">
                  <c:v>1.8137263059616089</c:v>
                </c:pt>
                <c:pt idx="16">
                  <c:v>1.9250952005386353</c:v>
                </c:pt>
                <c:pt idx="17">
                  <c:v>2.0485382080078125</c:v>
                </c:pt>
                <c:pt idx="18">
                  <c:v>2.160294771194458</c:v>
                </c:pt>
                <c:pt idx="19">
                  <c:v>2.2839350700378418</c:v>
                </c:pt>
                <c:pt idx="20">
                  <c:v>2.4051015377044678</c:v>
                </c:pt>
                <c:pt idx="21">
                  <c:v>2.5300748348236084</c:v>
                </c:pt>
                <c:pt idx="22">
                  <c:v>2.6408529281616211</c:v>
                </c:pt>
                <c:pt idx="23">
                  <c:v>2.7650127410888672</c:v>
                </c:pt>
                <c:pt idx="24">
                  <c:v>2.8889169692993164</c:v>
                </c:pt>
                <c:pt idx="25">
                  <c:v>3.0008530616760254</c:v>
                </c:pt>
                <c:pt idx="26">
                  <c:v>3.1249959468841553</c:v>
                </c:pt>
                <c:pt idx="27">
                  <c:v>3.2479462623596191</c:v>
                </c:pt>
                <c:pt idx="28">
                  <c:v>3.3725347518920898</c:v>
                </c:pt>
                <c:pt idx="29">
                  <c:v>3.4944112300872803</c:v>
                </c:pt>
                <c:pt idx="30">
                  <c:v>3.6031599044799805</c:v>
                </c:pt>
                <c:pt idx="31">
                  <c:v>3.7206346988677979</c:v>
                </c:pt>
                <c:pt idx="32">
                  <c:v>3.8417034149169922</c:v>
                </c:pt>
                <c:pt idx="33">
                  <c:v>3.9755380153656006</c:v>
                </c:pt>
                <c:pt idx="34">
                  <c:v>4.0881390571594238</c:v>
                </c:pt>
                <c:pt idx="35">
                  <c:v>4.204169750213623</c:v>
                </c:pt>
                <c:pt idx="36">
                  <c:v>4.3216099739074707</c:v>
                </c:pt>
                <c:pt idx="37">
                  <c:v>4.440363883972168</c:v>
                </c:pt>
                <c:pt idx="38">
                  <c:v>4.5761075019836426</c:v>
                </c:pt>
                <c:pt idx="39">
                  <c:v>4.6966638565063477</c:v>
                </c:pt>
                <c:pt idx="40">
                  <c:v>4.816741943359375</c:v>
                </c:pt>
                <c:pt idx="41">
                  <c:v>4.9236197471618652</c:v>
                </c:pt>
                <c:pt idx="42">
                  <c:v>5.0885496139526367</c:v>
                </c:pt>
                <c:pt idx="43">
                  <c:v>5.1646237373352051</c:v>
                </c:pt>
                <c:pt idx="44">
                  <c:v>5.3046126365661621</c:v>
                </c:pt>
                <c:pt idx="45">
                  <c:v>5.4197530746459961</c:v>
                </c:pt>
                <c:pt idx="46">
                  <c:v>5.5357089042663574</c:v>
                </c:pt>
                <c:pt idx="47">
                  <c:v>5.6519289016723633</c:v>
                </c:pt>
                <c:pt idx="48">
                  <c:v>5.7684717178344727</c:v>
                </c:pt>
                <c:pt idx="49">
                  <c:v>5.8826484680175781</c:v>
                </c:pt>
                <c:pt idx="50">
                  <c:v>6.0212259292602539</c:v>
                </c:pt>
                <c:pt idx="51">
                  <c:v>6.1401939392089844</c:v>
                </c:pt>
                <c:pt idx="52">
                  <c:v>6.2534084320068359</c:v>
                </c:pt>
                <c:pt idx="53">
                  <c:v>6.3725333213806152</c:v>
                </c:pt>
                <c:pt idx="54">
                  <c:v>6.4857363700866699</c:v>
                </c:pt>
                <c:pt idx="55">
                  <c:v>6.6039714813232422</c:v>
                </c:pt>
                <c:pt idx="56">
                  <c:v>6.7400741577148438</c:v>
                </c:pt>
                <c:pt idx="57">
                  <c:v>6.8579235076904297</c:v>
                </c:pt>
                <c:pt idx="58">
                  <c:v>6.9740443229675293</c:v>
                </c:pt>
                <c:pt idx="59">
                  <c:v>7.090482234954834</c:v>
                </c:pt>
                <c:pt idx="60">
                  <c:v>7.2049946784973145</c:v>
                </c:pt>
                <c:pt idx="61">
                  <c:v>7.3444280624389648</c:v>
                </c:pt>
                <c:pt idx="62">
                  <c:v>7.4401979446411133</c:v>
                </c:pt>
                <c:pt idx="63">
                  <c:v>7.5799689292907715</c:v>
                </c:pt>
                <c:pt idx="64">
                  <c:v>7.691312313079834</c:v>
                </c:pt>
                <c:pt idx="65">
                  <c:v>7.8094620704650879</c:v>
                </c:pt>
                <c:pt idx="66">
                  <c:v>7.9231147766113281</c:v>
                </c:pt>
                <c:pt idx="67">
                  <c:v>8.0402965545654297</c:v>
                </c:pt>
                <c:pt idx="68">
                  <c:v>8.1799411773681641</c:v>
                </c:pt>
                <c:pt idx="69">
                  <c:v>8.2934093475341797</c:v>
                </c:pt>
                <c:pt idx="70">
                  <c:v>8.4183511734008789</c:v>
                </c:pt>
                <c:pt idx="71">
                  <c:v>8.52618408203125</c:v>
                </c:pt>
                <c:pt idx="72">
                  <c:v>8.6417036056518555</c:v>
                </c:pt>
                <c:pt idx="73">
                  <c:v>8.7875938415527344</c:v>
                </c:pt>
                <c:pt idx="74">
                  <c:v>8.8928232192993164</c:v>
                </c:pt>
                <c:pt idx="75">
                  <c:v>9.0186538696289062</c:v>
                </c:pt>
                <c:pt idx="76">
                  <c:v>9.1252841949462891</c:v>
                </c:pt>
                <c:pt idx="77">
                  <c:v>9.2494487762451172</c:v>
                </c:pt>
                <c:pt idx="78">
                  <c:v>9.3871965408325195</c:v>
                </c:pt>
                <c:pt idx="79">
                  <c:v>9.4850234985351562</c:v>
                </c:pt>
                <c:pt idx="80">
                  <c:v>9.6029443740844727</c:v>
                </c:pt>
                <c:pt idx="81">
                  <c:v>9.7351322174072266</c:v>
                </c:pt>
                <c:pt idx="82">
                  <c:v>9.8656282424926758</c:v>
                </c:pt>
                <c:pt idx="83">
                  <c:v>9.9631528854370117</c:v>
                </c:pt>
                <c:pt idx="84">
                  <c:v>10.089059829711914</c:v>
                </c:pt>
                <c:pt idx="85">
                  <c:v>10.201647758483887</c:v>
                </c:pt>
                <c:pt idx="86">
                  <c:v>10.331900596618652</c:v>
                </c:pt>
                <c:pt idx="87">
                  <c:v>10.448504447937012</c:v>
                </c:pt>
                <c:pt idx="88">
                  <c:v>10.573465347290039</c:v>
                </c:pt>
                <c:pt idx="89">
                  <c:v>10.696321487426758</c:v>
                </c:pt>
                <c:pt idx="90">
                  <c:v>10.810602188110352</c:v>
                </c:pt>
                <c:pt idx="91">
                  <c:v>10.936506271362305</c:v>
                </c:pt>
                <c:pt idx="92">
                  <c:v>11.061065673828125</c:v>
                </c:pt>
                <c:pt idx="93">
                  <c:v>11.164555549621582</c:v>
                </c:pt>
                <c:pt idx="94">
                  <c:v>11.281553268432617</c:v>
                </c:pt>
                <c:pt idx="95">
                  <c:v>11.407585144042969</c:v>
                </c:pt>
                <c:pt idx="96">
                  <c:v>11.533748626708984</c:v>
                </c:pt>
                <c:pt idx="97">
                  <c:v>11.650969505310059</c:v>
                </c:pt>
                <c:pt idx="98">
                  <c:v>11.791696548461914</c:v>
                </c:pt>
                <c:pt idx="99">
                  <c:v>11.89051628112793</c:v>
                </c:pt>
                <c:pt idx="100">
                  <c:v>12.139272689819336</c:v>
                </c:pt>
                <c:pt idx="101">
                  <c:v>12.255074501037598</c:v>
                </c:pt>
                <c:pt idx="102">
                  <c:v>12.370895385742188</c:v>
                </c:pt>
                <c:pt idx="103">
                  <c:v>12.486712455749512</c:v>
                </c:pt>
                <c:pt idx="104">
                  <c:v>12.60252857208252</c:v>
                </c:pt>
                <c:pt idx="105">
                  <c:v>12.741504669189453</c:v>
                </c:pt>
                <c:pt idx="106">
                  <c:v>12.857317924499512</c:v>
                </c:pt>
                <c:pt idx="107">
                  <c:v>12.973137855529785</c:v>
                </c:pt>
                <c:pt idx="108">
                  <c:v>13.088947296142578</c:v>
                </c:pt>
                <c:pt idx="109">
                  <c:v>13.231601715087891</c:v>
                </c:pt>
                <c:pt idx="110">
                  <c:v>13.329490661621094</c:v>
                </c:pt>
                <c:pt idx="111">
                  <c:v>13.440348625183105</c:v>
                </c:pt>
                <c:pt idx="112">
                  <c:v>13.563069343566895</c:v>
                </c:pt>
                <c:pt idx="113">
                  <c:v>13.707893371582031</c:v>
                </c:pt>
                <c:pt idx="114">
                  <c:v>13.800284385681152</c:v>
                </c:pt>
                <c:pt idx="115">
                  <c:v>13.957754135131836</c:v>
                </c:pt>
                <c:pt idx="116">
                  <c:v>14.053286552429199</c:v>
                </c:pt>
                <c:pt idx="117">
                  <c:v>14.171241760253906</c:v>
                </c:pt>
                <c:pt idx="118">
                  <c:v>14.30300235748291</c:v>
                </c:pt>
                <c:pt idx="119">
                  <c:v>14.408970832824707</c:v>
                </c:pt>
                <c:pt idx="120">
                  <c:v>14.55640983581543</c:v>
                </c:pt>
                <c:pt idx="121">
                  <c:v>14.644831657409668</c:v>
                </c:pt>
                <c:pt idx="122">
                  <c:v>14.805144309997559</c:v>
                </c:pt>
                <c:pt idx="123">
                  <c:v>14.884988784790039</c:v>
                </c:pt>
                <c:pt idx="124">
                  <c:v>15.049807548522949</c:v>
                </c:pt>
                <c:pt idx="125">
                  <c:v>15.125980377197266</c:v>
                </c:pt>
                <c:pt idx="126">
                  <c:v>15.287275314331055</c:v>
                </c:pt>
                <c:pt idx="127">
                  <c:v>15.373581886291504</c:v>
                </c:pt>
                <c:pt idx="128">
                  <c:v>15.482645034790039</c:v>
                </c:pt>
                <c:pt idx="129">
                  <c:v>15.604562759399414</c:v>
                </c:pt>
                <c:pt idx="130">
                  <c:v>15.735546112060547</c:v>
                </c:pt>
                <c:pt idx="131">
                  <c:v>15.863532066345215</c:v>
                </c:pt>
                <c:pt idx="132">
                  <c:v>15.991419792175293</c:v>
                </c:pt>
                <c:pt idx="133">
                  <c:v>16.119298934936523</c:v>
                </c:pt>
                <c:pt idx="134">
                  <c:v>16.206779479980469</c:v>
                </c:pt>
                <c:pt idx="135">
                  <c:v>16.32017707824707</c:v>
                </c:pt>
                <c:pt idx="136">
                  <c:v>16.47004508972168</c:v>
                </c:pt>
                <c:pt idx="137">
                  <c:v>16.581380844116211</c:v>
                </c:pt>
                <c:pt idx="138">
                  <c:v>16.692714691162109</c:v>
                </c:pt>
                <c:pt idx="139">
                  <c:v>16.804052352905273</c:v>
                </c:pt>
                <c:pt idx="140">
                  <c:v>16.923601150512695</c:v>
                </c:pt>
                <c:pt idx="141">
                  <c:v>17.040365219116211</c:v>
                </c:pt>
                <c:pt idx="142">
                  <c:v>17.178279876708984</c:v>
                </c:pt>
                <c:pt idx="143">
                  <c:v>17.286603927612305</c:v>
                </c:pt>
                <c:pt idx="144">
                  <c:v>17.404722213745117</c:v>
                </c:pt>
                <c:pt idx="145">
                  <c:v>17.522201538085938</c:v>
                </c:pt>
                <c:pt idx="146">
                  <c:v>17.667646408081055</c:v>
                </c:pt>
                <c:pt idx="147">
                  <c:v>17.772378921508789</c:v>
                </c:pt>
                <c:pt idx="148">
                  <c:v>17.88401985168457</c:v>
                </c:pt>
                <c:pt idx="149">
                  <c:v>18.001718521118164</c:v>
                </c:pt>
                <c:pt idx="150">
                  <c:v>18.12017822265625</c:v>
                </c:pt>
                <c:pt idx="151">
                  <c:v>18.273963928222656</c:v>
                </c:pt>
                <c:pt idx="152">
                  <c:v>18.388288497924805</c:v>
                </c:pt>
                <c:pt idx="153">
                  <c:v>18.502853393554688</c:v>
                </c:pt>
                <c:pt idx="154">
                  <c:v>18.617677688598633</c:v>
                </c:pt>
                <c:pt idx="155">
                  <c:v>18.732780456542969</c:v>
                </c:pt>
                <c:pt idx="156">
                  <c:v>18.848186492919922</c:v>
                </c:pt>
                <c:pt idx="157">
                  <c:v>18.96392822265625</c:v>
                </c:pt>
                <c:pt idx="158">
                  <c:v>19.121969223022461</c:v>
                </c:pt>
                <c:pt idx="159">
                  <c:v>19.222936630249023</c:v>
                </c:pt>
                <c:pt idx="160">
                  <c:v>19.324102401733398</c:v>
                </c:pt>
                <c:pt idx="161">
                  <c:v>19.476268768310547</c:v>
                </c:pt>
                <c:pt idx="162">
                  <c:v>19.578039169311523</c:v>
                </c:pt>
                <c:pt idx="163">
                  <c:v>19.680137634277344</c:v>
                </c:pt>
                <c:pt idx="164">
                  <c:v>19.83265495300293</c:v>
                </c:pt>
                <c:pt idx="165">
                  <c:v>19.932653427124023</c:v>
                </c:pt>
                <c:pt idx="166">
                  <c:v>20.08265495300293</c:v>
                </c:pt>
                <c:pt idx="167">
                  <c:v>20.182653427124023</c:v>
                </c:pt>
                <c:pt idx="168">
                  <c:v>20.28265380859375</c:v>
                </c:pt>
                <c:pt idx="169">
                  <c:v>20.432653427124023</c:v>
                </c:pt>
                <c:pt idx="170">
                  <c:v>20.55767822265625</c:v>
                </c:pt>
                <c:pt idx="171">
                  <c:v>20.657678604125977</c:v>
                </c:pt>
                <c:pt idx="172">
                  <c:v>20.783193588256836</c:v>
                </c:pt>
                <c:pt idx="173">
                  <c:v>20.88319206237793</c:v>
                </c:pt>
                <c:pt idx="174">
                  <c:v>21.006711959838867</c:v>
                </c:pt>
                <c:pt idx="175">
                  <c:v>21.156711578369141</c:v>
                </c:pt>
                <c:pt idx="176">
                  <c:v>21.256711959838867</c:v>
                </c:pt>
                <c:pt idx="177">
                  <c:v>21.377922058105469</c:v>
                </c:pt>
                <c:pt idx="178">
                  <c:v>21.498407363891602</c:v>
                </c:pt>
                <c:pt idx="179">
                  <c:v>21.648406982421875</c:v>
                </c:pt>
                <c:pt idx="180">
                  <c:v>21.767972946166992</c:v>
                </c:pt>
                <c:pt idx="181">
                  <c:v>21.867973327636719</c:v>
                </c:pt>
                <c:pt idx="182">
                  <c:v>21.968833923339844</c:v>
                </c:pt>
                <c:pt idx="183">
                  <c:v>22.09364128112793</c:v>
                </c:pt>
                <c:pt idx="184">
                  <c:v>22.206207275390625</c:v>
                </c:pt>
                <c:pt idx="185">
                  <c:v>22.322002410888672</c:v>
                </c:pt>
                <c:pt idx="186">
                  <c:v>22.445337295532227</c:v>
                </c:pt>
                <c:pt idx="187">
                  <c:v>22.572242736816406</c:v>
                </c:pt>
                <c:pt idx="188">
                  <c:v>22.682462692260742</c:v>
                </c:pt>
                <c:pt idx="189">
                  <c:v>22.807729721069336</c:v>
                </c:pt>
                <c:pt idx="190">
                  <c:v>22.922342300415039</c:v>
                </c:pt>
                <c:pt idx="191">
                  <c:v>23.04960823059082</c:v>
                </c:pt>
                <c:pt idx="192">
                  <c:v>23.173782348632813</c:v>
                </c:pt>
                <c:pt idx="193">
                  <c:v>23.286087036132812</c:v>
                </c:pt>
                <c:pt idx="194">
                  <c:v>23.400228500366211</c:v>
                </c:pt>
                <c:pt idx="195">
                  <c:v>23.526071548461914</c:v>
                </c:pt>
                <c:pt idx="196">
                  <c:v>23.652076721191406</c:v>
                </c:pt>
                <c:pt idx="197">
                  <c:v>23.76469612121582</c:v>
                </c:pt>
                <c:pt idx="198">
                  <c:v>23.889068603515625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Profiles(CPlasma)'!$D$27:$GU$27</c:f>
              <c:numCache>
                <c:formatCode>0.00</c:formatCode>
                <c:ptCount val="200"/>
                <c:pt idx="0">
                  <c:v>0</c:v>
                </c:pt>
                <c:pt idx="1">
                  <c:v>2.9812335968017578E-2</c:v>
                </c:pt>
                <c:pt idx="2">
                  <c:v>0.17588003277778624</c:v>
                </c:pt>
                <c:pt idx="3">
                  <c:v>0.41322003602981566</c:v>
                </c:pt>
                <c:pt idx="4">
                  <c:v>0.65957663655281062</c:v>
                </c:pt>
                <c:pt idx="5">
                  <c:v>0.90422353744506834</c:v>
                </c:pt>
                <c:pt idx="6">
                  <c:v>1.1596211194992065</c:v>
                </c:pt>
                <c:pt idx="7">
                  <c:v>1.3512310296297074</c:v>
                </c:pt>
                <c:pt idx="8">
                  <c:v>1.5199072003364562</c:v>
                </c:pt>
                <c:pt idx="9">
                  <c:v>1.65569549202919</c:v>
                </c:pt>
                <c:pt idx="10">
                  <c:v>1.7773388147354126</c:v>
                </c:pt>
                <c:pt idx="11">
                  <c:v>1.8657926976680757</c:v>
                </c:pt>
                <c:pt idx="12">
                  <c:v>1.933433610200882</c:v>
                </c:pt>
                <c:pt idx="13">
                  <c:v>1.9882236301898957</c:v>
                </c:pt>
                <c:pt idx="14">
                  <c:v>2.0291974961757662</c:v>
                </c:pt>
                <c:pt idx="15">
                  <c:v>2.0616233646869659</c:v>
                </c:pt>
                <c:pt idx="16">
                  <c:v>2.0881951749324799</c:v>
                </c:pt>
                <c:pt idx="17">
                  <c:v>2.1082500159740447</c:v>
                </c:pt>
                <c:pt idx="18">
                  <c:v>2.1253529429435729</c:v>
                </c:pt>
                <c:pt idx="19">
                  <c:v>2.1394219338893889</c:v>
                </c:pt>
                <c:pt idx="20">
                  <c:v>2.1505743563175201</c:v>
                </c:pt>
                <c:pt idx="21">
                  <c:v>2.160749650001526</c:v>
                </c:pt>
                <c:pt idx="22">
                  <c:v>2.1715034604072572</c:v>
                </c:pt>
                <c:pt idx="23">
                  <c:v>2.181004637479782</c:v>
                </c:pt>
                <c:pt idx="24">
                  <c:v>2.1903140783309936</c:v>
                </c:pt>
                <c:pt idx="25">
                  <c:v>2.2022529006004334</c:v>
                </c:pt>
                <c:pt idx="26">
                  <c:v>2.213517427444458</c:v>
                </c:pt>
                <c:pt idx="27">
                  <c:v>2.2241189718246459</c:v>
                </c:pt>
                <c:pt idx="28">
                  <c:v>2.2347099423408507</c:v>
                </c:pt>
                <c:pt idx="29">
                  <c:v>2.2362956166267396</c:v>
                </c:pt>
                <c:pt idx="30">
                  <c:v>2.230582821369171</c:v>
                </c:pt>
                <c:pt idx="31">
                  <c:v>2.2180959463119505</c:v>
                </c:pt>
                <c:pt idx="32">
                  <c:v>2.2043699502944945</c:v>
                </c:pt>
                <c:pt idx="33">
                  <c:v>2.1870116591453552</c:v>
                </c:pt>
                <c:pt idx="34">
                  <c:v>2.1660127758979799</c:v>
                </c:pt>
                <c:pt idx="35">
                  <c:v>2.1443367362022401</c:v>
                </c:pt>
                <c:pt idx="36">
                  <c:v>2.1205338060855867</c:v>
                </c:pt>
                <c:pt idx="37">
                  <c:v>2.0929874777793884</c:v>
                </c:pt>
                <c:pt idx="38">
                  <c:v>2.0667016386985777</c:v>
                </c:pt>
                <c:pt idx="39">
                  <c:v>2.03935683965683</c:v>
                </c:pt>
                <c:pt idx="40">
                  <c:v>2.0092076778411867</c:v>
                </c:pt>
                <c:pt idx="41">
                  <c:v>1.9815761566162109</c:v>
                </c:pt>
                <c:pt idx="42">
                  <c:v>1.9525566935539245</c:v>
                </c:pt>
                <c:pt idx="43">
                  <c:v>1.9213990569114685</c:v>
                </c:pt>
                <c:pt idx="44">
                  <c:v>1.8918724060058594</c:v>
                </c:pt>
                <c:pt idx="45">
                  <c:v>1.8610965788364411</c:v>
                </c:pt>
                <c:pt idx="46">
                  <c:v>1.8311226069927216</c:v>
                </c:pt>
                <c:pt idx="47">
                  <c:v>1.8001850068569183</c:v>
                </c:pt>
                <c:pt idx="48">
                  <c:v>1.769744622707367</c:v>
                </c:pt>
                <c:pt idx="49">
                  <c:v>1.7403939366340637</c:v>
                </c:pt>
                <c:pt idx="50">
                  <c:v>1.7101325511932373</c:v>
                </c:pt>
                <c:pt idx="51">
                  <c:v>1.6804031014442444</c:v>
                </c:pt>
                <c:pt idx="52">
                  <c:v>1.6516032278537751</c:v>
                </c:pt>
                <c:pt idx="53">
                  <c:v>1.6217854201793671</c:v>
                </c:pt>
                <c:pt idx="54">
                  <c:v>1.5944568395614624</c:v>
                </c:pt>
                <c:pt idx="55">
                  <c:v>1.5666952550411224</c:v>
                </c:pt>
                <c:pt idx="56">
                  <c:v>1.5386223852634431</c:v>
                </c:pt>
                <c:pt idx="57">
                  <c:v>1.511701261997223</c:v>
                </c:pt>
                <c:pt idx="58">
                  <c:v>1.4862144112586975</c:v>
                </c:pt>
                <c:pt idx="59">
                  <c:v>1.4586595594882965</c:v>
                </c:pt>
                <c:pt idx="60">
                  <c:v>1.433949625492096</c:v>
                </c:pt>
                <c:pt idx="61">
                  <c:v>1.4082357883453369</c:v>
                </c:pt>
                <c:pt idx="62">
                  <c:v>1.3832590341567994</c:v>
                </c:pt>
                <c:pt idx="63">
                  <c:v>1.357955378293991</c:v>
                </c:pt>
                <c:pt idx="64">
                  <c:v>1.3357590436935425</c:v>
                </c:pt>
                <c:pt idx="65">
                  <c:v>1.3121112823486327</c:v>
                </c:pt>
                <c:pt idx="66">
                  <c:v>1.2886591732501984</c:v>
                </c:pt>
                <c:pt idx="67">
                  <c:v>1.2663584351539612</c:v>
                </c:pt>
                <c:pt idx="68">
                  <c:v>1.2428254634141922</c:v>
                </c:pt>
                <c:pt idx="69">
                  <c:v>1.2212216109037399</c:v>
                </c:pt>
                <c:pt idx="70">
                  <c:v>1.2011096835136414</c:v>
                </c:pt>
                <c:pt idx="71">
                  <c:v>1.1768077731132507</c:v>
                </c:pt>
                <c:pt idx="72">
                  <c:v>1.1578167110681534</c:v>
                </c:pt>
                <c:pt idx="73">
                  <c:v>1.137097954750061</c:v>
                </c:pt>
                <c:pt idx="74">
                  <c:v>1.1187540322542191</c:v>
                </c:pt>
                <c:pt idx="75">
                  <c:v>1.0992756217718125</c:v>
                </c:pt>
                <c:pt idx="76">
                  <c:v>1.0793024390935897</c:v>
                </c:pt>
                <c:pt idx="77">
                  <c:v>1.0604549914598465</c:v>
                </c:pt>
                <c:pt idx="78">
                  <c:v>1.0416246175765991</c:v>
                </c:pt>
                <c:pt idx="79">
                  <c:v>1.0243071228265763</c:v>
                </c:pt>
                <c:pt idx="80">
                  <c:v>1.0062299162149428</c:v>
                </c:pt>
                <c:pt idx="81">
                  <c:v>0.98866409361362462</c:v>
                </c:pt>
                <c:pt idx="82">
                  <c:v>0.97062070667743683</c:v>
                </c:pt>
                <c:pt idx="83">
                  <c:v>0.95345590412616732</c:v>
                </c:pt>
                <c:pt idx="84">
                  <c:v>0.93839076757431028</c:v>
                </c:pt>
                <c:pt idx="85">
                  <c:v>0.9219597309827805</c:v>
                </c:pt>
                <c:pt idx="86">
                  <c:v>0.905748650431633</c:v>
                </c:pt>
                <c:pt idx="87">
                  <c:v>0.88951815962791447</c:v>
                </c:pt>
                <c:pt idx="88">
                  <c:v>0.87395318448543546</c:v>
                </c:pt>
                <c:pt idx="89">
                  <c:v>0.85979649722576146</c:v>
                </c:pt>
                <c:pt idx="90">
                  <c:v>0.84504427909851076</c:v>
                </c:pt>
                <c:pt idx="91">
                  <c:v>0.82896156907081608</c:v>
                </c:pt>
                <c:pt idx="92">
                  <c:v>0.81487361490726473</c:v>
                </c:pt>
                <c:pt idx="93">
                  <c:v>0.80082654058933256</c:v>
                </c:pt>
                <c:pt idx="94">
                  <c:v>0.78599154651165004</c:v>
                </c:pt>
                <c:pt idx="95">
                  <c:v>0.77361696362495425</c:v>
                </c:pt>
                <c:pt idx="96">
                  <c:v>0.76038438379764561</c:v>
                </c:pt>
                <c:pt idx="97">
                  <c:v>0.7468581914901733</c:v>
                </c:pt>
                <c:pt idx="98">
                  <c:v>0.73404654562473293</c:v>
                </c:pt>
                <c:pt idx="99">
                  <c:v>0.72086099088191991</c:v>
                </c:pt>
                <c:pt idx="100">
                  <c:v>0.69761962890624996</c:v>
                </c:pt>
                <c:pt idx="101">
                  <c:v>0.68515718728303909</c:v>
                </c:pt>
                <c:pt idx="102">
                  <c:v>0.67357895225286479</c:v>
                </c:pt>
                <c:pt idx="103">
                  <c:v>0.66180798560380938</c:v>
                </c:pt>
                <c:pt idx="104">
                  <c:v>0.65159499794244768</c:v>
                </c:pt>
                <c:pt idx="105">
                  <c:v>0.64038567394018175</c:v>
                </c:pt>
                <c:pt idx="106">
                  <c:v>0.62888390719890597</c:v>
                </c:pt>
                <c:pt idx="107">
                  <c:v>0.61819628179073338</c:v>
                </c:pt>
                <c:pt idx="108">
                  <c:v>0.60744890272617336</c:v>
                </c:pt>
                <c:pt idx="109">
                  <c:v>0.5982771575450897</c:v>
                </c:pt>
                <c:pt idx="110">
                  <c:v>0.58802528828382494</c:v>
                </c:pt>
                <c:pt idx="111">
                  <c:v>0.5776586666703224</c:v>
                </c:pt>
                <c:pt idx="112">
                  <c:v>0.56802745163440704</c:v>
                </c:pt>
                <c:pt idx="113">
                  <c:v>0.55802755653858183</c:v>
                </c:pt>
                <c:pt idx="114">
                  <c:v>0.54954283535480497</c:v>
                </c:pt>
                <c:pt idx="115">
                  <c:v>0.54013412445783615</c:v>
                </c:pt>
                <c:pt idx="116">
                  <c:v>0.53077504187822344</c:v>
                </c:pt>
                <c:pt idx="117">
                  <c:v>0.52187102138996122</c:v>
                </c:pt>
                <c:pt idx="118">
                  <c:v>0.51307560652494433</c:v>
                </c:pt>
                <c:pt idx="119">
                  <c:v>0.50530120581388471</c:v>
                </c:pt>
                <c:pt idx="120">
                  <c:v>0.49656548947095869</c:v>
                </c:pt>
                <c:pt idx="121">
                  <c:v>0.4881741017103195</c:v>
                </c:pt>
                <c:pt idx="122">
                  <c:v>0.48003657162189484</c:v>
                </c:pt>
                <c:pt idx="123">
                  <c:v>0.47172328978776934</c:v>
                </c:pt>
                <c:pt idx="124">
                  <c:v>0.46472232341766356</c:v>
                </c:pt>
                <c:pt idx="125">
                  <c:v>0.45690510869026185</c:v>
                </c:pt>
                <c:pt idx="126">
                  <c:v>0.4490798071026802</c:v>
                </c:pt>
                <c:pt idx="127">
                  <c:v>0.44168960750102998</c:v>
                </c:pt>
                <c:pt idx="128">
                  <c:v>0.43419119566678999</c:v>
                </c:pt>
                <c:pt idx="129">
                  <c:v>0.42760647088289261</c:v>
                </c:pt>
                <c:pt idx="130">
                  <c:v>0.42040549963712692</c:v>
                </c:pt>
                <c:pt idx="131">
                  <c:v>0.41317799836397173</c:v>
                </c:pt>
                <c:pt idx="132">
                  <c:v>0.40655239373445512</c:v>
                </c:pt>
                <c:pt idx="133">
                  <c:v>0.39973964169621468</c:v>
                </c:pt>
                <c:pt idx="134">
                  <c:v>0.39378139898180964</c:v>
                </c:pt>
                <c:pt idx="135">
                  <c:v>0.38724212273955344</c:v>
                </c:pt>
                <c:pt idx="136">
                  <c:v>0.38072221204638479</c:v>
                </c:pt>
                <c:pt idx="137">
                  <c:v>0.37435966059565545</c:v>
                </c:pt>
                <c:pt idx="138">
                  <c:v>0.36814445108175275</c:v>
                </c:pt>
                <c:pt idx="139">
                  <c:v>0.36280341520905496</c:v>
                </c:pt>
                <c:pt idx="140">
                  <c:v>0.35672088265419005</c:v>
                </c:pt>
                <c:pt idx="141">
                  <c:v>0.35077912509441378</c:v>
                </c:pt>
                <c:pt idx="142">
                  <c:v>0.3452855609357357</c:v>
                </c:pt>
                <c:pt idx="143">
                  <c:v>0.339495363086462</c:v>
                </c:pt>
                <c:pt idx="144">
                  <c:v>0.33445895388722419</c:v>
                </c:pt>
                <c:pt idx="145">
                  <c:v>0.32899450808763503</c:v>
                </c:pt>
                <c:pt idx="146">
                  <c:v>0.323498060554266</c:v>
                </c:pt>
                <c:pt idx="147">
                  <c:v>0.31835857257246969</c:v>
                </c:pt>
                <c:pt idx="148">
                  <c:v>0.31310498267412185</c:v>
                </c:pt>
                <c:pt idx="149">
                  <c:v>0.30861512646079065</c:v>
                </c:pt>
                <c:pt idx="150">
                  <c:v>0.30358918830752374</c:v>
                </c:pt>
                <c:pt idx="151">
                  <c:v>0.29855102449655535</c:v>
                </c:pt>
                <c:pt idx="152">
                  <c:v>0.29391175732016561</c:v>
                </c:pt>
                <c:pt idx="153">
                  <c:v>0.28902030736207962</c:v>
                </c:pt>
                <c:pt idx="154">
                  <c:v>0.28483904302120211</c:v>
                </c:pt>
                <c:pt idx="155">
                  <c:v>0.280267945677042</c:v>
                </c:pt>
                <c:pt idx="156">
                  <c:v>0.27569249868392942</c:v>
                </c:pt>
                <c:pt idx="157">
                  <c:v>0.27140129059553147</c:v>
                </c:pt>
                <c:pt idx="158">
                  <c:v>0.26700492054224012</c:v>
                </c:pt>
                <c:pt idx="159">
                  <c:v>0.26307985410094259</c:v>
                </c:pt>
                <c:pt idx="160">
                  <c:v>0.25887928232550622</c:v>
                </c:pt>
                <c:pt idx="161">
                  <c:v>0.25468004420399665</c:v>
                </c:pt>
                <c:pt idx="162">
                  <c:v>0.25077998116612432</c:v>
                </c:pt>
                <c:pt idx="163">
                  <c:v>0.2467879645526409</c:v>
                </c:pt>
                <c:pt idx="164">
                  <c:v>0.24328481703996657</c:v>
                </c:pt>
                <c:pt idx="165">
                  <c:v>0.23952195830643178</c:v>
                </c:pt>
                <c:pt idx="166">
                  <c:v>0.23569280207157134</c:v>
                </c:pt>
                <c:pt idx="167">
                  <c:v>0.23206387348473073</c:v>
                </c:pt>
                <c:pt idx="168">
                  <c:v>0.22830936573445798</c:v>
                </c:pt>
                <c:pt idx="169">
                  <c:v>0.22512692995369435</c:v>
                </c:pt>
                <c:pt idx="170">
                  <c:v>0.22158128991723061</c:v>
                </c:pt>
                <c:pt idx="171">
                  <c:v>0.21808873452246189</c:v>
                </c:pt>
                <c:pt idx="172">
                  <c:v>0.21481783464550971</c:v>
                </c:pt>
                <c:pt idx="173">
                  <c:v>0.21144176796078681</c:v>
                </c:pt>
                <c:pt idx="174">
                  <c:v>0.20848886594176291</c:v>
                </c:pt>
                <c:pt idx="175">
                  <c:v>0.20520687699317933</c:v>
                </c:pt>
                <c:pt idx="176">
                  <c:v>0.20199058577418327</c:v>
                </c:pt>
                <c:pt idx="177">
                  <c:v>0.19895715974271297</c:v>
                </c:pt>
                <c:pt idx="178">
                  <c:v>0.19588002003729343</c:v>
                </c:pt>
                <c:pt idx="179">
                  <c:v>0.19322547763586045</c:v>
                </c:pt>
                <c:pt idx="180">
                  <c:v>0.19024528376758099</c:v>
                </c:pt>
                <c:pt idx="181">
                  <c:v>0.18721903637051582</c:v>
                </c:pt>
                <c:pt idx="182">
                  <c:v>0.18448930531740187</c:v>
                </c:pt>
                <c:pt idx="183">
                  <c:v>0.18165724650025367</c:v>
                </c:pt>
                <c:pt idx="184">
                  <c:v>0.17916355431079864</c:v>
                </c:pt>
                <c:pt idx="185">
                  <c:v>0.1764811784029007</c:v>
                </c:pt>
                <c:pt idx="186">
                  <c:v>0.17374656125903129</c:v>
                </c:pt>
                <c:pt idx="187">
                  <c:v>0.17123161554336547</c:v>
                </c:pt>
                <c:pt idx="188">
                  <c:v>0.16866052448749541</c:v>
                </c:pt>
                <c:pt idx="189">
                  <c:v>0.16637310795485974</c:v>
                </c:pt>
                <c:pt idx="190">
                  <c:v>0.16386931203305721</c:v>
                </c:pt>
                <c:pt idx="191">
                  <c:v>0.16140785031020641</c:v>
                </c:pt>
                <c:pt idx="192">
                  <c:v>0.15909645110368728</c:v>
                </c:pt>
                <c:pt idx="193">
                  <c:v>0.15671652294695376</c:v>
                </c:pt>
                <c:pt idx="194">
                  <c:v>0.15465509742498398</c:v>
                </c:pt>
                <c:pt idx="195">
                  <c:v>0.15238613970577716</c:v>
                </c:pt>
                <c:pt idx="196">
                  <c:v>0.15004455465823413</c:v>
                </c:pt>
                <c:pt idx="197">
                  <c:v>0.14773725755512715</c:v>
                </c:pt>
                <c:pt idx="198">
                  <c:v>0.14541403446346521</c:v>
                </c:pt>
                <c:pt idx="199">
                  <c:v>0.14375275373458862</c:v>
                </c:pt>
              </c:numCache>
            </c:numRef>
          </c:yVal>
          <c:smooth val="0"/>
        </c:ser>
        <c:ser>
          <c:idx val="2"/>
          <c:order val="2"/>
          <c:tx>
            <c:v>CSys - Trial 3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0.1259581446647644</c:v>
                </c:pt>
                <c:pt idx="2">
                  <c:v>0.24569006264209747</c:v>
                </c:pt>
                <c:pt idx="3">
                  <c:v>0.36391875147819519</c:v>
                </c:pt>
                <c:pt idx="4">
                  <c:v>0.48203131556510925</c:v>
                </c:pt>
                <c:pt idx="5">
                  <c:v>0.60839492082595825</c:v>
                </c:pt>
                <c:pt idx="6">
                  <c:v>0.73341745138168335</c:v>
                </c:pt>
                <c:pt idx="7">
                  <c:v>0.84617477655410767</c:v>
                </c:pt>
                <c:pt idx="8">
                  <c:v>0.97041922807693481</c:v>
                </c:pt>
                <c:pt idx="9">
                  <c:v>1.0825316905975342</c:v>
                </c:pt>
                <c:pt idx="10">
                  <c:v>1.2063412666320801</c:v>
                </c:pt>
                <c:pt idx="11">
                  <c:v>1.327617883682251</c:v>
                </c:pt>
                <c:pt idx="12">
                  <c:v>1.4530287981033325</c:v>
                </c:pt>
                <c:pt idx="13">
                  <c:v>1.5640370845794678</c:v>
                </c:pt>
                <c:pt idx="14">
                  <c:v>1.6886559724807739</c:v>
                </c:pt>
                <c:pt idx="15">
                  <c:v>1.8137263059616089</c:v>
                </c:pt>
                <c:pt idx="16">
                  <c:v>1.9250952005386353</c:v>
                </c:pt>
                <c:pt idx="17">
                  <c:v>2.0485382080078125</c:v>
                </c:pt>
                <c:pt idx="18">
                  <c:v>2.160294771194458</c:v>
                </c:pt>
                <c:pt idx="19">
                  <c:v>2.2839350700378418</c:v>
                </c:pt>
                <c:pt idx="20">
                  <c:v>2.4051015377044678</c:v>
                </c:pt>
                <c:pt idx="21">
                  <c:v>2.5300748348236084</c:v>
                </c:pt>
                <c:pt idx="22">
                  <c:v>2.6408529281616211</c:v>
                </c:pt>
                <c:pt idx="23">
                  <c:v>2.7650127410888672</c:v>
                </c:pt>
                <c:pt idx="24">
                  <c:v>2.8889169692993164</c:v>
                </c:pt>
                <c:pt idx="25">
                  <c:v>3.0008530616760254</c:v>
                </c:pt>
                <c:pt idx="26">
                  <c:v>3.1249959468841553</c:v>
                </c:pt>
                <c:pt idx="27">
                  <c:v>3.2479462623596191</c:v>
                </c:pt>
                <c:pt idx="28">
                  <c:v>3.3725347518920898</c:v>
                </c:pt>
                <c:pt idx="29">
                  <c:v>3.4944112300872803</c:v>
                </c:pt>
                <c:pt idx="30">
                  <c:v>3.6031599044799805</c:v>
                </c:pt>
                <c:pt idx="31">
                  <c:v>3.7206346988677979</c:v>
                </c:pt>
                <c:pt idx="32">
                  <c:v>3.8417034149169922</c:v>
                </c:pt>
                <c:pt idx="33">
                  <c:v>3.9755380153656006</c:v>
                </c:pt>
                <c:pt idx="34">
                  <c:v>4.0881390571594238</c:v>
                </c:pt>
                <c:pt idx="35">
                  <c:v>4.204169750213623</c:v>
                </c:pt>
                <c:pt idx="36">
                  <c:v>4.3216099739074707</c:v>
                </c:pt>
                <c:pt idx="37">
                  <c:v>4.440363883972168</c:v>
                </c:pt>
                <c:pt idx="38">
                  <c:v>4.5761075019836426</c:v>
                </c:pt>
                <c:pt idx="39">
                  <c:v>4.6966638565063477</c:v>
                </c:pt>
                <c:pt idx="40">
                  <c:v>4.816741943359375</c:v>
                </c:pt>
                <c:pt idx="41">
                  <c:v>4.9236197471618652</c:v>
                </c:pt>
                <c:pt idx="42">
                  <c:v>5.0885496139526367</c:v>
                </c:pt>
                <c:pt idx="43">
                  <c:v>5.1646237373352051</c:v>
                </c:pt>
                <c:pt idx="44">
                  <c:v>5.3046126365661621</c:v>
                </c:pt>
                <c:pt idx="45">
                  <c:v>5.4197530746459961</c:v>
                </c:pt>
                <c:pt idx="46">
                  <c:v>5.5357089042663574</c:v>
                </c:pt>
                <c:pt idx="47">
                  <c:v>5.6519289016723633</c:v>
                </c:pt>
                <c:pt idx="48">
                  <c:v>5.7684717178344727</c:v>
                </c:pt>
                <c:pt idx="49">
                  <c:v>5.8826484680175781</c:v>
                </c:pt>
                <c:pt idx="50">
                  <c:v>6.0212259292602539</c:v>
                </c:pt>
                <c:pt idx="51">
                  <c:v>6.1401939392089844</c:v>
                </c:pt>
                <c:pt idx="52">
                  <c:v>6.2534084320068359</c:v>
                </c:pt>
                <c:pt idx="53">
                  <c:v>6.3725333213806152</c:v>
                </c:pt>
                <c:pt idx="54">
                  <c:v>6.4857363700866699</c:v>
                </c:pt>
                <c:pt idx="55">
                  <c:v>6.6039714813232422</c:v>
                </c:pt>
                <c:pt idx="56">
                  <c:v>6.7400741577148438</c:v>
                </c:pt>
                <c:pt idx="57">
                  <c:v>6.8579235076904297</c:v>
                </c:pt>
                <c:pt idx="58">
                  <c:v>6.9740443229675293</c:v>
                </c:pt>
                <c:pt idx="59">
                  <c:v>7.090482234954834</c:v>
                </c:pt>
                <c:pt idx="60">
                  <c:v>7.2049946784973145</c:v>
                </c:pt>
                <c:pt idx="61">
                  <c:v>7.3444280624389648</c:v>
                </c:pt>
                <c:pt idx="62">
                  <c:v>7.4401979446411133</c:v>
                </c:pt>
                <c:pt idx="63">
                  <c:v>7.5799689292907715</c:v>
                </c:pt>
                <c:pt idx="64">
                  <c:v>7.691312313079834</c:v>
                </c:pt>
                <c:pt idx="65">
                  <c:v>7.8094620704650879</c:v>
                </c:pt>
                <c:pt idx="66">
                  <c:v>7.9231147766113281</c:v>
                </c:pt>
                <c:pt idx="67">
                  <c:v>8.0402965545654297</c:v>
                </c:pt>
                <c:pt idx="68">
                  <c:v>8.1799411773681641</c:v>
                </c:pt>
                <c:pt idx="69">
                  <c:v>8.2934093475341797</c:v>
                </c:pt>
                <c:pt idx="70">
                  <c:v>8.4183511734008789</c:v>
                </c:pt>
                <c:pt idx="71">
                  <c:v>8.52618408203125</c:v>
                </c:pt>
                <c:pt idx="72">
                  <c:v>8.6417036056518555</c:v>
                </c:pt>
                <c:pt idx="73">
                  <c:v>8.7875938415527344</c:v>
                </c:pt>
                <c:pt idx="74">
                  <c:v>8.8928232192993164</c:v>
                </c:pt>
                <c:pt idx="75">
                  <c:v>9.0186538696289062</c:v>
                </c:pt>
                <c:pt idx="76">
                  <c:v>9.1252841949462891</c:v>
                </c:pt>
                <c:pt idx="77">
                  <c:v>9.2494487762451172</c:v>
                </c:pt>
                <c:pt idx="78">
                  <c:v>9.3871965408325195</c:v>
                </c:pt>
                <c:pt idx="79">
                  <c:v>9.4850234985351562</c:v>
                </c:pt>
                <c:pt idx="80">
                  <c:v>9.6029443740844727</c:v>
                </c:pt>
                <c:pt idx="81">
                  <c:v>9.7351322174072266</c:v>
                </c:pt>
                <c:pt idx="82">
                  <c:v>9.8656282424926758</c:v>
                </c:pt>
                <c:pt idx="83">
                  <c:v>9.9631528854370117</c:v>
                </c:pt>
                <c:pt idx="84">
                  <c:v>10.089059829711914</c:v>
                </c:pt>
                <c:pt idx="85">
                  <c:v>10.201647758483887</c:v>
                </c:pt>
                <c:pt idx="86">
                  <c:v>10.331900596618652</c:v>
                </c:pt>
                <c:pt idx="87">
                  <c:v>10.448504447937012</c:v>
                </c:pt>
                <c:pt idx="88">
                  <c:v>10.573465347290039</c:v>
                </c:pt>
                <c:pt idx="89">
                  <c:v>10.696321487426758</c:v>
                </c:pt>
                <c:pt idx="90">
                  <c:v>10.810602188110352</c:v>
                </c:pt>
                <c:pt idx="91">
                  <c:v>10.936506271362305</c:v>
                </c:pt>
                <c:pt idx="92">
                  <c:v>11.061065673828125</c:v>
                </c:pt>
                <c:pt idx="93">
                  <c:v>11.164555549621582</c:v>
                </c:pt>
                <c:pt idx="94">
                  <c:v>11.281553268432617</c:v>
                </c:pt>
                <c:pt idx="95">
                  <c:v>11.407585144042969</c:v>
                </c:pt>
                <c:pt idx="96">
                  <c:v>11.533748626708984</c:v>
                </c:pt>
                <c:pt idx="97">
                  <c:v>11.650969505310059</c:v>
                </c:pt>
                <c:pt idx="98">
                  <c:v>11.791696548461914</c:v>
                </c:pt>
                <c:pt idx="99">
                  <c:v>11.89051628112793</c:v>
                </c:pt>
                <c:pt idx="100">
                  <c:v>12.139272689819336</c:v>
                </c:pt>
                <c:pt idx="101">
                  <c:v>12.255074501037598</c:v>
                </c:pt>
                <c:pt idx="102">
                  <c:v>12.370895385742188</c:v>
                </c:pt>
                <c:pt idx="103">
                  <c:v>12.486712455749512</c:v>
                </c:pt>
                <c:pt idx="104">
                  <c:v>12.60252857208252</c:v>
                </c:pt>
                <c:pt idx="105">
                  <c:v>12.741504669189453</c:v>
                </c:pt>
                <c:pt idx="106">
                  <c:v>12.857317924499512</c:v>
                </c:pt>
                <c:pt idx="107">
                  <c:v>12.973137855529785</c:v>
                </c:pt>
                <c:pt idx="108">
                  <c:v>13.088947296142578</c:v>
                </c:pt>
                <c:pt idx="109">
                  <c:v>13.231601715087891</c:v>
                </c:pt>
                <c:pt idx="110">
                  <c:v>13.329490661621094</c:v>
                </c:pt>
                <c:pt idx="111">
                  <c:v>13.440348625183105</c:v>
                </c:pt>
                <c:pt idx="112">
                  <c:v>13.563069343566895</c:v>
                </c:pt>
                <c:pt idx="113">
                  <c:v>13.707893371582031</c:v>
                </c:pt>
                <c:pt idx="114">
                  <c:v>13.800284385681152</c:v>
                </c:pt>
                <c:pt idx="115">
                  <c:v>13.957754135131836</c:v>
                </c:pt>
                <c:pt idx="116">
                  <c:v>14.053286552429199</c:v>
                </c:pt>
                <c:pt idx="117">
                  <c:v>14.171241760253906</c:v>
                </c:pt>
                <c:pt idx="118">
                  <c:v>14.30300235748291</c:v>
                </c:pt>
                <c:pt idx="119">
                  <c:v>14.408970832824707</c:v>
                </c:pt>
                <c:pt idx="120">
                  <c:v>14.55640983581543</c:v>
                </c:pt>
                <c:pt idx="121">
                  <c:v>14.644831657409668</c:v>
                </c:pt>
                <c:pt idx="122">
                  <c:v>14.805144309997559</c:v>
                </c:pt>
                <c:pt idx="123">
                  <c:v>14.884988784790039</c:v>
                </c:pt>
                <c:pt idx="124">
                  <c:v>15.049807548522949</c:v>
                </c:pt>
                <c:pt idx="125">
                  <c:v>15.125980377197266</c:v>
                </c:pt>
                <c:pt idx="126">
                  <c:v>15.287275314331055</c:v>
                </c:pt>
                <c:pt idx="127">
                  <c:v>15.373581886291504</c:v>
                </c:pt>
                <c:pt idx="128">
                  <c:v>15.482645034790039</c:v>
                </c:pt>
                <c:pt idx="129">
                  <c:v>15.604562759399414</c:v>
                </c:pt>
                <c:pt idx="130">
                  <c:v>15.735546112060547</c:v>
                </c:pt>
                <c:pt idx="131">
                  <c:v>15.863532066345215</c:v>
                </c:pt>
                <c:pt idx="132">
                  <c:v>15.991419792175293</c:v>
                </c:pt>
                <c:pt idx="133">
                  <c:v>16.119298934936523</c:v>
                </c:pt>
                <c:pt idx="134">
                  <c:v>16.206779479980469</c:v>
                </c:pt>
                <c:pt idx="135">
                  <c:v>16.32017707824707</c:v>
                </c:pt>
                <c:pt idx="136">
                  <c:v>16.47004508972168</c:v>
                </c:pt>
                <c:pt idx="137">
                  <c:v>16.581380844116211</c:v>
                </c:pt>
                <c:pt idx="138">
                  <c:v>16.692714691162109</c:v>
                </c:pt>
                <c:pt idx="139">
                  <c:v>16.804052352905273</c:v>
                </c:pt>
                <c:pt idx="140">
                  <c:v>16.923601150512695</c:v>
                </c:pt>
                <c:pt idx="141">
                  <c:v>17.040365219116211</c:v>
                </c:pt>
                <c:pt idx="142">
                  <c:v>17.178279876708984</c:v>
                </c:pt>
                <c:pt idx="143">
                  <c:v>17.286603927612305</c:v>
                </c:pt>
                <c:pt idx="144">
                  <c:v>17.404722213745117</c:v>
                </c:pt>
                <c:pt idx="145">
                  <c:v>17.522201538085938</c:v>
                </c:pt>
                <c:pt idx="146">
                  <c:v>17.667646408081055</c:v>
                </c:pt>
                <c:pt idx="147">
                  <c:v>17.772378921508789</c:v>
                </c:pt>
                <c:pt idx="148">
                  <c:v>17.88401985168457</c:v>
                </c:pt>
                <c:pt idx="149">
                  <c:v>18.001718521118164</c:v>
                </c:pt>
                <c:pt idx="150">
                  <c:v>18.12017822265625</c:v>
                </c:pt>
                <c:pt idx="151">
                  <c:v>18.273963928222656</c:v>
                </c:pt>
                <c:pt idx="152">
                  <c:v>18.388288497924805</c:v>
                </c:pt>
                <c:pt idx="153">
                  <c:v>18.502853393554688</c:v>
                </c:pt>
                <c:pt idx="154">
                  <c:v>18.617677688598633</c:v>
                </c:pt>
                <c:pt idx="155">
                  <c:v>18.732780456542969</c:v>
                </c:pt>
                <c:pt idx="156">
                  <c:v>18.848186492919922</c:v>
                </c:pt>
                <c:pt idx="157">
                  <c:v>18.96392822265625</c:v>
                </c:pt>
                <c:pt idx="158">
                  <c:v>19.121969223022461</c:v>
                </c:pt>
                <c:pt idx="159">
                  <c:v>19.222936630249023</c:v>
                </c:pt>
                <c:pt idx="160">
                  <c:v>19.324102401733398</c:v>
                </c:pt>
                <c:pt idx="161">
                  <c:v>19.476268768310547</c:v>
                </c:pt>
                <c:pt idx="162">
                  <c:v>19.578039169311523</c:v>
                </c:pt>
                <c:pt idx="163">
                  <c:v>19.680137634277344</c:v>
                </c:pt>
                <c:pt idx="164">
                  <c:v>19.83265495300293</c:v>
                </c:pt>
                <c:pt idx="165">
                  <c:v>19.932653427124023</c:v>
                </c:pt>
                <c:pt idx="166">
                  <c:v>20.08265495300293</c:v>
                </c:pt>
                <c:pt idx="167">
                  <c:v>20.182653427124023</c:v>
                </c:pt>
                <c:pt idx="168">
                  <c:v>20.28265380859375</c:v>
                </c:pt>
                <c:pt idx="169">
                  <c:v>20.432653427124023</c:v>
                </c:pt>
                <c:pt idx="170">
                  <c:v>20.55767822265625</c:v>
                </c:pt>
                <c:pt idx="171">
                  <c:v>20.657678604125977</c:v>
                </c:pt>
                <c:pt idx="172">
                  <c:v>20.783193588256836</c:v>
                </c:pt>
                <c:pt idx="173">
                  <c:v>20.88319206237793</c:v>
                </c:pt>
                <c:pt idx="174">
                  <c:v>21.006711959838867</c:v>
                </c:pt>
                <c:pt idx="175">
                  <c:v>21.156711578369141</c:v>
                </c:pt>
                <c:pt idx="176">
                  <c:v>21.256711959838867</c:v>
                </c:pt>
                <c:pt idx="177">
                  <c:v>21.377922058105469</c:v>
                </c:pt>
                <c:pt idx="178">
                  <c:v>21.498407363891602</c:v>
                </c:pt>
                <c:pt idx="179">
                  <c:v>21.648406982421875</c:v>
                </c:pt>
                <c:pt idx="180">
                  <c:v>21.767972946166992</c:v>
                </c:pt>
                <c:pt idx="181">
                  <c:v>21.867973327636719</c:v>
                </c:pt>
                <c:pt idx="182">
                  <c:v>21.968833923339844</c:v>
                </c:pt>
                <c:pt idx="183">
                  <c:v>22.09364128112793</c:v>
                </c:pt>
                <c:pt idx="184">
                  <c:v>22.206207275390625</c:v>
                </c:pt>
                <c:pt idx="185">
                  <c:v>22.322002410888672</c:v>
                </c:pt>
                <c:pt idx="186">
                  <c:v>22.445337295532227</c:v>
                </c:pt>
                <c:pt idx="187">
                  <c:v>22.572242736816406</c:v>
                </c:pt>
                <c:pt idx="188">
                  <c:v>22.682462692260742</c:v>
                </c:pt>
                <c:pt idx="189">
                  <c:v>22.807729721069336</c:v>
                </c:pt>
                <c:pt idx="190">
                  <c:v>22.922342300415039</c:v>
                </c:pt>
                <c:pt idx="191">
                  <c:v>23.04960823059082</c:v>
                </c:pt>
                <c:pt idx="192">
                  <c:v>23.173782348632813</c:v>
                </c:pt>
                <c:pt idx="193">
                  <c:v>23.286087036132812</c:v>
                </c:pt>
                <c:pt idx="194">
                  <c:v>23.400228500366211</c:v>
                </c:pt>
                <c:pt idx="195">
                  <c:v>23.526071548461914</c:v>
                </c:pt>
                <c:pt idx="196">
                  <c:v>23.652076721191406</c:v>
                </c:pt>
                <c:pt idx="197">
                  <c:v>23.76469612121582</c:v>
                </c:pt>
                <c:pt idx="198">
                  <c:v>23.889068603515625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Profiles(CPlasma)'!$D$28:$GU$28</c:f>
              <c:numCache>
                <c:formatCode>0.00</c:formatCode>
                <c:ptCount val="200"/>
                <c:pt idx="0">
                  <c:v>0</c:v>
                </c:pt>
                <c:pt idx="1">
                  <c:v>4.1964392922818658E-2</c:v>
                </c:pt>
                <c:pt idx="2">
                  <c:v>0.243419037014246</c:v>
                </c:pt>
                <c:pt idx="3">
                  <c:v>0.54783475697040562</c:v>
                </c:pt>
                <c:pt idx="4">
                  <c:v>0.86799033582210539</c:v>
                </c:pt>
                <c:pt idx="5">
                  <c:v>1.1602838426828384</c:v>
                </c:pt>
                <c:pt idx="6">
                  <c:v>1.4149087160825728</c:v>
                </c:pt>
                <c:pt idx="7">
                  <c:v>1.63217693567276</c:v>
                </c:pt>
                <c:pt idx="8">
                  <c:v>1.8184357285499573</c:v>
                </c:pt>
                <c:pt idx="9">
                  <c:v>1.9511337339878083</c:v>
                </c:pt>
                <c:pt idx="10">
                  <c:v>2.0686388790607451</c:v>
                </c:pt>
                <c:pt idx="11">
                  <c:v>2.1500572800636291</c:v>
                </c:pt>
                <c:pt idx="12">
                  <c:v>2.2136643946170809</c:v>
                </c:pt>
                <c:pt idx="13">
                  <c:v>2.2593060016632078</c:v>
                </c:pt>
                <c:pt idx="14">
                  <c:v>2.288237565755844</c:v>
                </c:pt>
                <c:pt idx="15">
                  <c:v>2.3069917082786562</c:v>
                </c:pt>
                <c:pt idx="16">
                  <c:v>2.3131929934024811</c:v>
                </c:pt>
                <c:pt idx="17">
                  <c:v>2.3131118595600126</c:v>
                </c:pt>
                <c:pt idx="18">
                  <c:v>2.3066602051258087</c:v>
                </c:pt>
                <c:pt idx="19">
                  <c:v>2.2950827062129973</c:v>
                </c:pt>
                <c:pt idx="20">
                  <c:v>2.2806522369384767</c:v>
                </c:pt>
                <c:pt idx="21">
                  <c:v>2.2635113179683684</c:v>
                </c:pt>
                <c:pt idx="22">
                  <c:v>2.2448014914989471</c:v>
                </c:pt>
                <c:pt idx="23">
                  <c:v>2.2235748946666716</c:v>
                </c:pt>
                <c:pt idx="24">
                  <c:v>2.2015800535678864</c:v>
                </c:pt>
                <c:pt idx="25">
                  <c:v>2.1785256445407866</c:v>
                </c:pt>
                <c:pt idx="26">
                  <c:v>2.1560277223587034</c:v>
                </c:pt>
                <c:pt idx="27">
                  <c:v>2.1347752809524536</c:v>
                </c:pt>
                <c:pt idx="28">
                  <c:v>2.1111645162105561</c:v>
                </c:pt>
                <c:pt idx="29">
                  <c:v>2.0894407987594605</c:v>
                </c:pt>
                <c:pt idx="30">
                  <c:v>2.0668902873992918</c:v>
                </c:pt>
                <c:pt idx="31">
                  <c:v>2.0458022236824034</c:v>
                </c:pt>
                <c:pt idx="32">
                  <c:v>2.0241554856300352</c:v>
                </c:pt>
                <c:pt idx="33">
                  <c:v>2.0031840860843659</c:v>
                </c:pt>
                <c:pt idx="34">
                  <c:v>1.9825504660606383</c:v>
                </c:pt>
                <c:pt idx="35">
                  <c:v>1.9633223116397858</c:v>
                </c:pt>
                <c:pt idx="36">
                  <c:v>1.9443211436271668</c:v>
                </c:pt>
                <c:pt idx="37">
                  <c:v>1.9243742763996123</c:v>
                </c:pt>
                <c:pt idx="38">
                  <c:v>1.9065129518508912</c:v>
                </c:pt>
                <c:pt idx="39">
                  <c:v>1.8885967493057252</c:v>
                </c:pt>
                <c:pt idx="40">
                  <c:v>1.8716935575008393</c:v>
                </c:pt>
                <c:pt idx="41">
                  <c:v>1.8546883940696717</c:v>
                </c:pt>
                <c:pt idx="42">
                  <c:v>1.8377904713153839</c:v>
                </c:pt>
                <c:pt idx="43">
                  <c:v>1.8194875240325927</c:v>
                </c:pt>
                <c:pt idx="44">
                  <c:v>1.800661140680313</c:v>
                </c:pt>
                <c:pt idx="45">
                  <c:v>1.7815010666847229</c:v>
                </c:pt>
                <c:pt idx="46">
                  <c:v>1.7618034601211547</c:v>
                </c:pt>
                <c:pt idx="47">
                  <c:v>1.7420970737934112</c:v>
                </c:pt>
                <c:pt idx="48">
                  <c:v>1.7221567451953887</c:v>
                </c:pt>
                <c:pt idx="49">
                  <c:v>1.7024232298135757</c:v>
                </c:pt>
                <c:pt idx="50">
                  <c:v>1.6824337005615235</c:v>
                </c:pt>
                <c:pt idx="51">
                  <c:v>1.6637073248624801</c:v>
                </c:pt>
                <c:pt idx="52">
                  <c:v>1.6445402473211288</c:v>
                </c:pt>
                <c:pt idx="53">
                  <c:v>1.6244853198528291</c:v>
                </c:pt>
                <c:pt idx="54">
                  <c:v>1.6061004549264908</c:v>
                </c:pt>
                <c:pt idx="55">
                  <c:v>1.5856516778469085</c:v>
                </c:pt>
                <c:pt idx="56">
                  <c:v>1.5655129700899124</c:v>
                </c:pt>
                <c:pt idx="57">
                  <c:v>1.5451830983161927</c:v>
                </c:pt>
                <c:pt idx="58">
                  <c:v>1.5243606060743331</c:v>
                </c:pt>
                <c:pt idx="59">
                  <c:v>1.5042895436286927</c:v>
                </c:pt>
                <c:pt idx="60">
                  <c:v>1.4827623158693313</c:v>
                </c:pt>
                <c:pt idx="61">
                  <c:v>1.4625449299812316</c:v>
                </c:pt>
                <c:pt idx="62">
                  <c:v>1.4419563978910446</c:v>
                </c:pt>
                <c:pt idx="63">
                  <c:v>1.4222974866628646</c:v>
                </c:pt>
                <c:pt idx="64">
                  <c:v>1.4006260216236115</c:v>
                </c:pt>
                <c:pt idx="65">
                  <c:v>1.3814081788063048</c:v>
                </c:pt>
                <c:pt idx="66">
                  <c:v>1.362210714817047</c:v>
                </c:pt>
                <c:pt idx="67">
                  <c:v>1.3416959673166275</c:v>
                </c:pt>
                <c:pt idx="68">
                  <c:v>1.3235240817070006</c:v>
                </c:pt>
                <c:pt idx="69">
                  <c:v>1.3041535854339599</c:v>
                </c:pt>
                <c:pt idx="70">
                  <c:v>1.2854658126831056</c:v>
                </c:pt>
                <c:pt idx="71">
                  <c:v>1.2670069843530656</c:v>
                </c:pt>
                <c:pt idx="72">
                  <c:v>1.2487919211387635</c:v>
                </c:pt>
                <c:pt idx="73">
                  <c:v>1.2300722837448119</c:v>
                </c:pt>
                <c:pt idx="74">
                  <c:v>1.2131790310144424</c:v>
                </c:pt>
                <c:pt idx="75">
                  <c:v>1.1953146189451218</c:v>
                </c:pt>
                <c:pt idx="76">
                  <c:v>1.1778863668441772</c:v>
                </c:pt>
                <c:pt idx="77">
                  <c:v>1.1621973752975463</c:v>
                </c:pt>
                <c:pt idx="78">
                  <c:v>1.1436811432242393</c:v>
                </c:pt>
                <c:pt idx="79">
                  <c:v>1.1301910623908042</c:v>
                </c:pt>
                <c:pt idx="80">
                  <c:v>1.1118003323674202</c:v>
                </c:pt>
                <c:pt idx="81">
                  <c:v>1.0959295764565469</c:v>
                </c:pt>
                <c:pt idx="82">
                  <c:v>1.0816995769739151</c:v>
                </c:pt>
                <c:pt idx="83">
                  <c:v>1.0652577370405196</c:v>
                </c:pt>
                <c:pt idx="84">
                  <c:v>1.0516308277845383</c:v>
                </c:pt>
                <c:pt idx="85">
                  <c:v>1.0342927932739259</c:v>
                </c:pt>
                <c:pt idx="86">
                  <c:v>1.0215939372777938</c:v>
                </c:pt>
                <c:pt idx="87">
                  <c:v>1.0072705656290055</c:v>
                </c:pt>
                <c:pt idx="88">
                  <c:v>0.99226006269454958</c:v>
                </c:pt>
                <c:pt idx="89">
                  <c:v>0.9795323833823204</c:v>
                </c:pt>
                <c:pt idx="90">
                  <c:v>0.96350431144237514</c:v>
                </c:pt>
                <c:pt idx="91">
                  <c:v>0.95147180557250977</c:v>
                </c:pt>
                <c:pt idx="92">
                  <c:v>0.93846516907215116</c:v>
                </c:pt>
                <c:pt idx="93">
                  <c:v>0.92467363923788071</c:v>
                </c:pt>
                <c:pt idx="94">
                  <c:v>0.91295368373394015</c:v>
                </c:pt>
                <c:pt idx="95">
                  <c:v>0.89905198216438298</c:v>
                </c:pt>
                <c:pt idx="96">
                  <c:v>0.88770809024572372</c:v>
                </c:pt>
                <c:pt idx="97">
                  <c:v>0.87515294700860979</c:v>
                </c:pt>
                <c:pt idx="98">
                  <c:v>0.8627443924546242</c:v>
                </c:pt>
                <c:pt idx="99">
                  <c:v>0.85185972005128863</c:v>
                </c:pt>
                <c:pt idx="100">
                  <c:v>0.82789961099624632</c:v>
                </c:pt>
                <c:pt idx="101">
                  <c:v>0.817206634581089</c:v>
                </c:pt>
                <c:pt idx="102">
                  <c:v>0.80478796064853664</c:v>
                </c:pt>
                <c:pt idx="103">
                  <c:v>0.794922461360693</c:v>
                </c:pt>
                <c:pt idx="104">
                  <c:v>0.78239796385169025</c:v>
                </c:pt>
                <c:pt idx="105">
                  <c:v>0.7726502098143101</c:v>
                </c:pt>
                <c:pt idx="106">
                  <c:v>0.7626410610973835</c:v>
                </c:pt>
                <c:pt idx="107">
                  <c:v>0.75147887468338015</c:v>
                </c:pt>
                <c:pt idx="108">
                  <c:v>0.7423175536096096</c:v>
                </c:pt>
                <c:pt idx="109">
                  <c:v>0.73061966821551327</c:v>
                </c:pt>
                <c:pt idx="110">
                  <c:v>0.72167368158698086</c:v>
                </c:pt>
                <c:pt idx="111">
                  <c:v>0.71256210282444954</c:v>
                </c:pt>
                <c:pt idx="112">
                  <c:v>0.70213949680328369</c:v>
                </c:pt>
                <c:pt idx="113">
                  <c:v>0.69362142756581302</c:v>
                </c:pt>
                <c:pt idx="114">
                  <c:v>0.6827385045588017</c:v>
                </c:pt>
                <c:pt idx="115">
                  <c:v>0.67447073161602022</c:v>
                </c:pt>
                <c:pt idx="116">
                  <c:v>0.66590726748108864</c:v>
                </c:pt>
                <c:pt idx="117">
                  <c:v>0.65638046041131015</c:v>
                </c:pt>
                <c:pt idx="118">
                  <c:v>0.64834386333823202</c:v>
                </c:pt>
                <c:pt idx="119">
                  <c:v>0.63836484104394908</c:v>
                </c:pt>
                <c:pt idx="120">
                  <c:v>0.63058817535638811</c:v>
                </c:pt>
                <c:pt idx="121">
                  <c:v>0.62274887859821315</c:v>
                </c:pt>
                <c:pt idx="122">
                  <c:v>0.61401810683310032</c:v>
                </c:pt>
                <c:pt idx="123">
                  <c:v>0.60640813410282135</c:v>
                </c:pt>
                <c:pt idx="124">
                  <c:v>0.59710649512708192</c:v>
                </c:pt>
                <c:pt idx="125">
                  <c:v>0.58991873562335972</c:v>
                </c:pt>
                <c:pt idx="126">
                  <c:v>0.58266296386718752</c:v>
                </c:pt>
                <c:pt idx="127">
                  <c:v>0.57452029995620246</c:v>
                </c:pt>
                <c:pt idx="128">
                  <c:v>0.56745361723005772</c:v>
                </c:pt>
                <c:pt idx="129">
                  <c:v>0.55899914912879467</c:v>
                </c:pt>
                <c:pt idx="130">
                  <c:v>0.55216612108051777</c:v>
                </c:pt>
                <c:pt idx="131">
                  <c:v>0.54535029456019402</c:v>
                </c:pt>
                <c:pt idx="132">
                  <c:v>0.53785538785159592</c:v>
                </c:pt>
                <c:pt idx="133">
                  <c:v>0.53127011246979239</c:v>
                </c:pt>
                <c:pt idx="134">
                  <c:v>0.52339877039194105</c:v>
                </c:pt>
                <c:pt idx="135">
                  <c:v>0.51702037788927557</c:v>
                </c:pt>
                <c:pt idx="136">
                  <c:v>0.51086463034152985</c:v>
                </c:pt>
                <c:pt idx="137">
                  <c:v>0.5037330687046051</c:v>
                </c:pt>
                <c:pt idx="138">
                  <c:v>0.49761133044958117</c:v>
                </c:pt>
                <c:pt idx="139">
                  <c:v>0.49028627239167688</c:v>
                </c:pt>
                <c:pt idx="140">
                  <c:v>0.4843541491776705</c:v>
                </c:pt>
                <c:pt idx="141">
                  <c:v>0.47861965820193292</c:v>
                </c:pt>
                <c:pt idx="142">
                  <c:v>0.47198692113161089</c:v>
                </c:pt>
                <c:pt idx="143">
                  <c:v>0.46639971658587454</c:v>
                </c:pt>
                <c:pt idx="144">
                  <c:v>0.4594829700887203</c:v>
                </c:pt>
                <c:pt idx="145">
                  <c:v>0.45404814220964906</c:v>
                </c:pt>
                <c:pt idx="146">
                  <c:v>0.44862344544380905</c:v>
                </c:pt>
                <c:pt idx="147">
                  <c:v>0.44244751352816819</c:v>
                </c:pt>
                <c:pt idx="148">
                  <c:v>0.43725738879293202</c:v>
                </c:pt>
                <c:pt idx="149">
                  <c:v>0.43078602626919749</c:v>
                </c:pt>
                <c:pt idx="150">
                  <c:v>0.42574175242334605</c:v>
                </c:pt>
                <c:pt idx="151">
                  <c:v>0.42067200876772404</c:v>
                </c:pt>
                <c:pt idx="152">
                  <c:v>0.41492111478000882</c:v>
                </c:pt>
                <c:pt idx="153">
                  <c:v>0.41007990390062332</c:v>
                </c:pt>
                <c:pt idx="154">
                  <c:v>0.4040494104847312</c:v>
                </c:pt>
                <c:pt idx="155">
                  <c:v>0.39935362655669449</c:v>
                </c:pt>
                <c:pt idx="156">
                  <c:v>0.39461374860256909</c:v>
                </c:pt>
                <c:pt idx="157">
                  <c:v>0.38936175089329483</c:v>
                </c:pt>
                <c:pt idx="158">
                  <c:v>0.3847435351461172</c:v>
                </c:pt>
                <c:pt idx="159">
                  <c:v>0.37913759648799894</c:v>
                </c:pt>
                <c:pt idx="160">
                  <c:v>0.37472060173749921</c:v>
                </c:pt>
                <c:pt idx="161">
                  <c:v>0.37034119069576266</c:v>
                </c:pt>
                <c:pt idx="162">
                  <c:v>0.36541976761072875</c:v>
                </c:pt>
                <c:pt idx="163">
                  <c:v>0.36111752912402151</c:v>
                </c:pt>
                <c:pt idx="164">
                  <c:v>0.35596489757299421</c:v>
                </c:pt>
                <c:pt idx="165">
                  <c:v>0.35177688375115396</c:v>
                </c:pt>
                <c:pt idx="166">
                  <c:v>0.3476767886430025</c:v>
                </c:pt>
                <c:pt idx="167">
                  <c:v>0.34307524245232346</c:v>
                </c:pt>
                <c:pt idx="168">
                  <c:v>0.33907262757420542</c:v>
                </c:pt>
                <c:pt idx="169">
                  <c:v>0.33424446955323217</c:v>
                </c:pt>
                <c:pt idx="170">
                  <c:v>0.33035384379327298</c:v>
                </c:pt>
                <c:pt idx="171">
                  <c:v>0.32657710341736673</c:v>
                </c:pt>
                <c:pt idx="172">
                  <c:v>0.32223978890106081</c:v>
                </c:pt>
                <c:pt idx="173">
                  <c:v>0.31847061794251202</c:v>
                </c:pt>
                <c:pt idx="174">
                  <c:v>0.3139877527952194</c:v>
                </c:pt>
                <c:pt idx="175">
                  <c:v>0.31032951101660727</c:v>
                </c:pt>
                <c:pt idx="176">
                  <c:v>0.30682335076853634</c:v>
                </c:pt>
                <c:pt idx="177">
                  <c:v>0.30276250969618557</c:v>
                </c:pt>
                <c:pt idx="178">
                  <c:v>0.29930101493373512</c:v>
                </c:pt>
                <c:pt idx="179">
                  <c:v>0.29505684943869709</c:v>
                </c:pt>
                <c:pt idx="180">
                  <c:v>0.2916878185234964</c:v>
                </c:pt>
                <c:pt idx="181">
                  <c:v>0.28836581828072666</c:v>
                </c:pt>
                <c:pt idx="182">
                  <c:v>0.28455336093902589</c:v>
                </c:pt>
                <c:pt idx="183">
                  <c:v>0.28133642030879857</c:v>
                </c:pt>
                <c:pt idx="184">
                  <c:v>0.27734824055805801</c:v>
                </c:pt>
                <c:pt idx="185">
                  <c:v>0.27421345701441169</c:v>
                </c:pt>
                <c:pt idx="186">
                  <c:v>0.27109329411759975</c:v>
                </c:pt>
                <c:pt idx="187">
                  <c:v>0.26754977852106093</c:v>
                </c:pt>
                <c:pt idx="188">
                  <c:v>0.26452117096632721</c:v>
                </c:pt>
                <c:pt idx="189">
                  <c:v>0.26080614021047949</c:v>
                </c:pt>
                <c:pt idx="190">
                  <c:v>0.2578623977955431</c:v>
                </c:pt>
                <c:pt idx="191">
                  <c:v>0.25495206243358554</c:v>
                </c:pt>
                <c:pt idx="192">
                  <c:v>0.25167221599258482</c:v>
                </c:pt>
                <c:pt idx="193">
                  <c:v>0.24879833641462029</c:v>
                </c:pt>
                <c:pt idx="194">
                  <c:v>0.24533043410629035</c:v>
                </c:pt>
                <c:pt idx="195">
                  <c:v>0.24256741809658705</c:v>
                </c:pt>
                <c:pt idx="196">
                  <c:v>0.23985474254004657</c:v>
                </c:pt>
                <c:pt idx="197">
                  <c:v>0.23677430488169193</c:v>
                </c:pt>
                <c:pt idx="198">
                  <c:v>0.23409296283498407</c:v>
                </c:pt>
                <c:pt idx="199">
                  <c:v>0.23171128234826027</c:v>
                </c:pt>
              </c:numCache>
            </c:numRef>
          </c:yVal>
          <c:smooth val="0"/>
        </c:ser>
        <c:ser>
          <c:idx val="3"/>
          <c:order val="3"/>
          <c:tx>
            <c:v>CSys - Trial 4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0.1259581446647644</c:v>
                </c:pt>
                <c:pt idx="2">
                  <c:v>0.24569006264209747</c:v>
                </c:pt>
                <c:pt idx="3">
                  <c:v>0.36391875147819519</c:v>
                </c:pt>
                <c:pt idx="4">
                  <c:v>0.48203131556510925</c:v>
                </c:pt>
                <c:pt idx="5">
                  <c:v>0.60839492082595825</c:v>
                </c:pt>
                <c:pt idx="6">
                  <c:v>0.73341745138168335</c:v>
                </c:pt>
                <c:pt idx="7">
                  <c:v>0.84617477655410767</c:v>
                </c:pt>
                <c:pt idx="8">
                  <c:v>0.97041922807693481</c:v>
                </c:pt>
                <c:pt idx="9">
                  <c:v>1.0825316905975342</c:v>
                </c:pt>
                <c:pt idx="10">
                  <c:v>1.2063412666320801</c:v>
                </c:pt>
                <c:pt idx="11">
                  <c:v>1.327617883682251</c:v>
                </c:pt>
                <c:pt idx="12">
                  <c:v>1.4530287981033325</c:v>
                </c:pt>
                <c:pt idx="13">
                  <c:v>1.5640370845794678</c:v>
                </c:pt>
                <c:pt idx="14">
                  <c:v>1.6886559724807739</c:v>
                </c:pt>
                <c:pt idx="15">
                  <c:v>1.8137263059616089</c:v>
                </c:pt>
                <c:pt idx="16">
                  <c:v>1.9250952005386353</c:v>
                </c:pt>
                <c:pt idx="17">
                  <c:v>2.0485382080078125</c:v>
                </c:pt>
                <c:pt idx="18">
                  <c:v>2.160294771194458</c:v>
                </c:pt>
                <c:pt idx="19">
                  <c:v>2.2839350700378418</c:v>
                </c:pt>
                <c:pt idx="20">
                  <c:v>2.4051015377044678</c:v>
                </c:pt>
                <c:pt idx="21">
                  <c:v>2.5300748348236084</c:v>
                </c:pt>
                <c:pt idx="22">
                  <c:v>2.6408529281616211</c:v>
                </c:pt>
                <c:pt idx="23">
                  <c:v>2.7650127410888672</c:v>
                </c:pt>
                <c:pt idx="24">
                  <c:v>2.8889169692993164</c:v>
                </c:pt>
                <c:pt idx="25">
                  <c:v>3.0008530616760254</c:v>
                </c:pt>
                <c:pt idx="26">
                  <c:v>3.1249959468841553</c:v>
                </c:pt>
                <c:pt idx="27">
                  <c:v>3.2479462623596191</c:v>
                </c:pt>
                <c:pt idx="28">
                  <c:v>3.3725347518920898</c:v>
                </c:pt>
                <c:pt idx="29">
                  <c:v>3.4944112300872803</c:v>
                </c:pt>
                <c:pt idx="30">
                  <c:v>3.6031599044799805</c:v>
                </c:pt>
                <c:pt idx="31">
                  <c:v>3.7206346988677979</c:v>
                </c:pt>
                <c:pt idx="32">
                  <c:v>3.8417034149169922</c:v>
                </c:pt>
                <c:pt idx="33">
                  <c:v>3.9755380153656006</c:v>
                </c:pt>
                <c:pt idx="34">
                  <c:v>4.0881390571594238</c:v>
                </c:pt>
                <c:pt idx="35">
                  <c:v>4.204169750213623</c:v>
                </c:pt>
                <c:pt idx="36">
                  <c:v>4.3216099739074707</c:v>
                </c:pt>
                <c:pt idx="37">
                  <c:v>4.440363883972168</c:v>
                </c:pt>
                <c:pt idx="38">
                  <c:v>4.5761075019836426</c:v>
                </c:pt>
                <c:pt idx="39">
                  <c:v>4.6966638565063477</c:v>
                </c:pt>
                <c:pt idx="40">
                  <c:v>4.816741943359375</c:v>
                </c:pt>
                <c:pt idx="41">
                  <c:v>4.9236197471618652</c:v>
                </c:pt>
                <c:pt idx="42">
                  <c:v>5.0885496139526367</c:v>
                </c:pt>
                <c:pt idx="43">
                  <c:v>5.1646237373352051</c:v>
                </c:pt>
                <c:pt idx="44">
                  <c:v>5.3046126365661621</c:v>
                </c:pt>
                <c:pt idx="45">
                  <c:v>5.4197530746459961</c:v>
                </c:pt>
                <c:pt idx="46">
                  <c:v>5.5357089042663574</c:v>
                </c:pt>
                <c:pt idx="47">
                  <c:v>5.6519289016723633</c:v>
                </c:pt>
                <c:pt idx="48">
                  <c:v>5.7684717178344727</c:v>
                </c:pt>
                <c:pt idx="49">
                  <c:v>5.8826484680175781</c:v>
                </c:pt>
                <c:pt idx="50">
                  <c:v>6.0212259292602539</c:v>
                </c:pt>
                <c:pt idx="51">
                  <c:v>6.1401939392089844</c:v>
                </c:pt>
                <c:pt idx="52">
                  <c:v>6.2534084320068359</c:v>
                </c:pt>
                <c:pt idx="53">
                  <c:v>6.3725333213806152</c:v>
                </c:pt>
                <c:pt idx="54">
                  <c:v>6.4857363700866699</c:v>
                </c:pt>
                <c:pt idx="55">
                  <c:v>6.6039714813232422</c:v>
                </c:pt>
                <c:pt idx="56">
                  <c:v>6.7400741577148438</c:v>
                </c:pt>
                <c:pt idx="57">
                  <c:v>6.8579235076904297</c:v>
                </c:pt>
                <c:pt idx="58">
                  <c:v>6.9740443229675293</c:v>
                </c:pt>
                <c:pt idx="59">
                  <c:v>7.090482234954834</c:v>
                </c:pt>
                <c:pt idx="60">
                  <c:v>7.2049946784973145</c:v>
                </c:pt>
                <c:pt idx="61">
                  <c:v>7.3444280624389648</c:v>
                </c:pt>
                <c:pt idx="62">
                  <c:v>7.4401979446411133</c:v>
                </c:pt>
                <c:pt idx="63">
                  <c:v>7.5799689292907715</c:v>
                </c:pt>
                <c:pt idx="64">
                  <c:v>7.691312313079834</c:v>
                </c:pt>
                <c:pt idx="65">
                  <c:v>7.8094620704650879</c:v>
                </c:pt>
                <c:pt idx="66">
                  <c:v>7.9231147766113281</c:v>
                </c:pt>
                <c:pt idx="67">
                  <c:v>8.0402965545654297</c:v>
                </c:pt>
                <c:pt idx="68">
                  <c:v>8.1799411773681641</c:v>
                </c:pt>
                <c:pt idx="69">
                  <c:v>8.2934093475341797</c:v>
                </c:pt>
                <c:pt idx="70">
                  <c:v>8.4183511734008789</c:v>
                </c:pt>
                <c:pt idx="71">
                  <c:v>8.52618408203125</c:v>
                </c:pt>
                <c:pt idx="72">
                  <c:v>8.6417036056518555</c:v>
                </c:pt>
                <c:pt idx="73">
                  <c:v>8.7875938415527344</c:v>
                </c:pt>
                <c:pt idx="74">
                  <c:v>8.8928232192993164</c:v>
                </c:pt>
                <c:pt idx="75">
                  <c:v>9.0186538696289062</c:v>
                </c:pt>
                <c:pt idx="76">
                  <c:v>9.1252841949462891</c:v>
                </c:pt>
                <c:pt idx="77">
                  <c:v>9.2494487762451172</c:v>
                </c:pt>
                <c:pt idx="78">
                  <c:v>9.3871965408325195</c:v>
                </c:pt>
                <c:pt idx="79">
                  <c:v>9.4850234985351562</c:v>
                </c:pt>
                <c:pt idx="80">
                  <c:v>9.6029443740844727</c:v>
                </c:pt>
                <c:pt idx="81">
                  <c:v>9.7351322174072266</c:v>
                </c:pt>
                <c:pt idx="82">
                  <c:v>9.8656282424926758</c:v>
                </c:pt>
                <c:pt idx="83">
                  <c:v>9.9631528854370117</c:v>
                </c:pt>
                <c:pt idx="84">
                  <c:v>10.089059829711914</c:v>
                </c:pt>
                <c:pt idx="85">
                  <c:v>10.201647758483887</c:v>
                </c:pt>
                <c:pt idx="86">
                  <c:v>10.331900596618652</c:v>
                </c:pt>
                <c:pt idx="87">
                  <c:v>10.448504447937012</c:v>
                </c:pt>
                <c:pt idx="88">
                  <c:v>10.573465347290039</c:v>
                </c:pt>
                <c:pt idx="89">
                  <c:v>10.696321487426758</c:v>
                </c:pt>
                <c:pt idx="90">
                  <c:v>10.810602188110352</c:v>
                </c:pt>
                <c:pt idx="91">
                  <c:v>10.936506271362305</c:v>
                </c:pt>
                <c:pt idx="92">
                  <c:v>11.061065673828125</c:v>
                </c:pt>
                <c:pt idx="93">
                  <c:v>11.164555549621582</c:v>
                </c:pt>
                <c:pt idx="94">
                  <c:v>11.281553268432617</c:v>
                </c:pt>
                <c:pt idx="95">
                  <c:v>11.407585144042969</c:v>
                </c:pt>
                <c:pt idx="96">
                  <c:v>11.533748626708984</c:v>
                </c:pt>
                <c:pt idx="97">
                  <c:v>11.650969505310059</c:v>
                </c:pt>
                <c:pt idx="98">
                  <c:v>11.791696548461914</c:v>
                </c:pt>
                <c:pt idx="99">
                  <c:v>11.89051628112793</c:v>
                </c:pt>
                <c:pt idx="100">
                  <c:v>12.139272689819336</c:v>
                </c:pt>
                <c:pt idx="101">
                  <c:v>12.255074501037598</c:v>
                </c:pt>
                <c:pt idx="102">
                  <c:v>12.370895385742188</c:v>
                </c:pt>
                <c:pt idx="103">
                  <c:v>12.486712455749512</c:v>
                </c:pt>
                <c:pt idx="104">
                  <c:v>12.60252857208252</c:v>
                </c:pt>
                <c:pt idx="105">
                  <c:v>12.741504669189453</c:v>
                </c:pt>
                <c:pt idx="106">
                  <c:v>12.857317924499512</c:v>
                </c:pt>
                <c:pt idx="107">
                  <c:v>12.973137855529785</c:v>
                </c:pt>
                <c:pt idx="108">
                  <c:v>13.088947296142578</c:v>
                </c:pt>
                <c:pt idx="109">
                  <c:v>13.231601715087891</c:v>
                </c:pt>
                <c:pt idx="110">
                  <c:v>13.329490661621094</c:v>
                </c:pt>
                <c:pt idx="111">
                  <c:v>13.440348625183105</c:v>
                </c:pt>
                <c:pt idx="112">
                  <c:v>13.563069343566895</c:v>
                </c:pt>
                <c:pt idx="113">
                  <c:v>13.707893371582031</c:v>
                </c:pt>
                <c:pt idx="114">
                  <c:v>13.800284385681152</c:v>
                </c:pt>
                <c:pt idx="115">
                  <c:v>13.957754135131836</c:v>
                </c:pt>
                <c:pt idx="116">
                  <c:v>14.053286552429199</c:v>
                </c:pt>
                <c:pt idx="117">
                  <c:v>14.171241760253906</c:v>
                </c:pt>
                <c:pt idx="118">
                  <c:v>14.30300235748291</c:v>
                </c:pt>
                <c:pt idx="119">
                  <c:v>14.408970832824707</c:v>
                </c:pt>
                <c:pt idx="120">
                  <c:v>14.55640983581543</c:v>
                </c:pt>
                <c:pt idx="121">
                  <c:v>14.644831657409668</c:v>
                </c:pt>
                <c:pt idx="122">
                  <c:v>14.805144309997559</c:v>
                </c:pt>
                <c:pt idx="123">
                  <c:v>14.884988784790039</c:v>
                </c:pt>
                <c:pt idx="124">
                  <c:v>15.049807548522949</c:v>
                </c:pt>
                <c:pt idx="125">
                  <c:v>15.125980377197266</c:v>
                </c:pt>
                <c:pt idx="126">
                  <c:v>15.287275314331055</c:v>
                </c:pt>
                <c:pt idx="127">
                  <c:v>15.373581886291504</c:v>
                </c:pt>
                <c:pt idx="128">
                  <c:v>15.482645034790039</c:v>
                </c:pt>
                <c:pt idx="129">
                  <c:v>15.604562759399414</c:v>
                </c:pt>
                <c:pt idx="130">
                  <c:v>15.735546112060547</c:v>
                </c:pt>
                <c:pt idx="131">
                  <c:v>15.863532066345215</c:v>
                </c:pt>
                <c:pt idx="132">
                  <c:v>15.991419792175293</c:v>
                </c:pt>
                <c:pt idx="133">
                  <c:v>16.119298934936523</c:v>
                </c:pt>
                <c:pt idx="134">
                  <c:v>16.206779479980469</c:v>
                </c:pt>
                <c:pt idx="135">
                  <c:v>16.32017707824707</c:v>
                </c:pt>
                <c:pt idx="136">
                  <c:v>16.47004508972168</c:v>
                </c:pt>
                <c:pt idx="137">
                  <c:v>16.581380844116211</c:v>
                </c:pt>
                <c:pt idx="138">
                  <c:v>16.692714691162109</c:v>
                </c:pt>
                <c:pt idx="139">
                  <c:v>16.804052352905273</c:v>
                </c:pt>
                <c:pt idx="140">
                  <c:v>16.923601150512695</c:v>
                </c:pt>
                <c:pt idx="141">
                  <c:v>17.040365219116211</c:v>
                </c:pt>
                <c:pt idx="142">
                  <c:v>17.178279876708984</c:v>
                </c:pt>
                <c:pt idx="143">
                  <c:v>17.286603927612305</c:v>
                </c:pt>
                <c:pt idx="144">
                  <c:v>17.404722213745117</c:v>
                </c:pt>
                <c:pt idx="145">
                  <c:v>17.522201538085938</c:v>
                </c:pt>
                <c:pt idx="146">
                  <c:v>17.667646408081055</c:v>
                </c:pt>
                <c:pt idx="147">
                  <c:v>17.772378921508789</c:v>
                </c:pt>
                <c:pt idx="148">
                  <c:v>17.88401985168457</c:v>
                </c:pt>
                <c:pt idx="149">
                  <c:v>18.001718521118164</c:v>
                </c:pt>
                <c:pt idx="150">
                  <c:v>18.12017822265625</c:v>
                </c:pt>
                <c:pt idx="151">
                  <c:v>18.273963928222656</c:v>
                </c:pt>
                <c:pt idx="152">
                  <c:v>18.388288497924805</c:v>
                </c:pt>
                <c:pt idx="153">
                  <c:v>18.502853393554688</c:v>
                </c:pt>
                <c:pt idx="154">
                  <c:v>18.617677688598633</c:v>
                </c:pt>
                <c:pt idx="155">
                  <c:v>18.732780456542969</c:v>
                </c:pt>
                <c:pt idx="156">
                  <c:v>18.848186492919922</c:v>
                </c:pt>
                <c:pt idx="157">
                  <c:v>18.96392822265625</c:v>
                </c:pt>
                <c:pt idx="158">
                  <c:v>19.121969223022461</c:v>
                </c:pt>
                <c:pt idx="159">
                  <c:v>19.222936630249023</c:v>
                </c:pt>
                <c:pt idx="160">
                  <c:v>19.324102401733398</c:v>
                </c:pt>
                <c:pt idx="161">
                  <c:v>19.476268768310547</c:v>
                </c:pt>
                <c:pt idx="162">
                  <c:v>19.578039169311523</c:v>
                </c:pt>
                <c:pt idx="163">
                  <c:v>19.680137634277344</c:v>
                </c:pt>
                <c:pt idx="164">
                  <c:v>19.83265495300293</c:v>
                </c:pt>
                <c:pt idx="165">
                  <c:v>19.932653427124023</c:v>
                </c:pt>
                <c:pt idx="166">
                  <c:v>20.08265495300293</c:v>
                </c:pt>
                <c:pt idx="167">
                  <c:v>20.182653427124023</c:v>
                </c:pt>
                <c:pt idx="168">
                  <c:v>20.28265380859375</c:v>
                </c:pt>
                <c:pt idx="169">
                  <c:v>20.432653427124023</c:v>
                </c:pt>
                <c:pt idx="170">
                  <c:v>20.55767822265625</c:v>
                </c:pt>
                <c:pt idx="171">
                  <c:v>20.657678604125977</c:v>
                </c:pt>
                <c:pt idx="172">
                  <c:v>20.783193588256836</c:v>
                </c:pt>
                <c:pt idx="173">
                  <c:v>20.88319206237793</c:v>
                </c:pt>
                <c:pt idx="174">
                  <c:v>21.006711959838867</c:v>
                </c:pt>
                <c:pt idx="175">
                  <c:v>21.156711578369141</c:v>
                </c:pt>
                <c:pt idx="176">
                  <c:v>21.256711959838867</c:v>
                </c:pt>
                <c:pt idx="177">
                  <c:v>21.377922058105469</c:v>
                </c:pt>
                <c:pt idx="178">
                  <c:v>21.498407363891602</c:v>
                </c:pt>
                <c:pt idx="179">
                  <c:v>21.648406982421875</c:v>
                </c:pt>
                <c:pt idx="180">
                  <c:v>21.767972946166992</c:v>
                </c:pt>
                <c:pt idx="181">
                  <c:v>21.867973327636719</c:v>
                </c:pt>
                <c:pt idx="182">
                  <c:v>21.968833923339844</c:v>
                </c:pt>
                <c:pt idx="183">
                  <c:v>22.09364128112793</c:v>
                </c:pt>
                <c:pt idx="184">
                  <c:v>22.206207275390625</c:v>
                </c:pt>
                <c:pt idx="185">
                  <c:v>22.322002410888672</c:v>
                </c:pt>
                <c:pt idx="186">
                  <c:v>22.445337295532227</c:v>
                </c:pt>
                <c:pt idx="187">
                  <c:v>22.572242736816406</c:v>
                </c:pt>
                <c:pt idx="188">
                  <c:v>22.682462692260742</c:v>
                </c:pt>
                <c:pt idx="189">
                  <c:v>22.807729721069336</c:v>
                </c:pt>
                <c:pt idx="190">
                  <c:v>22.922342300415039</c:v>
                </c:pt>
                <c:pt idx="191">
                  <c:v>23.04960823059082</c:v>
                </c:pt>
                <c:pt idx="192">
                  <c:v>23.173782348632813</c:v>
                </c:pt>
                <c:pt idx="193">
                  <c:v>23.286087036132812</c:v>
                </c:pt>
                <c:pt idx="194">
                  <c:v>23.400228500366211</c:v>
                </c:pt>
                <c:pt idx="195">
                  <c:v>23.526071548461914</c:v>
                </c:pt>
                <c:pt idx="196">
                  <c:v>23.652076721191406</c:v>
                </c:pt>
                <c:pt idx="197">
                  <c:v>23.76469612121582</c:v>
                </c:pt>
                <c:pt idx="198">
                  <c:v>23.889068603515625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Profiles(CPlasma)'!$D$29:$GU$29</c:f>
              <c:numCache>
                <c:formatCode>0.00</c:formatCode>
                <c:ptCount val="200"/>
                <c:pt idx="0">
                  <c:v>0</c:v>
                </c:pt>
                <c:pt idx="1">
                  <c:v>2.3005566839128733E-2</c:v>
                </c:pt>
                <c:pt idx="2">
                  <c:v>0.14081921838223935</c:v>
                </c:pt>
                <c:pt idx="3">
                  <c:v>0.33294127583503724</c:v>
                </c:pt>
                <c:pt idx="4">
                  <c:v>0.5495802700519562</c:v>
                </c:pt>
                <c:pt idx="5">
                  <c:v>0.75585275590419765</c:v>
                </c:pt>
                <c:pt idx="6">
                  <c:v>0.96204690337181087</c:v>
                </c:pt>
                <c:pt idx="7">
                  <c:v>1.1416406333446503</c:v>
                </c:pt>
                <c:pt idx="8">
                  <c:v>1.2925961792469025</c:v>
                </c:pt>
                <c:pt idx="9">
                  <c:v>1.4222752094268798</c:v>
                </c:pt>
                <c:pt idx="10">
                  <c:v>1.5254033923149108</c:v>
                </c:pt>
                <c:pt idx="11">
                  <c:v>1.6121798515319825</c:v>
                </c:pt>
                <c:pt idx="12">
                  <c:v>1.6845814883708954</c:v>
                </c:pt>
                <c:pt idx="13">
                  <c:v>1.7374857425689698</c:v>
                </c:pt>
                <c:pt idx="14">
                  <c:v>1.7812293648719788</c:v>
                </c:pt>
                <c:pt idx="15">
                  <c:v>1.8159733653068542</c:v>
                </c:pt>
                <c:pt idx="16">
                  <c:v>1.841020905971527</c:v>
                </c:pt>
                <c:pt idx="17">
                  <c:v>1.8601671695709228</c:v>
                </c:pt>
                <c:pt idx="18">
                  <c:v>1.8737123310565948</c:v>
                </c:pt>
                <c:pt idx="19">
                  <c:v>1.8834043920040131</c:v>
                </c:pt>
                <c:pt idx="20">
                  <c:v>1.8890796065330506</c:v>
                </c:pt>
                <c:pt idx="21">
                  <c:v>1.8934514641761779</c:v>
                </c:pt>
                <c:pt idx="22">
                  <c:v>1.8949470341205596</c:v>
                </c:pt>
                <c:pt idx="23">
                  <c:v>1.8951520800590516</c:v>
                </c:pt>
                <c:pt idx="24">
                  <c:v>1.8950688123703003</c:v>
                </c:pt>
                <c:pt idx="25">
                  <c:v>1.8948848724365235</c:v>
                </c:pt>
                <c:pt idx="26">
                  <c:v>1.8937166929244995</c:v>
                </c:pt>
                <c:pt idx="27">
                  <c:v>1.8938051104545592</c:v>
                </c:pt>
                <c:pt idx="28">
                  <c:v>1.8931163966655731</c:v>
                </c:pt>
                <c:pt idx="29">
                  <c:v>1.8934539377689361</c:v>
                </c:pt>
                <c:pt idx="30">
                  <c:v>1.8925461292266845</c:v>
                </c:pt>
                <c:pt idx="31">
                  <c:v>1.8938299238681793</c:v>
                </c:pt>
                <c:pt idx="32">
                  <c:v>1.8944593906402587</c:v>
                </c:pt>
                <c:pt idx="33">
                  <c:v>1.8933533549308776</c:v>
                </c:pt>
                <c:pt idx="34">
                  <c:v>1.890354472398758</c:v>
                </c:pt>
                <c:pt idx="35">
                  <c:v>1.8852430522441863</c:v>
                </c:pt>
                <c:pt idx="36">
                  <c:v>1.8776664197444917</c:v>
                </c:pt>
                <c:pt idx="37">
                  <c:v>1.8683796048164367</c:v>
                </c:pt>
                <c:pt idx="38">
                  <c:v>1.8577861666679383</c:v>
                </c:pt>
                <c:pt idx="39">
                  <c:v>1.8466958940029143</c:v>
                </c:pt>
                <c:pt idx="40">
                  <c:v>1.8347400069236754</c:v>
                </c:pt>
                <c:pt idx="41">
                  <c:v>1.8222126722335816</c:v>
                </c:pt>
                <c:pt idx="42">
                  <c:v>1.8095416843891143</c:v>
                </c:pt>
                <c:pt idx="43">
                  <c:v>1.7962580561637878</c:v>
                </c:pt>
                <c:pt idx="44">
                  <c:v>1.7830780506134034</c:v>
                </c:pt>
                <c:pt idx="45">
                  <c:v>1.7703368842601777</c:v>
                </c:pt>
                <c:pt idx="46">
                  <c:v>1.7564050018787385</c:v>
                </c:pt>
                <c:pt idx="47">
                  <c:v>1.7436298131942749</c:v>
                </c:pt>
                <c:pt idx="48">
                  <c:v>1.7305479347705841</c:v>
                </c:pt>
                <c:pt idx="49">
                  <c:v>1.7174014151096344</c:v>
                </c:pt>
                <c:pt idx="50">
                  <c:v>1.7039049863815308</c:v>
                </c:pt>
                <c:pt idx="51">
                  <c:v>1.6904593586921692</c:v>
                </c:pt>
                <c:pt idx="52">
                  <c:v>1.6764184534549713</c:v>
                </c:pt>
                <c:pt idx="53">
                  <c:v>1.6615705966949463</c:v>
                </c:pt>
                <c:pt idx="54">
                  <c:v>1.646041601896286</c:v>
                </c:pt>
                <c:pt idx="55">
                  <c:v>1.6289127886295318</c:v>
                </c:pt>
                <c:pt idx="56">
                  <c:v>1.6120534896850587</c:v>
                </c:pt>
                <c:pt idx="57">
                  <c:v>1.5943272113800049</c:v>
                </c:pt>
                <c:pt idx="58">
                  <c:v>1.5763945877552032</c:v>
                </c:pt>
                <c:pt idx="59">
                  <c:v>1.5575646877288818</c:v>
                </c:pt>
                <c:pt idx="60">
                  <c:v>1.5392224967479706</c:v>
                </c:pt>
                <c:pt idx="61">
                  <c:v>1.5208837866783143</c:v>
                </c:pt>
                <c:pt idx="62">
                  <c:v>1.5021821498870849</c:v>
                </c:pt>
                <c:pt idx="63">
                  <c:v>1.4841599404811858</c:v>
                </c:pt>
                <c:pt idx="64">
                  <c:v>1.4663516938686372</c:v>
                </c:pt>
                <c:pt idx="65">
                  <c:v>1.4471522867679596</c:v>
                </c:pt>
                <c:pt idx="66">
                  <c:v>1.4281550079584122</c:v>
                </c:pt>
                <c:pt idx="67">
                  <c:v>1.4109672874212265</c:v>
                </c:pt>
                <c:pt idx="68">
                  <c:v>1.391472691297531</c:v>
                </c:pt>
                <c:pt idx="69">
                  <c:v>1.3739620566368103</c:v>
                </c:pt>
                <c:pt idx="70">
                  <c:v>1.3561838805675506</c:v>
                </c:pt>
                <c:pt idx="71">
                  <c:v>1.3375752955675124</c:v>
                </c:pt>
                <c:pt idx="72">
                  <c:v>1.3206434577703476</c:v>
                </c:pt>
                <c:pt idx="73">
                  <c:v>1.3023690104484558</c:v>
                </c:pt>
                <c:pt idx="74">
                  <c:v>1.2843944966793059</c:v>
                </c:pt>
                <c:pt idx="75">
                  <c:v>1.2675497621297835</c:v>
                </c:pt>
                <c:pt idx="76">
                  <c:v>1.2508730202913285</c:v>
                </c:pt>
                <c:pt idx="77">
                  <c:v>1.2342455685138702</c:v>
                </c:pt>
                <c:pt idx="78">
                  <c:v>1.2168674856424331</c:v>
                </c:pt>
                <c:pt idx="79">
                  <c:v>1.2012608677148819</c:v>
                </c:pt>
                <c:pt idx="80">
                  <c:v>1.1854088187217713</c:v>
                </c:pt>
                <c:pt idx="81">
                  <c:v>1.1695661842823029</c:v>
                </c:pt>
                <c:pt idx="82">
                  <c:v>1.1534283459186554</c:v>
                </c:pt>
                <c:pt idx="83">
                  <c:v>1.1376279890537262</c:v>
                </c:pt>
                <c:pt idx="84">
                  <c:v>1.1215546965599059</c:v>
                </c:pt>
                <c:pt idx="85">
                  <c:v>1.1077556371688844</c:v>
                </c:pt>
                <c:pt idx="86">
                  <c:v>1.0929045259952546</c:v>
                </c:pt>
                <c:pt idx="87">
                  <c:v>1.0780103921890258</c:v>
                </c:pt>
                <c:pt idx="88">
                  <c:v>1.0642481669783592</c:v>
                </c:pt>
                <c:pt idx="89">
                  <c:v>1.0492281407117843</c:v>
                </c:pt>
                <c:pt idx="90">
                  <c:v>1.0359516903758048</c:v>
                </c:pt>
                <c:pt idx="91">
                  <c:v>1.0219996646046638</c:v>
                </c:pt>
                <c:pt idx="92">
                  <c:v>1.0082692757248879</c:v>
                </c:pt>
                <c:pt idx="93">
                  <c:v>0.99497804343700413</c:v>
                </c:pt>
                <c:pt idx="94">
                  <c:v>0.98065977692604067</c:v>
                </c:pt>
                <c:pt idx="95">
                  <c:v>0.96950096786022188</c:v>
                </c:pt>
                <c:pt idx="96">
                  <c:v>0.95674397349357609</c:v>
                </c:pt>
                <c:pt idx="97">
                  <c:v>0.94348937422037127</c:v>
                </c:pt>
                <c:pt idx="98">
                  <c:v>0.93148135393857956</c:v>
                </c:pt>
                <c:pt idx="99">
                  <c:v>0.91894536465406418</c:v>
                </c:pt>
                <c:pt idx="100">
                  <c:v>0.89633880853652959</c:v>
                </c:pt>
                <c:pt idx="101">
                  <c:v>0.88385251462459569</c:v>
                </c:pt>
                <c:pt idx="102">
                  <c:v>0.87308774888515472</c:v>
                </c:pt>
                <c:pt idx="103">
                  <c:v>0.8608109906315804</c:v>
                </c:pt>
                <c:pt idx="104">
                  <c:v>0.85099641382694247</c:v>
                </c:pt>
                <c:pt idx="105">
                  <c:v>0.83966460376977925</c:v>
                </c:pt>
                <c:pt idx="106">
                  <c:v>0.82822884917259221</c:v>
                </c:pt>
                <c:pt idx="107">
                  <c:v>0.81816988587379458</c:v>
                </c:pt>
                <c:pt idx="108">
                  <c:v>0.80661591291427615</c:v>
                </c:pt>
                <c:pt idx="109">
                  <c:v>0.79752265512943266</c:v>
                </c:pt>
                <c:pt idx="110">
                  <c:v>0.78738224208354946</c:v>
                </c:pt>
                <c:pt idx="111">
                  <c:v>0.77650849595665927</c:v>
                </c:pt>
                <c:pt idx="112">
                  <c:v>0.76726017370820043</c:v>
                </c:pt>
                <c:pt idx="113">
                  <c:v>0.75691828578710552</c:v>
                </c:pt>
                <c:pt idx="114">
                  <c:v>0.748181340098381</c:v>
                </c:pt>
                <c:pt idx="115">
                  <c:v>0.7386135913431644</c:v>
                </c:pt>
                <c:pt idx="116">
                  <c:v>0.72874061167240145</c:v>
                </c:pt>
                <c:pt idx="117">
                  <c:v>0.719804884493351</c:v>
                </c:pt>
                <c:pt idx="118">
                  <c:v>0.71011310741305356</c:v>
                </c:pt>
                <c:pt idx="119">
                  <c:v>0.70139145553112026</c:v>
                </c:pt>
                <c:pt idx="120">
                  <c:v>0.69289311692118649</c:v>
                </c:pt>
                <c:pt idx="121">
                  <c:v>0.6840984664857388</c:v>
                </c:pt>
                <c:pt idx="122">
                  <c:v>0.67528683617711072</c:v>
                </c:pt>
                <c:pt idx="123">
                  <c:v>0.66653391346335411</c:v>
                </c:pt>
                <c:pt idx="124">
                  <c:v>0.6584861524403095</c:v>
                </c:pt>
                <c:pt idx="125">
                  <c:v>0.65071269199252124</c:v>
                </c:pt>
                <c:pt idx="126">
                  <c:v>0.64251124560832973</c:v>
                </c:pt>
                <c:pt idx="127">
                  <c:v>0.6342858225107193</c:v>
                </c:pt>
                <c:pt idx="128">
                  <c:v>0.62612966671586034</c:v>
                </c:pt>
                <c:pt idx="129">
                  <c:v>0.61861160323023801</c:v>
                </c:pt>
                <c:pt idx="130">
                  <c:v>0.6112174279987812</c:v>
                </c:pt>
                <c:pt idx="131">
                  <c:v>0.60357401445508008</c:v>
                </c:pt>
                <c:pt idx="132">
                  <c:v>0.59592993259429927</c:v>
                </c:pt>
                <c:pt idx="133">
                  <c:v>0.58825616165995598</c:v>
                </c:pt>
                <c:pt idx="134">
                  <c:v>0.58127537295222287</c:v>
                </c:pt>
                <c:pt idx="135">
                  <c:v>0.57448241785168652</c:v>
                </c:pt>
                <c:pt idx="136">
                  <c:v>0.56733618341386316</c:v>
                </c:pt>
                <c:pt idx="137">
                  <c:v>0.56018203310668468</c:v>
                </c:pt>
                <c:pt idx="138">
                  <c:v>0.55303936898708339</c:v>
                </c:pt>
                <c:pt idx="139">
                  <c:v>0.54650566168129444</c:v>
                </c:pt>
                <c:pt idx="140">
                  <c:v>0.54007173143327236</c:v>
                </c:pt>
                <c:pt idx="141">
                  <c:v>0.53336975835263734</c:v>
                </c:pt>
                <c:pt idx="142">
                  <c:v>0.52671307772397991</c:v>
                </c:pt>
                <c:pt idx="143">
                  <c:v>0.52002492919564247</c:v>
                </c:pt>
                <c:pt idx="144">
                  <c:v>0.51390125565230849</c:v>
                </c:pt>
                <c:pt idx="145">
                  <c:v>0.50791017077863221</c:v>
                </c:pt>
                <c:pt idx="146">
                  <c:v>0.50171831883490081</c:v>
                </c:pt>
                <c:pt idx="147">
                  <c:v>0.4954956419765949</c:v>
                </c:pt>
                <c:pt idx="148">
                  <c:v>0.48921421021223066</c:v>
                </c:pt>
                <c:pt idx="149">
                  <c:v>0.48351814448833463</c:v>
                </c:pt>
                <c:pt idx="150">
                  <c:v>0.47790127396583559</c:v>
                </c:pt>
                <c:pt idx="151">
                  <c:v>0.47203789129853246</c:v>
                </c:pt>
                <c:pt idx="152">
                  <c:v>0.4662039425224066</c:v>
                </c:pt>
                <c:pt idx="153">
                  <c:v>0.46033370234072207</c:v>
                </c:pt>
                <c:pt idx="154">
                  <c:v>0.4550072830170393</c:v>
                </c:pt>
                <c:pt idx="155">
                  <c:v>0.44973379261791707</c:v>
                </c:pt>
                <c:pt idx="156">
                  <c:v>0.44425856620073317</c:v>
                </c:pt>
                <c:pt idx="157">
                  <c:v>0.43885782510042193</c:v>
                </c:pt>
                <c:pt idx="158">
                  <c:v>0.43328901343047621</c:v>
                </c:pt>
                <c:pt idx="159">
                  <c:v>0.42835595533251764</c:v>
                </c:pt>
                <c:pt idx="160">
                  <c:v>0.42343606278300283</c:v>
                </c:pt>
                <c:pt idx="161">
                  <c:v>0.41829562000930309</c:v>
                </c:pt>
                <c:pt idx="162">
                  <c:v>0.41318888720124958</c:v>
                </c:pt>
                <c:pt idx="163">
                  <c:v>0.40801091752946378</c:v>
                </c:pt>
                <c:pt idx="164">
                  <c:v>0.40334802363067868</c:v>
                </c:pt>
                <c:pt idx="165">
                  <c:v>0.3987367866560817</c:v>
                </c:pt>
                <c:pt idx="166">
                  <c:v>0.3939055373892188</c:v>
                </c:pt>
                <c:pt idx="167">
                  <c:v>0.38913352210074664</c:v>
                </c:pt>
                <c:pt idx="168">
                  <c:v>0.38427584599703551</c:v>
                </c:pt>
                <c:pt idx="169">
                  <c:v>0.37990190982818606</c:v>
                </c:pt>
                <c:pt idx="170">
                  <c:v>0.37561502046883105</c:v>
                </c:pt>
                <c:pt idx="171">
                  <c:v>0.37109731100499632</c:v>
                </c:pt>
                <c:pt idx="172">
                  <c:v>0.3666175540536642</c:v>
                </c:pt>
                <c:pt idx="173">
                  <c:v>0.36205597333610057</c:v>
                </c:pt>
                <c:pt idx="174">
                  <c:v>0.35795448254793882</c:v>
                </c:pt>
                <c:pt idx="175">
                  <c:v>0.35389857534319163</c:v>
                </c:pt>
                <c:pt idx="176">
                  <c:v>0.34965906348079445</c:v>
                </c:pt>
                <c:pt idx="177">
                  <c:v>0.34544849991798399</c:v>
                </c:pt>
                <c:pt idx="178">
                  <c:v>0.34117233604192732</c:v>
                </c:pt>
                <c:pt idx="179">
                  <c:v>0.3373297557234764</c:v>
                </c:pt>
                <c:pt idx="180">
                  <c:v>0.33351655229926108</c:v>
                </c:pt>
                <c:pt idx="181">
                  <c:v>0.32956370897591114</c:v>
                </c:pt>
                <c:pt idx="182">
                  <c:v>0.32562443930655716</c:v>
                </c:pt>
                <c:pt idx="183">
                  <c:v>0.32159988265484574</c:v>
                </c:pt>
                <c:pt idx="184">
                  <c:v>0.31799651682376862</c:v>
                </c:pt>
                <c:pt idx="185">
                  <c:v>0.31441241819411514</c:v>
                </c:pt>
                <c:pt idx="186">
                  <c:v>0.31067528761923313</c:v>
                </c:pt>
                <c:pt idx="187">
                  <c:v>0.30697159478440883</c:v>
                </c:pt>
                <c:pt idx="188">
                  <c:v>0.30319043565541504</c:v>
                </c:pt>
                <c:pt idx="189">
                  <c:v>0.29981308178976179</c:v>
                </c:pt>
                <c:pt idx="190">
                  <c:v>0.29644671352580187</c:v>
                </c:pt>
                <c:pt idx="191">
                  <c:v>0.29293123027309775</c:v>
                </c:pt>
                <c:pt idx="192">
                  <c:v>0.28947849106043577</c:v>
                </c:pt>
                <c:pt idx="193">
                  <c:v>0.28592214593663812</c:v>
                </c:pt>
                <c:pt idx="194">
                  <c:v>0.28275201693177221</c:v>
                </c:pt>
                <c:pt idx="195">
                  <c:v>0.27958676116541026</c:v>
                </c:pt>
                <c:pt idx="196">
                  <c:v>0.27628222685307263</c:v>
                </c:pt>
                <c:pt idx="197">
                  <c:v>0.27301783952862024</c:v>
                </c:pt>
                <c:pt idx="198">
                  <c:v>0.26966740321367977</c:v>
                </c:pt>
                <c:pt idx="199">
                  <c:v>0.26746277566999199</c:v>
                </c:pt>
              </c:numCache>
            </c:numRef>
          </c:yVal>
          <c:smooth val="0"/>
        </c:ser>
        <c:ser>
          <c:idx val="4"/>
          <c:order val="4"/>
          <c:tx>
            <c:v>CSys - Trial 5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0.1259581446647644</c:v>
                </c:pt>
                <c:pt idx="2">
                  <c:v>0.24569006264209747</c:v>
                </c:pt>
                <c:pt idx="3">
                  <c:v>0.36391875147819519</c:v>
                </c:pt>
                <c:pt idx="4">
                  <c:v>0.48203131556510925</c:v>
                </c:pt>
                <c:pt idx="5">
                  <c:v>0.60839492082595825</c:v>
                </c:pt>
                <c:pt idx="6">
                  <c:v>0.73341745138168335</c:v>
                </c:pt>
                <c:pt idx="7">
                  <c:v>0.84617477655410767</c:v>
                </c:pt>
                <c:pt idx="8">
                  <c:v>0.97041922807693481</c:v>
                </c:pt>
                <c:pt idx="9">
                  <c:v>1.0825316905975342</c:v>
                </c:pt>
                <c:pt idx="10">
                  <c:v>1.2063412666320801</c:v>
                </c:pt>
                <c:pt idx="11">
                  <c:v>1.327617883682251</c:v>
                </c:pt>
                <c:pt idx="12">
                  <c:v>1.4530287981033325</c:v>
                </c:pt>
                <c:pt idx="13">
                  <c:v>1.5640370845794678</c:v>
                </c:pt>
                <c:pt idx="14">
                  <c:v>1.6886559724807739</c:v>
                </c:pt>
                <c:pt idx="15">
                  <c:v>1.8137263059616089</c:v>
                </c:pt>
                <c:pt idx="16">
                  <c:v>1.9250952005386353</c:v>
                </c:pt>
                <c:pt idx="17">
                  <c:v>2.0485382080078125</c:v>
                </c:pt>
                <c:pt idx="18">
                  <c:v>2.160294771194458</c:v>
                </c:pt>
                <c:pt idx="19">
                  <c:v>2.2839350700378418</c:v>
                </c:pt>
                <c:pt idx="20">
                  <c:v>2.4051015377044678</c:v>
                </c:pt>
                <c:pt idx="21">
                  <c:v>2.5300748348236084</c:v>
                </c:pt>
                <c:pt idx="22">
                  <c:v>2.6408529281616211</c:v>
                </c:pt>
                <c:pt idx="23">
                  <c:v>2.7650127410888672</c:v>
                </c:pt>
                <c:pt idx="24">
                  <c:v>2.8889169692993164</c:v>
                </c:pt>
                <c:pt idx="25">
                  <c:v>3.0008530616760254</c:v>
                </c:pt>
                <c:pt idx="26">
                  <c:v>3.1249959468841553</c:v>
                </c:pt>
                <c:pt idx="27">
                  <c:v>3.2479462623596191</c:v>
                </c:pt>
                <c:pt idx="28">
                  <c:v>3.3725347518920898</c:v>
                </c:pt>
                <c:pt idx="29">
                  <c:v>3.4944112300872803</c:v>
                </c:pt>
                <c:pt idx="30">
                  <c:v>3.6031599044799805</c:v>
                </c:pt>
                <c:pt idx="31">
                  <c:v>3.7206346988677979</c:v>
                </c:pt>
                <c:pt idx="32">
                  <c:v>3.8417034149169922</c:v>
                </c:pt>
                <c:pt idx="33">
                  <c:v>3.9755380153656006</c:v>
                </c:pt>
                <c:pt idx="34">
                  <c:v>4.0881390571594238</c:v>
                </c:pt>
                <c:pt idx="35">
                  <c:v>4.204169750213623</c:v>
                </c:pt>
                <c:pt idx="36">
                  <c:v>4.3216099739074707</c:v>
                </c:pt>
                <c:pt idx="37">
                  <c:v>4.440363883972168</c:v>
                </c:pt>
                <c:pt idx="38">
                  <c:v>4.5761075019836426</c:v>
                </c:pt>
                <c:pt idx="39">
                  <c:v>4.6966638565063477</c:v>
                </c:pt>
                <c:pt idx="40">
                  <c:v>4.816741943359375</c:v>
                </c:pt>
                <c:pt idx="41">
                  <c:v>4.9236197471618652</c:v>
                </c:pt>
                <c:pt idx="42">
                  <c:v>5.0885496139526367</c:v>
                </c:pt>
                <c:pt idx="43">
                  <c:v>5.1646237373352051</c:v>
                </c:pt>
                <c:pt idx="44">
                  <c:v>5.3046126365661621</c:v>
                </c:pt>
                <c:pt idx="45">
                  <c:v>5.4197530746459961</c:v>
                </c:pt>
                <c:pt idx="46">
                  <c:v>5.5357089042663574</c:v>
                </c:pt>
                <c:pt idx="47">
                  <c:v>5.6519289016723633</c:v>
                </c:pt>
                <c:pt idx="48">
                  <c:v>5.7684717178344727</c:v>
                </c:pt>
                <c:pt idx="49">
                  <c:v>5.8826484680175781</c:v>
                </c:pt>
                <c:pt idx="50">
                  <c:v>6.0212259292602539</c:v>
                </c:pt>
                <c:pt idx="51">
                  <c:v>6.1401939392089844</c:v>
                </c:pt>
                <c:pt idx="52">
                  <c:v>6.2534084320068359</c:v>
                </c:pt>
                <c:pt idx="53">
                  <c:v>6.3725333213806152</c:v>
                </c:pt>
                <c:pt idx="54">
                  <c:v>6.4857363700866699</c:v>
                </c:pt>
                <c:pt idx="55">
                  <c:v>6.6039714813232422</c:v>
                </c:pt>
                <c:pt idx="56">
                  <c:v>6.7400741577148438</c:v>
                </c:pt>
                <c:pt idx="57">
                  <c:v>6.8579235076904297</c:v>
                </c:pt>
                <c:pt idx="58">
                  <c:v>6.9740443229675293</c:v>
                </c:pt>
                <c:pt idx="59">
                  <c:v>7.090482234954834</c:v>
                </c:pt>
                <c:pt idx="60">
                  <c:v>7.2049946784973145</c:v>
                </c:pt>
                <c:pt idx="61">
                  <c:v>7.3444280624389648</c:v>
                </c:pt>
                <c:pt idx="62">
                  <c:v>7.4401979446411133</c:v>
                </c:pt>
                <c:pt idx="63">
                  <c:v>7.5799689292907715</c:v>
                </c:pt>
                <c:pt idx="64">
                  <c:v>7.691312313079834</c:v>
                </c:pt>
                <c:pt idx="65">
                  <c:v>7.8094620704650879</c:v>
                </c:pt>
                <c:pt idx="66">
                  <c:v>7.9231147766113281</c:v>
                </c:pt>
                <c:pt idx="67">
                  <c:v>8.0402965545654297</c:v>
                </c:pt>
                <c:pt idx="68">
                  <c:v>8.1799411773681641</c:v>
                </c:pt>
                <c:pt idx="69">
                  <c:v>8.2934093475341797</c:v>
                </c:pt>
                <c:pt idx="70">
                  <c:v>8.4183511734008789</c:v>
                </c:pt>
                <c:pt idx="71">
                  <c:v>8.52618408203125</c:v>
                </c:pt>
                <c:pt idx="72">
                  <c:v>8.6417036056518555</c:v>
                </c:pt>
                <c:pt idx="73">
                  <c:v>8.7875938415527344</c:v>
                </c:pt>
                <c:pt idx="74">
                  <c:v>8.8928232192993164</c:v>
                </c:pt>
                <c:pt idx="75">
                  <c:v>9.0186538696289062</c:v>
                </c:pt>
                <c:pt idx="76">
                  <c:v>9.1252841949462891</c:v>
                </c:pt>
                <c:pt idx="77">
                  <c:v>9.2494487762451172</c:v>
                </c:pt>
                <c:pt idx="78">
                  <c:v>9.3871965408325195</c:v>
                </c:pt>
                <c:pt idx="79">
                  <c:v>9.4850234985351562</c:v>
                </c:pt>
                <c:pt idx="80">
                  <c:v>9.6029443740844727</c:v>
                </c:pt>
                <c:pt idx="81">
                  <c:v>9.7351322174072266</c:v>
                </c:pt>
                <c:pt idx="82">
                  <c:v>9.8656282424926758</c:v>
                </c:pt>
                <c:pt idx="83">
                  <c:v>9.9631528854370117</c:v>
                </c:pt>
                <c:pt idx="84">
                  <c:v>10.089059829711914</c:v>
                </c:pt>
                <c:pt idx="85">
                  <c:v>10.201647758483887</c:v>
                </c:pt>
                <c:pt idx="86">
                  <c:v>10.331900596618652</c:v>
                </c:pt>
                <c:pt idx="87">
                  <c:v>10.448504447937012</c:v>
                </c:pt>
                <c:pt idx="88">
                  <c:v>10.573465347290039</c:v>
                </c:pt>
                <c:pt idx="89">
                  <c:v>10.696321487426758</c:v>
                </c:pt>
                <c:pt idx="90">
                  <c:v>10.810602188110352</c:v>
                </c:pt>
                <c:pt idx="91">
                  <c:v>10.936506271362305</c:v>
                </c:pt>
                <c:pt idx="92">
                  <c:v>11.061065673828125</c:v>
                </c:pt>
                <c:pt idx="93">
                  <c:v>11.164555549621582</c:v>
                </c:pt>
                <c:pt idx="94">
                  <c:v>11.281553268432617</c:v>
                </c:pt>
                <c:pt idx="95">
                  <c:v>11.407585144042969</c:v>
                </c:pt>
                <c:pt idx="96">
                  <c:v>11.533748626708984</c:v>
                </c:pt>
                <c:pt idx="97">
                  <c:v>11.650969505310059</c:v>
                </c:pt>
                <c:pt idx="98">
                  <c:v>11.791696548461914</c:v>
                </c:pt>
                <c:pt idx="99">
                  <c:v>11.89051628112793</c:v>
                </c:pt>
                <c:pt idx="100">
                  <c:v>12.139272689819336</c:v>
                </c:pt>
                <c:pt idx="101">
                  <c:v>12.255074501037598</c:v>
                </c:pt>
                <c:pt idx="102">
                  <c:v>12.370895385742188</c:v>
                </c:pt>
                <c:pt idx="103">
                  <c:v>12.486712455749512</c:v>
                </c:pt>
                <c:pt idx="104">
                  <c:v>12.60252857208252</c:v>
                </c:pt>
                <c:pt idx="105">
                  <c:v>12.741504669189453</c:v>
                </c:pt>
                <c:pt idx="106">
                  <c:v>12.857317924499512</c:v>
                </c:pt>
                <c:pt idx="107">
                  <c:v>12.973137855529785</c:v>
                </c:pt>
                <c:pt idx="108">
                  <c:v>13.088947296142578</c:v>
                </c:pt>
                <c:pt idx="109">
                  <c:v>13.231601715087891</c:v>
                </c:pt>
                <c:pt idx="110">
                  <c:v>13.329490661621094</c:v>
                </c:pt>
                <c:pt idx="111">
                  <c:v>13.440348625183105</c:v>
                </c:pt>
                <c:pt idx="112">
                  <c:v>13.563069343566895</c:v>
                </c:pt>
                <c:pt idx="113">
                  <c:v>13.707893371582031</c:v>
                </c:pt>
                <c:pt idx="114">
                  <c:v>13.800284385681152</c:v>
                </c:pt>
                <c:pt idx="115">
                  <c:v>13.957754135131836</c:v>
                </c:pt>
                <c:pt idx="116">
                  <c:v>14.053286552429199</c:v>
                </c:pt>
                <c:pt idx="117">
                  <c:v>14.171241760253906</c:v>
                </c:pt>
                <c:pt idx="118">
                  <c:v>14.30300235748291</c:v>
                </c:pt>
                <c:pt idx="119">
                  <c:v>14.408970832824707</c:v>
                </c:pt>
                <c:pt idx="120">
                  <c:v>14.55640983581543</c:v>
                </c:pt>
                <c:pt idx="121">
                  <c:v>14.644831657409668</c:v>
                </c:pt>
                <c:pt idx="122">
                  <c:v>14.805144309997559</c:v>
                </c:pt>
                <c:pt idx="123">
                  <c:v>14.884988784790039</c:v>
                </c:pt>
                <c:pt idx="124">
                  <c:v>15.049807548522949</c:v>
                </c:pt>
                <c:pt idx="125">
                  <c:v>15.125980377197266</c:v>
                </c:pt>
                <c:pt idx="126">
                  <c:v>15.287275314331055</c:v>
                </c:pt>
                <c:pt idx="127">
                  <c:v>15.373581886291504</c:v>
                </c:pt>
                <c:pt idx="128">
                  <c:v>15.482645034790039</c:v>
                </c:pt>
                <c:pt idx="129">
                  <c:v>15.604562759399414</c:v>
                </c:pt>
                <c:pt idx="130">
                  <c:v>15.735546112060547</c:v>
                </c:pt>
                <c:pt idx="131">
                  <c:v>15.863532066345215</c:v>
                </c:pt>
                <c:pt idx="132">
                  <c:v>15.991419792175293</c:v>
                </c:pt>
                <c:pt idx="133">
                  <c:v>16.119298934936523</c:v>
                </c:pt>
                <c:pt idx="134">
                  <c:v>16.206779479980469</c:v>
                </c:pt>
                <c:pt idx="135">
                  <c:v>16.32017707824707</c:v>
                </c:pt>
                <c:pt idx="136">
                  <c:v>16.47004508972168</c:v>
                </c:pt>
                <c:pt idx="137">
                  <c:v>16.581380844116211</c:v>
                </c:pt>
                <c:pt idx="138">
                  <c:v>16.692714691162109</c:v>
                </c:pt>
                <c:pt idx="139">
                  <c:v>16.804052352905273</c:v>
                </c:pt>
                <c:pt idx="140">
                  <c:v>16.923601150512695</c:v>
                </c:pt>
                <c:pt idx="141">
                  <c:v>17.040365219116211</c:v>
                </c:pt>
                <c:pt idx="142">
                  <c:v>17.178279876708984</c:v>
                </c:pt>
                <c:pt idx="143">
                  <c:v>17.286603927612305</c:v>
                </c:pt>
                <c:pt idx="144">
                  <c:v>17.404722213745117</c:v>
                </c:pt>
                <c:pt idx="145">
                  <c:v>17.522201538085938</c:v>
                </c:pt>
                <c:pt idx="146">
                  <c:v>17.667646408081055</c:v>
                </c:pt>
                <c:pt idx="147">
                  <c:v>17.772378921508789</c:v>
                </c:pt>
                <c:pt idx="148">
                  <c:v>17.88401985168457</c:v>
                </c:pt>
                <c:pt idx="149">
                  <c:v>18.001718521118164</c:v>
                </c:pt>
                <c:pt idx="150">
                  <c:v>18.12017822265625</c:v>
                </c:pt>
                <c:pt idx="151">
                  <c:v>18.273963928222656</c:v>
                </c:pt>
                <c:pt idx="152">
                  <c:v>18.388288497924805</c:v>
                </c:pt>
                <c:pt idx="153">
                  <c:v>18.502853393554688</c:v>
                </c:pt>
                <c:pt idx="154">
                  <c:v>18.617677688598633</c:v>
                </c:pt>
                <c:pt idx="155">
                  <c:v>18.732780456542969</c:v>
                </c:pt>
                <c:pt idx="156">
                  <c:v>18.848186492919922</c:v>
                </c:pt>
                <c:pt idx="157">
                  <c:v>18.96392822265625</c:v>
                </c:pt>
                <c:pt idx="158">
                  <c:v>19.121969223022461</c:v>
                </c:pt>
                <c:pt idx="159">
                  <c:v>19.222936630249023</c:v>
                </c:pt>
                <c:pt idx="160">
                  <c:v>19.324102401733398</c:v>
                </c:pt>
                <c:pt idx="161">
                  <c:v>19.476268768310547</c:v>
                </c:pt>
                <c:pt idx="162">
                  <c:v>19.578039169311523</c:v>
                </c:pt>
                <c:pt idx="163">
                  <c:v>19.680137634277344</c:v>
                </c:pt>
                <c:pt idx="164">
                  <c:v>19.83265495300293</c:v>
                </c:pt>
                <c:pt idx="165">
                  <c:v>19.932653427124023</c:v>
                </c:pt>
                <c:pt idx="166">
                  <c:v>20.08265495300293</c:v>
                </c:pt>
                <c:pt idx="167">
                  <c:v>20.182653427124023</c:v>
                </c:pt>
                <c:pt idx="168">
                  <c:v>20.28265380859375</c:v>
                </c:pt>
                <c:pt idx="169">
                  <c:v>20.432653427124023</c:v>
                </c:pt>
                <c:pt idx="170">
                  <c:v>20.55767822265625</c:v>
                </c:pt>
                <c:pt idx="171">
                  <c:v>20.657678604125977</c:v>
                </c:pt>
                <c:pt idx="172">
                  <c:v>20.783193588256836</c:v>
                </c:pt>
                <c:pt idx="173">
                  <c:v>20.88319206237793</c:v>
                </c:pt>
                <c:pt idx="174">
                  <c:v>21.006711959838867</c:v>
                </c:pt>
                <c:pt idx="175">
                  <c:v>21.156711578369141</c:v>
                </c:pt>
                <c:pt idx="176">
                  <c:v>21.256711959838867</c:v>
                </c:pt>
                <c:pt idx="177">
                  <c:v>21.377922058105469</c:v>
                </c:pt>
                <c:pt idx="178">
                  <c:v>21.498407363891602</c:v>
                </c:pt>
                <c:pt idx="179">
                  <c:v>21.648406982421875</c:v>
                </c:pt>
                <c:pt idx="180">
                  <c:v>21.767972946166992</c:v>
                </c:pt>
                <c:pt idx="181">
                  <c:v>21.867973327636719</c:v>
                </c:pt>
                <c:pt idx="182">
                  <c:v>21.968833923339844</c:v>
                </c:pt>
                <c:pt idx="183">
                  <c:v>22.09364128112793</c:v>
                </c:pt>
                <c:pt idx="184">
                  <c:v>22.206207275390625</c:v>
                </c:pt>
                <c:pt idx="185">
                  <c:v>22.322002410888672</c:v>
                </c:pt>
                <c:pt idx="186">
                  <c:v>22.445337295532227</c:v>
                </c:pt>
                <c:pt idx="187">
                  <c:v>22.572242736816406</c:v>
                </c:pt>
                <c:pt idx="188">
                  <c:v>22.682462692260742</c:v>
                </c:pt>
                <c:pt idx="189">
                  <c:v>22.807729721069336</c:v>
                </c:pt>
                <c:pt idx="190">
                  <c:v>22.922342300415039</c:v>
                </c:pt>
                <c:pt idx="191">
                  <c:v>23.04960823059082</c:v>
                </c:pt>
                <c:pt idx="192">
                  <c:v>23.173782348632813</c:v>
                </c:pt>
                <c:pt idx="193">
                  <c:v>23.286087036132812</c:v>
                </c:pt>
                <c:pt idx="194">
                  <c:v>23.400228500366211</c:v>
                </c:pt>
                <c:pt idx="195">
                  <c:v>23.526071548461914</c:v>
                </c:pt>
                <c:pt idx="196">
                  <c:v>23.652076721191406</c:v>
                </c:pt>
                <c:pt idx="197">
                  <c:v>23.76469612121582</c:v>
                </c:pt>
                <c:pt idx="198">
                  <c:v>23.889068603515625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Profiles(CPlasma)'!$D$30:$GU$30</c:f>
              <c:numCache>
                <c:formatCode>0.00</c:formatCode>
                <c:ptCount val="200"/>
                <c:pt idx="0">
                  <c:v>0</c:v>
                </c:pt>
                <c:pt idx="1">
                  <c:v>2.1415443904697896E-2</c:v>
                </c:pt>
                <c:pt idx="2">
                  <c:v>0.12450569346547127</c:v>
                </c:pt>
                <c:pt idx="3">
                  <c:v>0.29332247078418733</c:v>
                </c:pt>
                <c:pt idx="4">
                  <c:v>0.46505742892622948</c:v>
                </c:pt>
                <c:pt idx="5">
                  <c:v>0.62604048401117329</c:v>
                </c:pt>
                <c:pt idx="6">
                  <c:v>0.78269629478454594</c:v>
                </c:pt>
                <c:pt idx="7">
                  <c:v>0.91056712418794628</c:v>
                </c:pt>
                <c:pt idx="8">
                  <c:v>1.0161858066916465</c:v>
                </c:pt>
                <c:pt idx="9">
                  <c:v>1.1036099895834923</c:v>
                </c:pt>
                <c:pt idx="10">
                  <c:v>1.1758507788181305</c:v>
                </c:pt>
                <c:pt idx="11">
                  <c:v>1.2314359277486802</c:v>
                </c:pt>
                <c:pt idx="12">
                  <c:v>1.274394577741623</c:v>
                </c:pt>
                <c:pt idx="13">
                  <c:v>1.3076919436454773</c:v>
                </c:pt>
                <c:pt idx="14">
                  <c:v>1.3306999385356904</c:v>
                </c:pt>
                <c:pt idx="15">
                  <c:v>1.3467330843210221</c:v>
                </c:pt>
                <c:pt idx="16">
                  <c:v>1.3561899393796921</c:v>
                </c:pt>
                <c:pt idx="17">
                  <c:v>1.3615602403879166</c:v>
                </c:pt>
                <c:pt idx="18">
                  <c:v>1.3628761768341064</c:v>
                </c:pt>
                <c:pt idx="19">
                  <c:v>1.361758005619049</c:v>
                </c:pt>
                <c:pt idx="20">
                  <c:v>1.3573937445878983</c:v>
                </c:pt>
                <c:pt idx="21">
                  <c:v>1.3519785016775132</c:v>
                </c:pt>
                <c:pt idx="22">
                  <c:v>1.3455811202526093</c:v>
                </c:pt>
                <c:pt idx="23">
                  <c:v>1.3376997709274292</c:v>
                </c:pt>
                <c:pt idx="24">
                  <c:v>1.3293755322694778</c:v>
                </c:pt>
                <c:pt idx="25">
                  <c:v>1.3210337787866593</c:v>
                </c:pt>
                <c:pt idx="26">
                  <c:v>1.3113211065530777</c:v>
                </c:pt>
                <c:pt idx="27">
                  <c:v>1.3025661200284957</c:v>
                </c:pt>
                <c:pt idx="28">
                  <c:v>1.2925680667161941</c:v>
                </c:pt>
                <c:pt idx="29">
                  <c:v>1.2837984293699265</c:v>
                </c:pt>
                <c:pt idx="30">
                  <c:v>1.2750009089708327</c:v>
                </c:pt>
                <c:pt idx="31">
                  <c:v>1.2653339624404907</c:v>
                </c:pt>
                <c:pt idx="32">
                  <c:v>1.2570951700210571</c:v>
                </c:pt>
                <c:pt idx="33">
                  <c:v>1.2484296619892121</c:v>
                </c:pt>
                <c:pt idx="34">
                  <c:v>1.2402911096811295</c:v>
                </c:pt>
                <c:pt idx="35">
                  <c:v>1.2324660807847976</c:v>
                </c:pt>
                <c:pt idx="36">
                  <c:v>1.2239582091569901</c:v>
                </c:pt>
                <c:pt idx="37">
                  <c:v>1.2170302510261535</c:v>
                </c:pt>
                <c:pt idx="38">
                  <c:v>1.2099496692419052</c:v>
                </c:pt>
                <c:pt idx="39">
                  <c:v>1.2028356671333313</c:v>
                </c:pt>
                <c:pt idx="40">
                  <c:v>1.1966457605361938</c:v>
                </c:pt>
                <c:pt idx="41">
                  <c:v>1.1904308587312697</c:v>
                </c:pt>
                <c:pt idx="42">
                  <c:v>1.1837289363145829</c:v>
                </c:pt>
                <c:pt idx="43">
                  <c:v>1.1770544946193695</c:v>
                </c:pt>
                <c:pt idx="44">
                  <c:v>1.1703703969717025</c:v>
                </c:pt>
                <c:pt idx="45">
                  <c:v>1.1634048491716384</c:v>
                </c:pt>
                <c:pt idx="46">
                  <c:v>1.1560226559638977</c:v>
                </c:pt>
                <c:pt idx="47">
                  <c:v>1.1475875139236451</c:v>
                </c:pt>
                <c:pt idx="48">
                  <c:v>1.1392018675804139</c:v>
                </c:pt>
                <c:pt idx="49">
                  <c:v>1.1308321565389634</c:v>
                </c:pt>
                <c:pt idx="50">
                  <c:v>1.1213566184043884</c:v>
                </c:pt>
                <c:pt idx="51">
                  <c:v>1.1112731784582137</c:v>
                </c:pt>
                <c:pt idx="52">
                  <c:v>1.1006318747997283</c:v>
                </c:pt>
                <c:pt idx="53">
                  <c:v>1.0914627820253373</c:v>
                </c:pt>
                <c:pt idx="54">
                  <c:v>1.0792231917381288</c:v>
                </c:pt>
                <c:pt idx="55">
                  <c:v>1.0682096987962724</c:v>
                </c:pt>
                <c:pt idx="56">
                  <c:v>1.0573626101016997</c:v>
                </c:pt>
                <c:pt idx="57">
                  <c:v>1.0444611251354217</c:v>
                </c:pt>
                <c:pt idx="58">
                  <c:v>1.0329730615019799</c:v>
                </c:pt>
                <c:pt idx="59">
                  <c:v>1.020952720940113</c:v>
                </c:pt>
                <c:pt idx="60">
                  <c:v>1.00953668653965</c:v>
                </c:pt>
                <c:pt idx="61">
                  <c:v>0.99787768721580505</c:v>
                </c:pt>
                <c:pt idx="62">
                  <c:v>0.9847517177462578</c:v>
                </c:pt>
                <c:pt idx="63">
                  <c:v>0.9734491735696793</c:v>
                </c:pt>
                <c:pt idx="64">
                  <c:v>0.96131635606288912</c:v>
                </c:pt>
                <c:pt idx="65">
                  <c:v>0.9493774220347404</c:v>
                </c:pt>
                <c:pt idx="66">
                  <c:v>0.93855540603399279</c:v>
                </c:pt>
                <c:pt idx="67">
                  <c:v>0.92559481561183932</c:v>
                </c:pt>
                <c:pt idx="68">
                  <c:v>0.91533324271440508</c:v>
                </c:pt>
                <c:pt idx="69">
                  <c:v>0.90300092399120335</c:v>
                </c:pt>
                <c:pt idx="70">
                  <c:v>0.89244057089090345</c:v>
                </c:pt>
                <c:pt idx="71">
                  <c:v>0.88073194921016695</c:v>
                </c:pt>
                <c:pt idx="72">
                  <c:v>0.86964654177427292</c:v>
                </c:pt>
                <c:pt idx="73">
                  <c:v>0.85979437083005905</c:v>
                </c:pt>
                <c:pt idx="74">
                  <c:v>0.84818988293409348</c:v>
                </c:pt>
                <c:pt idx="75">
                  <c:v>0.83810273706912997</c:v>
                </c:pt>
                <c:pt idx="76">
                  <c:v>0.82710897773504255</c:v>
                </c:pt>
                <c:pt idx="77">
                  <c:v>0.81649926453828814</c:v>
                </c:pt>
                <c:pt idx="78">
                  <c:v>0.80734672099351878</c:v>
                </c:pt>
                <c:pt idx="79">
                  <c:v>0.7963840931653976</c:v>
                </c:pt>
                <c:pt idx="80">
                  <c:v>0.78686107695102692</c:v>
                </c:pt>
                <c:pt idx="81">
                  <c:v>0.7771284282207489</c:v>
                </c:pt>
                <c:pt idx="82">
                  <c:v>0.76691200137138371</c:v>
                </c:pt>
                <c:pt idx="83">
                  <c:v>0.75861380249261856</c:v>
                </c:pt>
                <c:pt idx="84">
                  <c:v>0.74858909398317341</c:v>
                </c:pt>
                <c:pt idx="85">
                  <c:v>0.7395503550767899</c:v>
                </c:pt>
                <c:pt idx="86">
                  <c:v>0.73016956299543379</c:v>
                </c:pt>
                <c:pt idx="87">
                  <c:v>0.72075119316577907</c:v>
                </c:pt>
                <c:pt idx="88">
                  <c:v>0.71307628154754643</c:v>
                </c:pt>
                <c:pt idx="89">
                  <c:v>0.70357790440320966</c:v>
                </c:pt>
                <c:pt idx="90">
                  <c:v>0.69506867080926893</c:v>
                </c:pt>
                <c:pt idx="91">
                  <c:v>0.68696866333484652</c:v>
                </c:pt>
                <c:pt idx="92">
                  <c:v>0.67800667434930806</c:v>
                </c:pt>
                <c:pt idx="93">
                  <c:v>0.67063346952199931</c:v>
                </c:pt>
                <c:pt idx="94">
                  <c:v>0.66201204657554624</c:v>
                </c:pt>
                <c:pt idx="95">
                  <c:v>0.65409129709005354</c:v>
                </c:pt>
                <c:pt idx="96">
                  <c:v>0.64644180536270146</c:v>
                </c:pt>
                <c:pt idx="97">
                  <c:v>0.63768815100193021</c:v>
                </c:pt>
                <c:pt idx="98">
                  <c:v>0.63108349144458775</c:v>
                </c:pt>
                <c:pt idx="99">
                  <c:v>0.62338155359029768</c:v>
                </c:pt>
                <c:pt idx="100">
                  <c:v>0.60877712368965153</c:v>
                </c:pt>
                <c:pt idx="101">
                  <c:v>0.6006011471152306</c:v>
                </c:pt>
                <c:pt idx="102">
                  <c:v>0.59446128904819484</c:v>
                </c:pt>
                <c:pt idx="103">
                  <c:v>0.58719324469566347</c:v>
                </c:pt>
                <c:pt idx="104">
                  <c:v>0.57998781651258469</c:v>
                </c:pt>
                <c:pt idx="105">
                  <c:v>0.57353931069374087</c:v>
                </c:pt>
                <c:pt idx="106">
                  <c:v>0.5660974875092506</c:v>
                </c:pt>
                <c:pt idx="107">
                  <c:v>0.56037200689315791</c:v>
                </c:pt>
                <c:pt idx="108">
                  <c:v>0.55361406952142711</c:v>
                </c:pt>
                <c:pt idx="109">
                  <c:v>0.5468482583761215</c:v>
                </c:pt>
                <c:pt idx="110">
                  <c:v>0.54087049216032024</c:v>
                </c:pt>
                <c:pt idx="111">
                  <c:v>0.53382320702075958</c:v>
                </c:pt>
                <c:pt idx="112">
                  <c:v>0.52857488244771955</c:v>
                </c:pt>
                <c:pt idx="113">
                  <c:v>0.52226366996765139</c:v>
                </c:pt>
                <c:pt idx="114">
                  <c:v>0.51596995443105698</c:v>
                </c:pt>
                <c:pt idx="115">
                  <c:v>0.51039190590381622</c:v>
                </c:pt>
                <c:pt idx="116">
                  <c:v>0.50381713658571248</c:v>
                </c:pt>
                <c:pt idx="117">
                  <c:v>0.49885825365781783</c:v>
                </c:pt>
                <c:pt idx="118">
                  <c:v>0.4928881198167801</c:v>
                </c:pt>
                <c:pt idx="119">
                  <c:v>0.48692989647388457</c:v>
                </c:pt>
                <c:pt idx="120">
                  <c:v>0.48148432224988935</c:v>
                </c:pt>
                <c:pt idx="121">
                  <c:v>0.47505426704883574</c:v>
                </c:pt>
                <c:pt idx="122">
                  <c:v>0.46997365206480024</c:v>
                </c:pt>
                <c:pt idx="123">
                  <c:v>0.46394423544406893</c:v>
                </c:pt>
                <c:pt idx="124">
                  <c:v>0.45797316133975985</c:v>
                </c:pt>
                <c:pt idx="125">
                  <c:v>0.45250982791185379</c:v>
                </c:pt>
                <c:pt idx="126">
                  <c:v>0.44619336202740667</c:v>
                </c:pt>
                <c:pt idx="127">
                  <c:v>0.44134338796138761</c:v>
                </c:pt>
                <c:pt idx="128">
                  <c:v>0.43552227616310119</c:v>
                </c:pt>
                <c:pt idx="129">
                  <c:v>0.42977344691753389</c:v>
                </c:pt>
                <c:pt idx="130">
                  <c:v>0.42450698018074035</c:v>
                </c:pt>
                <c:pt idx="131">
                  <c:v>0.41863572672009469</c:v>
                </c:pt>
                <c:pt idx="132">
                  <c:v>0.41378479301929472</c:v>
                </c:pt>
                <c:pt idx="133">
                  <c:v>0.40841257870197295</c:v>
                </c:pt>
                <c:pt idx="134">
                  <c:v>0.40298639833927152</c:v>
                </c:pt>
                <c:pt idx="135">
                  <c:v>0.39811389520764351</c:v>
                </c:pt>
                <c:pt idx="136">
                  <c:v>0.39246972948312758</c:v>
                </c:pt>
                <c:pt idx="137">
                  <c:v>0.38799089938402176</c:v>
                </c:pt>
                <c:pt idx="138">
                  <c:v>0.38280989974737167</c:v>
                </c:pt>
                <c:pt idx="139">
                  <c:v>0.37775652855634689</c:v>
                </c:pt>
                <c:pt idx="140">
                  <c:v>0.37314032912254336</c:v>
                </c:pt>
                <c:pt idx="141">
                  <c:v>0.36790028363466265</c:v>
                </c:pt>
                <c:pt idx="142">
                  <c:v>0.36371379271149634</c:v>
                </c:pt>
                <c:pt idx="143">
                  <c:v>0.35892172157764435</c:v>
                </c:pt>
                <c:pt idx="144">
                  <c:v>0.35413134694099424</c:v>
                </c:pt>
                <c:pt idx="145">
                  <c:v>0.34974113553762437</c:v>
                </c:pt>
                <c:pt idx="146">
                  <c:v>0.3448439583182335</c:v>
                </c:pt>
                <c:pt idx="147">
                  <c:v>0.3409476041793823</c:v>
                </c:pt>
                <c:pt idx="148">
                  <c:v>0.33656972795724871</c:v>
                </c:pt>
                <c:pt idx="149">
                  <c:v>0.3319719910621643</c:v>
                </c:pt>
                <c:pt idx="150">
                  <c:v>0.32797907963395118</c:v>
                </c:pt>
                <c:pt idx="151">
                  <c:v>0.32339981123805045</c:v>
                </c:pt>
                <c:pt idx="152">
                  <c:v>0.31967223025858404</c:v>
                </c:pt>
                <c:pt idx="153">
                  <c:v>0.31551155708730222</c:v>
                </c:pt>
                <c:pt idx="154">
                  <c:v>0.31128172278404237</c:v>
                </c:pt>
                <c:pt idx="155">
                  <c:v>0.30758070051670072</c:v>
                </c:pt>
                <c:pt idx="156">
                  <c:v>0.30328722819685938</c:v>
                </c:pt>
                <c:pt idx="157">
                  <c:v>0.29981614463031292</c:v>
                </c:pt>
                <c:pt idx="158">
                  <c:v>0.29592731036245823</c:v>
                </c:pt>
                <c:pt idx="159">
                  <c:v>0.29199131131172179</c:v>
                </c:pt>
                <c:pt idx="160">
                  <c:v>0.28840580806136129</c:v>
                </c:pt>
                <c:pt idx="161">
                  <c:v>0.28444259837269781</c:v>
                </c:pt>
                <c:pt idx="162">
                  <c:v>0.28122462034225465</c:v>
                </c:pt>
                <c:pt idx="163">
                  <c:v>0.27765084430575371</c:v>
                </c:pt>
                <c:pt idx="164">
                  <c:v>0.27395999915897845</c:v>
                </c:pt>
                <c:pt idx="165">
                  <c:v>0.2706060905009508</c:v>
                </c:pt>
                <c:pt idx="166">
                  <c:v>0.26686860583722594</c:v>
                </c:pt>
                <c:pt idx="167">
                  <c:v>0.26383500322699549</c:v>
                </c:pt>
                <c:pt idx="168">
                  <c:v>0.26053491309285165</c:v>
                </c:pt>
                <c:pt idx="169">
                  <c:v>0.25702218860387804</c:v>
                </c:pt>
                <c:pt idx="170">
                  <c:v>0.25398108176887035</c:v>
                </c:pt>
                <c:pt idx="171">
                  <c:v>0.25041476152837278</c:v>
                </c:pt>
                <c:pt idx="172">
                  <c:v>0.24763522185385228</c:v>
                </c:pt>
                <c:pt idx="173">
                  <c:v>0.2444829534739256</c:v>
                </c:pt>
                <c:pt idx="174">
                  <c:v>0.2412086721509695</c:v>
                </c:pt>
                <c:pt idx="175">
                  <c:v>0.23837777636945248</c:v>
                </c:pt>
                <c:pt idx="176">
                  <c:v>0.23507203161716461</c:v>
                </c:pt>
                <c:pt idx="177">
                  <c:v>0.2324286825954914</c:v>
                </c:pt>
                <c:pt idx="178">
                  <c:v>0.2294797759503126</c:v>
                </c:pt>
                <c:pt idx="179">
                  <c:v>0.22647219821810721</c:v>
                </c:pt>
                <c:pt idx="180">
                  <c:v>0.22374264597892762</c:v>
                </c:pt>
                <c:pt idx="181">
                  <c:v>0.2206786211580038</c:v>
                </c:pt>
                <c:pt idx="182">
                  <c:v>0.21825350914150476</c:v>
                </c:pt>
                <c:pt idx="183">
                  <c:v>0.21551875639706849</c:v>
                </c:pt>
                <c:pt idx="184">
                  <c:v>0.21263597309589385</c:v>
                </c:pt>
                <c:pt idx="185">
                  <c:v>0.21010729540139436</c:v>
                </c:pt>
                <c:pt idx="186">
                  <c:v>0.20722474232316018</c:v>
                </c:pt>
                <c:pt idx="187">
                  <c:v>0.20491219591349363</c:v>
                </c:pt>
                <c:pt idx="188">
                  <c:v>0.2023222167044878</c:v>
                </c:pt>
                <c:pt idx="189">
                  <c:v>0.19965835735201837</c:v>
                </c:pt>
                <c:pt idx="190">
                  <c:v>0.19732937756925822</c:v>
                </c:pt>
                <c:pt idx="191">
                  <c:v>0.19463037867099048</c:v>
                </c:pt>
                <c:pt idx="192">
                  <c:v>0.19245541486889123</c:v>
                </c:pt>
                <c:pt idx="193">
                  <c:v>0.19007198438048362</c:v>
                </c:pt>
                <c:pt idx="194">
                  <c:v>0.18750031441450118</c:v>
                </c:pt>
                <c:pt idx="195">
                  <c:v>0.18534827399998904</c:v>
                </c:pt>
                <c:pt idx="196">
                  <c:v>0.18285487573593856</c:v>
                </c:pt>
                <c:pt idx="197">
                  <c:v>0.18082509972155095</c:v>
                </c:pt>
                <c:pt idx="198">
                  <c:v>0.17854719180613757</c:v>
                </c:pt>
                <c:pt idx="199">
                  <c:v>0.17667994163930417</c:v>
                </c:pt>
              </c:numCache>
            </c:numRef>
          </c:yVal>
          <c:smooth val="0"/>
        </c:ser>
        <c:ser>
          <c:idx val="5"/>
          <c:order val="5"/>
          <c:tx>
            <c:v>CSys - Trial 6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0.1259581446647644</c:v>
                </c:pt>
                <c:pt idx="2">
                  <c:v>0.24569006264209747</c:v>
                </c:pt>
                <c:pt idx="3">
                  <c:v>0.36391875147819519</c:v>
                </c:pt>
                <c:pt idx="4">
                  <c:v>0.48203131556510925</c:v>
                </c:pt>
                <c:pt idx="5">
                  <c:v>0.60839492082595825</c:v>
                </c:pt>
                <c:pt idx="6">
                  <c:v>0.73341745138168335</c:v>
                </c:pt>
                <c:pt idx="7">
                  <c:v>0.84617477655410767</c:v>
                </c:pt>
                <c:pt idx="8">
                  <c:v>0.97041922807693481</c:v>
                </c:pt>
                <c:pt idx="9">
                  <c:v>1.0825316905975342</c:v>
                </c:pt>
                <c:pt idx="10">
                  <c:v>1.2063412666320801</c:v>
                </c:pt>
                <c:pt idx="11">
                  <c:v>1.327617883682251</c:v>
                </c:pt>
                <c:pt idx="12">
                  <c:v>1.4530287981033325</c:v>
                </c:pt>
                <c:pt idx="13">
                  <c:v>1.5640370845794678</c:v>
                </c:pt>
                <c:pt idx="14">
                  <c:v>1.6886559724807739</c:v>
                </c:pt>
                <c:pt idx="15">
                  <c:v>1.8137263059616089</c:v>
                </c:pt>
                <c:pt idx="16">
                  <c:v>1.9250952005386353</c:v>
                </c:pt>
                <c:pt idx="17">
                  <c:v>2.0485382080078125</c:v>
                </c:pt>
                <c:pt idx="18">
                  <c:v>2.160294771194458</c:v>
                </c:pt>
                <c:pt idx="19">
                  <c:v>2.2839350700378418</c:v>
                </c:pt>
                <c:pt idx="20">
                  <c:v>2.4051015377044678</c:v>
                </c:pt>
                <c:pt idx="21">
                  <c:v>2.5300748348236084</c:v>
                </c:pt>
                <c:pt idx="22">
                  <c:v>2.6408529281616211</c:v>
                </c:pt>
                <c:pt idx="23">
                  <c:v>2.7650127410888672</c:v>
                </c:pt>
                <c:pt idx="24">
                  <c:v>2.8889169692993164</c:v>
                </c:pt>
                <c:pt idx="25">
                  <c:v>3.0008530616760254</c:v>
                </c:pt>
                <c:pt idx="26">
                  <c:v>3.1249959468841553</c:v>
                </c:pt>
                <c:pt idx="27">
                  <c:v>3.2479462623596191</c:v>
                </c:pt>
                <c:pt idx="28">
                  <c:v>3.3725347518920898</c:v>
                </c:pt>
                <c:pt idx="29">
                  <c:v>3.4944112300872803</c:v>
                </c:pt>
                <c:pt idx="30">
                  <c:v>3.6031599044799805</c:v>
                </c:pt>
                <c:pt idx="31">
                  <c:v>3.7206346988677979</c:v>
                </c:pt>
                <c:pt idx="32">
                  <c:v>3.8417034149169922</c:v>
                </c:pt>
                <c:pt idx="33">
                  <c:v>3.9755380153656006</c:v>
                </c:pt>
                <c:pt idx="34">
                  <c:v>4.0881390571594238</c:v>
                </c:pt>
                <c:pt idx="35">
                  <c:v>4.204169750213623</c:v>
                </c:pt>
                <c:pt idx="36">
                  <c:v>4.3216099739074707</c:v>
                </c:pt>
                <c:pt idx="37">
                  <c:v>4.440363883972168</c:v>
                </c:pt>
                <c:pt idx="38">
                  <c:v>4.5761075019836426</c:v>
                </c:pt>
                <c:pt idx="39">
                  <c:v>4.6966638565063477</c:v>
                </c:pt>
                <c:pt idx="40">
                  <c:v>4.816741943359375</c:v>
                </c:pt>
                <c:pt idx="41">
                  <c:v>4.9236197471618652</c:v>
                </c:pt>
                <c:pt idx="42">
                  <c:v>5.0885496139526367</c:v>
                </c:pt>
                <c:pt idx="43">
                  <c:v>5.1646237373352051</c:v>
                </c:pt>
                <c:pt idx="44">
                  <c:v>5.3046126365661621</c:v>
                </c:pt>
                <c:pt idx="45">
                  <c:v>5.4197530746459961</c:v>
                </c:pt>
                <c:pt idx="46">
                  <c:v>5.5357089042663574</c:v>
                </c:pt>
                <c:pt idx="47">
                  <c:v>5.6519289016723633</c:v>
                </c:pt>
                <c:pt idx="48">
                  <c:v>5.7684717178344727</c:v>
                </c:pt>
                <c:pt idx="49">
                  <c:v>5.8826484680175781</c:v>
                </c:pt>
                <c:pt idx="50">
                  <c:v>6.0212259292602539</c:v>
                </c:pt>
                <c:pt idx="51">
                  <c:v>6.1401939392089844</c:v>
                </c:pt>
                <c:pt idx="52">
                  <c:v>6.2534084320068359</c:v>
                </c:pt>
                <c:pt idx="53">
                  <c:v>6.3725333213806152</c:v>
                </c:pt>
                <c:pt idx="54">
                  <c:v>6.4857363700866699</c:v>
                </c:pt>
                <c:pt idx="55">
                  <c:v>6.6039714813232422</c:v>
                </c:pt>
                <c:pt idx="56">
                  <c:v>6.7400741577148438</c:v>
                </c:pt>
                <c:pt idx="57">
                  <c:v>6.8579235076904297</c:v>
                </c:pt>
                <c:pt idx="58">
                  <c:v>6.9740443229675293</c:v>
                </c:pt>
                <c:pt idx="59">
                  <c:v>7.090482234954834</c:v>
                </c:pt>
                <c:pt idx="60">
                  <c:v>7.2049946784973145</c:v>
                </c:pt>
                <c:pt idx="61">
                  <c:v>7.3444280624389648</c:v>
                </c:pt>
                <c:pt idx="62">
                  <c:v>7.4401979446411133</c:v>
                </c:pt>
                <c:pt idx="63">
                  <c:v>7.5799689292907715</c:v>
                </c:pt>
                <c:pt idx="64">
                  <c:v>7.691312313079834</c:v>
                </c:pt>
                <c:pt idx="65">
                  <c:v>7.8094620704650879</c:v>
                </c:pt>
                <c:pt idx="66">
                  <c:v>7.9231147766113281</c:v>
                </c:pt>
                <c:pt idx="67">
                  <c:v>8.0402965545654297</c:v>
                </c:pt>
                <c:pt idx="68">
                  <c:v>8.1799411773681641</c:v>
                </c:pt>
                <c:pt idx="69">
                  <c:v>8.2934093475341797</c:v>
                </c:pt>
                <c:pt idx="70">
                  <c:v>8.4183511734008789</c:v>
                </c:pt>
                <c:pt idx="71">
                  <c:v>8.52618408203125</c:v>
                </c:pt>
                <c:pt idx="72">
                  <c:v>8.6417036056518555</c:v>
                </c:pt>
                <c:pt idx="73">
                  <c:v>8.7875938415527344</c:v>
                </c:pt>
                <c:pt idx="74">
                  <c:v>8.8928232192993164</c:v>
                </c:pt>
                <c:pt idx="75">
                  <c:v>9.0186538696289062</c:v>
                </c:pt>
                <c:pt idx="76">
                  <c:v>9.1252841949462891</c:v>
                </c:pt>
                <c:pt idx="77">
                  <c:v>9.2494487762451172</c:v>
                </c:pt>
                <c:pt idx="78">
                  <c:v>9.3871965408325195</c:v>
                </c:pt>
                <c:pt idx="79">
                  <c:v>9.4850234985351562</c:v>
                </c:pt>
                <c:pt idx="80">
                  <c:v>9.6029443740844727</c:v>
                </c:pt>
                <c:pt idx="81">
                  <c:v>9.7351322174072266</c:v>
                </c:pt>
                <c:pt idx="82">
                  <c:v>9.8656282424926758</c:v>
                </c:pt>
                <c:pt idx="83">
                  <c:v>9.9631528854370117</c:v>
                </c:pt>
                <c:pt idx="84">
                  <c:v>10.089059829711914</c:v>
                </c:pt>
                <c:pt idx="85">
                  <c:v>10.201647758483887</c:v>
                </c:pt>
                <c:pt idx="86">
                  <c:v>10.331900596618652</c:v>
                </c:pt>
                <c:pt idx="87">
                  <c:v>10.448504447937012</c:v>
                </c:pt>
                <c:pt idx="88">
                  <c:v>10.573465347290039</c:v>
                </c:pt>
                <c:pt idx="89">
                  <c:v>10.696321487426758</c:v>
                </c:pt>
                <c:pt idx="90">
                  <c:v>10.810602188110352</c:v>
                </c:pt>
                <c:pt idx="91">
                  <c:v>10.936506271362305</c:v>
                </c:pt>
                <c:pt idx="92">
                  <c:v>11.061065673828125</c:v>
                </c:pt>
                <c:pt idx="93">
                  <c:v>11.164555549621582</c:v>
                </c:pt>
                <c:pt idx="94">
                  <c:v>11.281553268432617</c:v>
                </c:pt>
                <c:pt idx="95">
                  <c:v>11.407585144042969</c:v>
                </c:pt>
                <c:pt idx="96">
                  <c:v>11.533748626708984</c:v>
                </c:pt>
                <c:pt idx="97">
                  <c:v>11.650969505310059</c:v>
                </c:pt>
                <c:pt idx="98">
                  <c:v>11.791696548461914</c:v>
                </c:pt>
                <c:pt idx="99">
                  <c:v>11.89051628112793</c:v>
                </c:pt>
                <c:pt idx="100">
                  <c:v>12.139272689819336</c:v>
                </c:pt>
                <c:pt idx="101">
                  <c:v>12.255074501037598</c:v>
                </c:pt>
                <c:pt idx="102">
                  <c:v>12.370895385742188</c:v>
                </c:pt>
                <c:pt idx="103">
                  <c:v>12.486712455749512</c:v>
                </c:pt>
                <c:pt idx="104">
                  <c:v>12.60252857208252</c:v>
                </c:pt>
                <c:pt idx="105">
                  <c:v>12.741504669189453</c:v>
                </c:pt>
                <c:pt idx="106">
                  <c:v>12.857317924499512</c:v>
                </c:pt>
                <c:pt idx="107">
                  <c:v>12.973137855529785</c:v>
                </c:pt>
                <c:pt idx="108">
                  <c:v>13.088947296142578</c:v>
                </c:pt>
                <c:pt idx="109">
                  <c:v>13.231601715087891</c:v>
                </c:pt>
                <c:pt idx="110">
                  <c:v>13.329490661621094</c:v>
                </c:pt>
                <c:pt idx="111">
                  <c:v>13.440348625183105</c:v>
                </c:pt>
                <c:pt idx="112">
                  <c:v>13.563069343566895</c:v>
                </c:pt>
                <c:pt idx="113">
                  <c:v>13.707893371582031</c:v>
                </c:pt>
                <c:pt idx="114">
                  <c:v>13.800284385681152</c:v>
                </c:pt>
                <c:pt idx="115">
                  <c:v>13.957754135131836</c:v>
                </c:pt>
                <c:pt idx="116">
                  <c:v>14.053286552429199</c:v>
                </c:pt>
                <c:pt idx="117">
                  <c:v>14.171241760253906</c:v>
                </c:pt>
                <c:pt idx="118">
                  <c:v>14.30300235748291</c:v>
                </c:pt>
                <c:pt idx="119">
                  <c:v>14.408970832824707</c:v>
                </c:pt>
                <c:pt idx="120">
                  <c:v>14.55640983581543</c:v>
                </c:pt>
                <c:pt idx="121">
                  <c:v>14.644831657409668</c:v>
                </c:pt>
                <c:pt idx="122">
                  <c:v>14.805144309997559</c:v>
                </c:pt>
                <c:pt idx="123">
                  <c:v>14.884988784790039</c:v>
                </c:pt>
                <c:pt idx="124">
                  <c:v>15.049807548522949</c:v>
                </c:pt>
                <c:pt idx="125">
                  <c:v>15.125980377197266</c:v>
                </c:pt>
                <c:pt idx="126">
                  <c:v>15.287275314331055</c:v>
                </c:pt>
                <c:pt idx="127">
                  <c:v>15.373581886291504</c:v>
                </c:pt>
                <c:pt idx="128">
                  <c:v>15.482645034790039</c:v>
                </c:pt>
                <c:pt idx="129">
                  <c:v>15.604562759399414</c:v>
                </c:pt>
                <c:pt idx="130">
                  <c:v>15.735546112060547</c:v>
                </c:pt>
                <c:pt idx="131">
                  <c:v>15.863532066345215</c:v>
                </c:pt>
                <c:pt idx="132">
                  <c:v>15.991419792175293</c:v>
                </c:pt>
                <c:pt idx="133">
                  <c:v>16.119298934936523</c:v>
                </c:pt>
                <c:pt idx="134">
                  <c:v>16.206779479980469</c:v>
                </c:pt>
                <c:pt idx="135">
                  <c:v>16.32017707824707</c:v>
                </c:pt>
                <c:pt idx="136">
                  <c:v>16.47004508972168</c:v>
                </c:pt>
                <c:pt idx="137">
                  <c:v>16.581380844116211</c:v>
                </c:pt>
                <c:pt idx="138">
                  <c:v>16.692714691162109</c:v>
                </c:pt>
                <c:pt idx="139">
                  <c:v>16.804052352905273</c:v>
                </c:pt>
                <c:pt idx="140">
                  <c:v>16.923601150512695</c:v>
                </c:pt>
                <c:pt idx="141">
                  <c:v>17.040365219116211</c:v>
                </c:pt>
                <c:pt idx="142">
                  <c:v>17.178279876708984</c:v>
                </c:pt>
                <c:pt idx="143">
                  <c:v>17.286603927612305</c:v>
                </c:pt>
                <c:pt idx="144">
                  <c:v>17.404722213745117</c:v>
                </c:pt>
                <c:pt idx="145">
                  <c:v>17.522201538085938</c:v>
                </c:pt>
                <c:pt idx="146">
                  <c:v>17.667646408081055</c:v>
                </c:pt>
                <c:pt idx="147">
                  <c:v>17.772378921508789</c:v>
                </c:pt>
                <c:pt idx="148">
                  <c:v>17.88401985168457</c:v>
                </c:pt>
                <c:pt idx="149">
                  <c:v>18.001718521118164</c:v>
                </c:pt>
                <c:pt idx="150">
                  <c:v>18.12017822265625</c:v>
                </c:pt>
                <c:pt idx="151">
                  <c:v>18.273963928222656</c:v>
                </c:pt>
                <c:pt idx="152">
                  <c:v>18.388288497924805</c:v>
                </c:pt>
                <c:pt idx="153">
                  <c:v>18.502853393554688</c:v>
                </c:pt>
                <c:pt idx="154">
                  <c:v>18.617677688598633</c:v>
                </c:pt>
                <c:pt idx="155">
                  <c:v>18.732780456542969</c:v>
                </c:pt>
                <c:pt idx="156">
                  <c:v>18.848186492919922</c:v>
                </c:pt>
                <c:pt idx="157">
                  <c:v>18.96392822265625</c:v>
                </c:pt>
                <c:pt idx="158">
                  <c:v>19.121969223022461</c:v>
                </c:pt>
                <c:pt idx="159">
                  <c:v>19.222936630249023</c:v>
                </c:pt>
                <c:pt idx="160">
                  <c:v>19.324102401733398</c:v>
                </c:pt>
                <c:pt idx="161">
                  <c:v>19.476268768310547</c:v>
                </c:pt>
                <c:pt idx="162">
                  <c:v>19.578039169311523</c:v>
                </c:pt>
                <c:pt idx="163">
                  <c:v>19.680137634277344</c:v>
                </c:pt>
                <c:pt idx="164">
                  <c:v>19.83265495300293</c:v>
                </c:pt>
                <c:pt idx="165">
                  <c:v>19.932653427124023</c:v>
                </c:pt>
                <c:pt idx="166">
                  <c:v>20.08265495300293</c:v>
                </c:pt>
                <c:pt idx="167">
                  <c:v>20.182653427124023</c:v>
                </c:pt>
                <c:pt idx="168">
                  <c:v>20.28265380859375</c:v>
                </c:pt>
                <c:pt idx="169">
                  <c:v>20.432653427124023</c:v>
                </c:pt>
                <c:pt idx="170">
                  <c:v>20.55767822265625</c:v>
                </c:pt>
                <c:pt idx="171">
                  <c:v>20.657678604125977</c:v>
                </c:pt>
                <c:pt idx="172">
                  <c:v>20.783193588256836</c:v>
                </c:pt>
                <c:pt idx="173">
                  <c:v>20.88319206237793</c:v>
                </c:pt>
                <c:pt idx="174">
                  <c:v>21.006711959838867</c:v>
                </c:pt>
                <c:pt idx="175">
                  <c:v>21.156711578369141</c:v>
                </c:pt>
                <c:pt idx="176">
                  <c:v>21.256711959838867</c:v>
                </c:pt>
                <c:pt idx="177">
                  <c:v>21.377922058105469</c:v>
                </c:pt>
                <c:pt idx="178">
                  <c:v>21.498407363891602</c:v>
                </c:pt>
                <c:pt idx="179">
                  <c:v>21.648406982421875</c:v>
                </c:pt>
                <c:pt idx="180">
                  <c:v>21.767972946166992</c:v>
                </c:pt>
                <c:pt idx="181">
                  <c:v>21.867973327636719</c:v>
                </c:pt>
                <c:pt idx="182">
                  <c:v>21.968833923339844</c:v>
                </c:pt>
                <c:pt idx="183">
                  <c:v>22.09364128112793</c:v>
                </c:pt>
                <c:pt idx="184">
                  <c:v>22.206207275390625</c:v>
                </c:pt>
                <c:pt idx="185">
                  <c:v>22.322002410888672</c:v>
                </c:pt>
                <c:pt idx="186">
                  <c:v>22.445337295532227</c:v>
                </c:pt>
                <c:pt idx="187">
                  <c:v>22.572242736816406</c:v>
                </c:pt>
                <c:pt idx="188">
                  <c:v>22.682462692260742</c:v>
                </c:pt>
                <c:pt idx="189">
                  <c:v>22.807729721069336</c:v>
                </c:pt>
                <c:pt idx="190">
                  <c:v>22.922342300415039</c:v>
                </c:pt>
                <c:pt idx="191">
                  <c:v>23.04960823059082</c:v>
                </c:pt>
                <c:pt idx="192">
                  <c:v>23.173782348632813</c:v>
                </c:pt>
                <c:pt idx="193">
                  <c:v>23.286087036132812</c:v>
                </c:pt>
                <c:pt idx="194">
                  <c:v>23.400228500366211</c:v>
                </c:pt>
                <c:pt idx="195">
                  <c:v>23.526071548461914</c:v>
                </c:pt>
                <c:pt idx="196">
                  <c:v>23.652076721191406</c:v>
                </c:pt>
                <c:pt idx="197">
                  <c:v>23.76469612121582</c:v>
                </c:pt>
                <c:pt idx="198">
                  <c:v>23.889068603515625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Profiles(CPlasma)'!$D$31:$GU$31</c:f>
              <c:numCache>
                <c:formatCode>0.00</c:formatCode>
                <c:ptCount val="200"/>
                <c:pt idx="0">
                  <c:v>0</c:v>
                </c:pt>
                <c:pt idx="1">
                  <c:v>2.4427817156538367E-2</c:v>
                </c:pt>
                <c:pt idx="2">
                  <c:v>0.14851342365145684</c:v>
                </c:pt>
                <c:pt idx="3">
                  <c:v>0.34268976897001269</c:v>
                </c:pt>
                <c:pt idx="4">
                  <c:v>0.56774457097053532</c:v>
                </c:pt>
                <c:pt idx="5">
                  <c:v>0.77226865589618687</c:v>
                </c:pt>
                <c:pt idx="6">
                  <c:v>0.96567935645580294</c:v>
                </c:pt>
                <c:pt idx="7">
                  <c:v>1.133198830485344</c:v>
                </c:pt>
                <c:pt idx="8">
                  <c:v>1.2743028819561004</c:v>
                </c:pt>
                <c:pt idx="9">
                  <c:v>1.390917032957077</c:v>
                </c:pt>
                <c:pt idx="10">
                  <c:v>1.4832179486751556</c:v>
                </c:pt>
                <c:pt idx="11">
                  <c:v>1.5610811769962312</c:v>
                </c:pt>
                <c:pt idx="12">
                  <c:v>1.6264813393354416</c:v>
                </c:pt>
                <c:pt idx="13">
                  <c:v>1.6732855319976807</c:v>
                </c:pt>
                <c:pt idx="14">
                  <c:v>1.7098157525062561</c:v>
                </c:pt>
                <c:pt idx="15">
                  <c:v>1.7368085414171219</c:v>
                </c:pt>
                <c:pt idx="16">
                  <c:v>1.7559785306453706</c:v>
                </c:pt>
                <c:pt idx="17">
                  <c:v>1.768232101202011</c:v>
                </c:pt>
                <c:pt idx="18">
                  <c:v>1.7744806855916977</c:v>
                </c:pt>
                <c:pt idx="19">
                  <c:v>1.7771188259124755</c:v>
                </c:pt>
                <c:pt idx="20">
                  <c:v>1.7764326155185699</c:v>
                </c:pt>
                <c:pt idx="21">
                  <c:v>1.7731553196907044</c:v>
                </c:pt>
                <c:pt idx="22">
                  <c:v>1.7676781654357909</c:v>
                </c:pt>
                <c:pt idx="23">
                  <c:v>1.7595869183540345</c:v>
                </c:pt>
                <c:pt idx="24">
                  <c:v>1.751361432671547</c:v>
                </c:pt>
                <c:pt idx="25">
                  <c:v>1.7417494148015975</c:v>
                </c:pt>
                <c:pt idx="26">
                  <c:v>1.7316472768783568</c:v>
                </c:pt>
                <c:pt idx="27">
                  <c:v>1.7208873242139817</c:v>
                </c:pt>
                <c:pt idx="28">
                  <c:v>1.7092101573944092</c:v>
                </c:pt>
                <c:pt idx="29">
                  <c:v>1.6979924350976945</c:v>
                </c:pt>
                <c:pt idx="30">
                  <c:v>1.6861995130777359</c:v>
                </c:pt>
                <c:pt idx="31">
                  <c:v>1.6746296644210816</c:v>
                </c:pt>
                <c:pt idx="32">
                  <c:v>1.6637363821268081</c:v>
                </c:pt>
                <c:pt idx="33">
                  <c:v>1.6517631024122239</c:v>
                </c:pt>
                <c:pt idx="34">
                  <c:v>1.6405072003602981</c:v>
                </c:pt>
                <c:pt idx="35">
                  <c:v>1.6294108539819718</c:v>
                </c:pt>
                <c:pt idx="36">
                  <c:v>1.6191427558660507</c:v>
                </c:pt>
                <c:pt idx="37">
                  <c:v>1.6081601887941361</c:v>
                </c:pt>
                <c:pt idx="38">
                  <c:v>1.5980188488960265</c:v>
                </c:pt>
                <c:pt idx="39">
                  <c:v>1.5875827074050903</c:v>
                </c:pt>
                <c:pt idx="40">
                  <c:v>1.5763617634773255</c:v>
                </c:pt>
                <c:pt idx="41">
                  <c:v>1.5654186010360718</c:v>
                </c:pt>
                <c:pt idx="42">
                  <c:v>1.5528668850660323</c:v>
                </c:pt>
                <c:pt idx="43">
                  <c:v>1.5390859156847001</c:v>
                </c:pt>
                <c:pt idx="44">
                  <c:v>1.5260182201862336</c:v>
                </c:pt>
                <c:pt idx="45">
                  <c:v>1.5118844836950303</c:v>
                </c:pt>
                <c:pt idx="46">
                  <c:v>1.4983869969844819</c:v>
                </c:pt>
                <c:pt idx="47">
                  <c:v>1.4835290074348451</c:v>
                </c:pt>
                <c:pt idx="48">
                  <c:v>1.4676266312599182</c:v>
                </c:pt>
                <c:pt idx="49">
                  <c:v>1.4533067941665649</c:v>
                </c:pt>
                <c:pt idx="50">
                  <c:v>1.4373997867107391</c:v>
                </c:pt>
                <c:pt idx="51">
                  <c:v>1.4223654508590697</c:v>
                </c:pt>
                <c:pt idx="52">
                  <c:v>1.4055165976285935</c:v>
                </c:pt>
                <c:pt idx="53">
                  <c:v>1.389386710524559</c:v>
                </c:pt>
                <c:pt idx="54">
                  <c:v>1.3737180292606355</c:v>
                </c:pt>
                <c:pt idx="55">
                  <c:v>1.3574462562799454</c:v>
                </c:pt>
                <c:pt idx="56">
                  <c:v>1.3413343995809555</c:v>
                </c:pt>
                <c:pt idx="57">
                  <c:v>1.3249324709177017</c:v>
                </c:pt>
                <c:pt idx="58">
                  <c:v>1.3086219489574433</c:v>
                </c:pt>
                <c:pt idx="59">
                  <c:v>1.2940819561481476</c:v>
                </c:pt>
                <c:pt idx="60">
                  <c:v>1.2776855319738387</c:v>
                </c:pt>
                <c:pt idx="61">
                  <c:v>1.2628615498542786</c:v>
                </c:pt>
                <c:pt idx="62">
                  <c:v>1.2470661997795105</c:v>
                </c:pt>
                <c:pt idx="63">
                  <c:v>1.2316942274570466</c:v>
                </c:pt>
                <c:pt idx="64">
                  <c:v>1.2175674319267273</c:v>
                </c:pt>
                <c:pt idx="65">
                  <c:v>1.2021831452846528</c:v>
                </c:pt>
                <c:pt idx="66">
                  <c:v>1.1876345902681351</c:v>
                </c:pt>
                <c:pt idx="67">
                  <c:v>1.1732622593641282</c:v>
                </c:pt>
                <c:pt idx="68">
                  <c:v>1.1578896522521973</c:v>
                </c:pt>
                <c:pt idx="69">
                  <c:v>1.1437568515539169</c:v>
                </c:pt>
                <c:pt idx="70">
                  <c:v>1.1296678185462952</c:v>
                </c:pt>
                <c:pt idx="71">
                  <c:v>1.1153371155261993</c:v>
                </c:pt>
                <c:pt idx="72">
                  <c:v>1.1004304975271224</c:v>
                </c:pt>
                <c:pt idx="73">
                  <c:v>1.087844866514206</c:v>
                </c:pt>
                <c:pt idx="74">
                  <c:v>1.073942881822586</c:v>
                </c:pt>
                <c:pt idx="75">
                  <c:v>1.0601125806570053</c:v>
                </c:pt>
                <c:pt idx="76">
                  <c:v>1.0472863912582397</c:v>
                </c:pt>
                <c:pt idx="77">
                  <c:v>1.0334506243467332</c:v>
                </c:pt>
                <c:pt idx="78">
                  <c:v>1.0210598856210709</c:v>
                </c:pt>
                <c:pt idx="79">
                  <c:v>1.0091247826814651</c:v>
                </c:pt>
                <c:pt idx="80">
                  <c:v>0.99528195858001711</c:v>
                </c:pt>
                <c:pt idx="81">
                  <c:v>0.98360311985015869</c:v>
                </c:pt>
                <c:pt idx="82">
                  <c:v>0.96989024579524996</c:v>
                </c:pt>
                <c:pt idx="83">
                  <c:v>0.95891102552413943</c:v>
                </c:pt>
                <c:pt idx="84">
                  <c:v>0.94708681106567383</c:v>
                </c:pt>
                <c:pt idx="85">
                  <c:v>0.93399772047996521</c:v>
                </c:pt>
                <c:pt idx="86">
                  <c:v>0.92373078167438505</c:v>
                </c:pt>
                <c:pt idx="87">
                  <c:v>0.9114502429962158</c:v>
                </c:pt>
                <c:pt idx="88">
                  <c:v>0.90068916380405428</c:v>
                </c:pt>
                <c:pt idx="89">
                  <c:v>0.89056936502456663</c:v>
                </c:pt>
                <c:pt idx="90">
                  <c:v>0.87777852118015287</c:v>
                </c:pt>
                <c:pt idx="91">
                  <c:v>0.86814916729927061</c:v>
                </c:pt>
                <c:pt idx="92">
                  <c:v>0.85674608945846553</c:v>
                </c:pt>
                <c:pt idx="93">
                  <c:v>0.84655223488807674</c:v>
                </c:pt>
                <c:pt idx="94">
                  <c:v>0.83725266456604008</c:v>
                </c:pt>
                <c:pt idx="95">
                  <c:v>0.82554427683353426</c:v>
                </c:pt>
                <c:pt idx="96">
                  <c:v>0.816558837890625</c:v>
                </c:pt>
                <c:pt idx="97">
                  <c:v>0.80600919723510744</c:v>
                </c:pt>
                <c:pt idx="98">
                  <c:v>0.79647315144538877</c:v>
                </c:pt>
                <c:pt idx="99">
                  <c:v>0.7877958804368973</c:v>
                </c:pt>
                <c:pt idx="100">
                  <c:v>0.76831677556037903</c:v>
                </c:pt>
                <c:pt idx="101">
                  <c:v>0.75828630328178404</c:v>
                </c:pt>
                <c:pt idx="102">
                  <c:v>0.74962843954563141</c:v>
                </c:pt>
                <c:pt idx="103">
                  <c:v>0.74106694459915157</c:v>
                </c:pt>
                <c:pt idx="104">
                  <c:v>0.73145000338554378</c:v>
                </c:pt>
                <c:pt idx="105">
                  <c:v>0.72319084703922276</c:v>
                </c:pt>
                <c:pt idx="106">
                  <c:v>0.71395662426948547</c:v>
                </c:pt>
                <c:pt idx="107">
                  <c:v>0.70572654306888583</c:v>
                </c:pt>
                <c:pt idx="108">
                  <c:v>0.69835655689239506</c:v>
                </c:pt>
                <c:pt idx="109">
                  <c:v>0.6890271008014679</c:v>
                </c:pt>
                <c:pt idx="110">
                  <c:v>0.68126439750194545</c:v>
                </c:pt>
                <c:pt idx="111">
                  <c:v>0.6726113945245743</c:v>
                </c:pt>
                <c:pt idx="112">
                  <c:v>0.66510569453239443</c:v>
                </c:pt>
                <c:pt idx="113">
                  <c:v>0.65798918306827547</c:v>
                </c:pt>
                <c:pt idx="114">
                  <c:v>0.6491485714912415</c:v>
                </c:pt>
                <c:pt idx="115">
                  <c:v>0.64198262393474581</c:v>
                </c:pt>
                <c:pt idx="116">
                  <c:v>0.63405503332614899</c:v>
                </c:pt>
                <c:pt idx="117">
                  <c:v>0.62678643465042116</c:v>
                </c:pt>
                <c:pt idx="118">
                  <c:v>0.62034613192081456</c:v>
                </c:pt>
                <c:pt idx="119">
                  <c:v>0.612231257557869</c:v>
                </c:pt>
                <c:pt idx="120">
                  <c:v>0.60558351278305056</c:v>
                </c:pt>
                <c:pt idx="121">
                  <c:v>0.59815824925899508</c:v>
                </c:pt>
                <c:pt idx="122">
                  <c:v>0.59118530601263042</c:v>
                </c:pt>
                <c:pt idx="123">
                  <c:v>0.585124671459198</c:v>
                </c:pt>
                <c:pt idx="124">
                  <c:v>0.57753725349903107</c:v>
                </c:pt>
                <c:pt idx="125">
                  <c:v>0.57134481668472292</c:v>
                </c:pt>
                <c:pt idx="126">
                  <c:v>0.5643596008419991</c:v>
                </c:pt>
                <c:pt idx="127">
                  <c:v>0.55804144293069835</c:v>
                </c:pt>
                <c:pt idx="128">
                  <c:v>0.55227185487747188</c:v>
                </c:pt>
                <c:pt idx="129">
                  <c:v>0.54520301669836047</c:v>
                </c:pt>
                <c:pt idx="130">
                  <c:v>0.53924725800752638</c:v>
                </c:pt>
                <c:pt idx="131">
                  <c:v>0.53295670002698903</c:v>
                </c:pt>
                <c:pt idx="132">
                  <c:v>0.52706626802682877</c:v>
                </c:pt>
                <c:pt idx="133">
                  <c:v>0.52161484807729719</c:v>
                </c:pt>
                <c:pt idx="134">
                  <c:v>0.51493151038885121</c:v>
                </c:pt>
                <c:pt idx="135">
                  <c:v>0.50935062319040303</c:v>
                </c:pt>
                <c:pt idx="136">
                  <c:v>0.5032777339220047</c:v>
                </c:pt>
                <c:pt idx="137">
                  <c:v>0.49782619178295134</c:v>
                </c:pt>
                <c:pt idx="138">
                  <c:v>0.49290267676115035</c:v>
                </c:pt>
                <c:pt idx="139">
                  <c:v>0.48636019825935362</c:v>
                </c:pt>
                <c:pt idx="140">
                  <c:v>0.4811845511198044</c:v>
                </c:pt>
                <c:pt idx="141">
                  <c:v>0.4750039830803871</c:v>
                </c:pt>
                <c:pt idx="142">
                  <c:v>0.4697890430688858</c:v>
                </c:pt>
                <c:pt idx="143">
                  <c:v>0.4648413360118866</c:v>
                </c:pt>
                <c:pt idx="144">
                  <c:v>0.45848232060670852</c:v>
                </c:pt>
                <c:pt idx="145">
                  <c:v>0.45344539880752566</c:v>
                </c:pt>
                <c:pt idx="146">
                  <c:v>0.44738988876342772</c:v>
                </c:pt>
                <c:pt idx="147">
                  <c:v>0.4423707827925682</c:v>
                </c:pt>
                <c:pt idx="148">
                  <c:v>0.43767127394676208</c:v>
                </c:pt>
                <c:pt idx="149">
                  <c:v>0.43160277754068377</c:v>
                </c:pt>
                <c:pt idx="150">
                  <c:v>0.42672579735517502</c:v>
                </c:pt>
                <c:pt idx="151">
                  <c:v>0.42105560302734374</c:v>
                </c:pt>
                <c:pt idx="152">
                  <c:v>0.41622345596551896</c:v>
                </c:pt>
                <c:pt idx="153">
                  <c:v>0.41176764667034149</c:v>
                </c:pt>
                <c:pt idx="154">
                  <c:v>0.40605360716581346</c:v>
                </c:pt>
                <c:pt idx="155">
                  <c:v>0.40144224911928178</c:v>
                </c:pt>
                <c:pt idx="156">
                  <c:v>0.39606905877590182</c:v>
                </c:pt>
                <c:pt idx="157">
                  <c:v>0.39161527603864671</c:v>
                </c:pt>
                <c:pt idx="158">
                  <c:v>0.38740573078393936</c:v>
                </c:pt>
                <c:pt idx="159">
                  <c:v>0.38196029439568518</c:v>
                </c:pt>
                <c:pt idx="160">
                  <c:v>0.37771460711956023</c:v>
                </c:pt>
                <c:pt idx="161">
                  <c:v>0.37266126349568368</c:v>
                </c:pt>
                <c:pt idx="162">
                  <c:v>0.36838828772306442</c:v>
                </c:pt>
                <c:pt idx="163">
                  <c:v>0.36447233706712723</c:v>
                </c:pt>
                <c:pt idx="164">
                  <c:v>0.35940828248858453</c:v>
                </c:pt>
                <c:pt idx="165">
                  <c:v>0.3553491711616516</c:v>
                </c:pt>
                <c:pt idx="166">
                  <c:v>0.35062165483832358</c:v>
                </c:pt>
                <c:pt idx="167">
                  <c:v>0.34668485745787619</c:v>
                </c:pt>
                <c:pt idx="168">
                  <c:v>0.3429263733327389</c:v>
                </c:pt>
                <c:pt idx="169">
                  <c:v>0.33821009397506713</c:v>
                </c:pt>
                <c:pt idx="170">
                  <c:v>0.33443920910358427</c:v>
                </c:pt>
                <c:pt idx="171">
                  <c:v>0.3299226939678192</c:v>
                </c:pt>
                <c:pt idx="172">
                  <c:v>0.32626704201102258</c:v>
                </c:pt>
                <c:pt idx="173">
                  <c:v>0.32278800979256628</c:v>
                </c:pt>
                <c:pt idx="174">
                  <c:v>0.31836732700467107</c:v>
                </c:pt>
                <c:pt idx="175">
                  <c:v>0.31483157128095629</c:v>
                </c:pt>
                <c:pt idx="176">
                  <c:v>0.31059020087122918</c:v>
                </c:pt>
                <c:pt idx="177">
                  <c:v>0.30716826766729355</c:v>
                </c:pt>
                <c:pt idx="178">
                  <c:v>0.30390640646219252</c:v>
                </c:pt>
                <c:pt idx="179">
                  <c:v>0.29968908578157427</c:v>
                </c:pt>
                <c:pt idx="180">
                  <c:v>0.29639898240566254</c:v>
                </c:pt>
                <c:pt idx="181">
                  <c:v>0.29247780963778497</c:v>
                </c:pt>
                <c:pt idx="182">
                  <c:v>0.28920439407229426</c:v>
                </c:pt>
                <c:pt idx="183">
                  <c:v>0.28616991564631461</c:v>
                </c:pt>
                <c:pt idx="184">
                  <c:v>0.28226214274764061</c:v>
                </c:pt>
                <c:pt idx="185">
                  <c:v>0.27912627756595609</c:v>
                </c:pt>
                <c:pt idx="186">
                  <c:v>0.27543759047985078</c:v>
                </c:pt>
                <c:pt idx="187">
                  <c:v>0.2724277641624212</c:v>
                </c:pt>
                <c:pt idx="188">
                  <c:v>0.26952943913638594</c:v>
                </c:pt>
                <c:pt idx="189">
                  <c:v>0.26586690954864023</c:v>
                </c:pt>
                <c:pt idx="190">
                  <c:v>0.2629671785980463</c:v>
                </c:pt>
                <c:pt idx="191">
                  <c:v>0.25945536680519582</c:v>
                </c:pt>
                <c:pt idx="192">
                  <c:v>0.25663575790822507</c:v>
                </c:pt>
                <c:pt idx="193">
                  <c:v>0.25395996272563937</c:v>
                </c:pt>
                <c:pt idx="194">
                  <c:v>0.25047826766967773</c:v>
                </c:pt>
                <c:pt idx="195">
                  <c:v>0.24775724075734615</c:v>
                </c:pt>
                <c:pt idx="196">
                  <c:v>0.24445653893053532</c:v>
                </c:pt>
                <c:pt idx="197">
                  <c:v>0.24181419201195239</c:v>
                </c:pt>
                <c:pt idx="198">
                  <c:v>0.23930290788412095</c:v>
                </c:pt>
                <c:pt idx="199">
                  <c:v>0.236782768368721</c:v>
                </c:pt>
              </c:numCache>
            </c:numRef>
          </c:yVal>
          <c:smooth val="0"/>
        </c:ser>
        <c:ser>
          <c:idx val="6"/>
          <c:order val="6"/>
          <c:tx>
            <c:v>CSys - Trial 7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0.1259581446647644</c:v>
                </c:pt>
                <c:pt idx="2">
                  <c:v>0.24569006264209747</c:v>
                </c:pt>
                <c:pt idx="3">
                  <c:v>0.36391875147819519</c:v>
                </c:pt>
                <c:pt idx="4">
                  <c:v>0.48203131556510925</c:v>
                </c:pt>
                <c:pt idx="5">
                  <c:v>0.60839492082595825</c:v>
                </c:pt>
                <c:pt idx="6">
                  <c:v>0.73341745138168335</c:v>
                </c:pt>
                <c:pt idx="7">
                  <c:v>0.84617477655410767</c:v>
                </c:pt>
                <c:pt idx="8">
                  <c:v>0.97041922807693481</c:v>
                </c:pt>
                <c:pt idx="9">
                  <c:v>1.0825316905975342</c:v>
                </c:pt>
                <c:pt idx="10">
                  <c:v>1.2063412666320801</c:v>
                </c:pt>
                <c:pt idx="11">
                  <c:v>1.327617883682251</c:v>
                </c:pt>
                <c:pt idx="12">
                  <c:v>1.4530287981033325</c:v>
                </c:pt>
                <c:pt idx="13">
                  <c:v>1.5640370845794678</c:v>
                </c:pt>
                <c:pt idx="14">
                  <c:v>1.6886559724807739</c:v>
                </c:pt>
                <c:pt idx="15">
                  <c:v>1.8137263059616089</c:v>
                </c:pt>
                <c:pt idx="16">
                  <c:v>1.9250952005386353</c:v>
                </c:pt>
                <c:pt idx="17">
                  <c:v>2.0485382080078125</c:v>
                </c:pt>
                <c:pt idx="18">
                  <c:v>2.160294771194458</c:v>
                </c:pt>
                <c:pt idx="19">
                  <c:v>2.2839350700378418</c:v>
                </c:pt>
                <c:pt idx="20">
                  <c:v>2.4051015377044678</c:v>
                </c:pt>
                <c:pt idx="21">
                  <c:v>2.5300748348236084</c:v>
                </c:pt>
                <c:pt idx="22">
                  <c:v>2.6408529281616211</c:v>
                </c:pt>
                <c:pt idx="23">
                  <c:v>2.7650127410888672</c:v>
                </c:pt>
                <c:pt idx="24">
                  <c:v>2.8889169692993164</c:v>
                </c:pt>
                <c:pt idx="25">
                  <c:v>3.0008530616760254</c:v>
                </c:pt>
                <c:pt idx="26">
                  <c:v>3.1249959468841553</c:v>
                </c:pt>
                <c:pt idx="27">
                  <c:v>3.2479462623596191</c:v>
                </c:pt>
                <c:pt idx="28">
                  <c:v>3.3725347518920898</c:v>
                </c:pt>
                <c:pt idx="29">
                  <c:v>3.4944112300872803</c:v>
                </c:pt>
                <c:pt idx="30">
                  <c:v>3.6031599044799805</c:v>
                </c:pt>
                <c:pt idx="31">
                  <c:v>3.7206346988677979</c:v>
                </c:pt>
                <c:pt idx="32">
                  <c:v>3.8417034149169922</c:v>
                </c:pt>
                <c:pt idx="33">
                  <c:v>3.9755380153656006</c:v>
                </c:pt>
                <c:pt idx="34">
                  <c:v>4.0881390571594238</c:v>
                </c:pt>
                <c:pt idx="35">
                  <c:v>4.204169750213623</c:v>
                </c:pt>
                <c:pt idx="36">
                  <c:v>4.3216099739074707</c:v>
                </c:pt>
                <c:pt idx="37">
                  <c:v>4.440363883972168</c:v>
                </c:pt>
                <c:pt idx="38">
                  <c:v>4.5761075019836426</c:v>
                </c:pt>
                <c:pt idx="39">
                  <c:v>4.6966638565063477</c:v>
                </c:pt>
                <c:pt idx="40">
                  <c:v>4.816741943359375</c:v>
                </c:pt>
                <c:pt idx="41">
                  <c:v>4.9236197471618652</c:v>
                </c:pt>
                <c:pt idx="42">
                  <c:v>5.0885496139526367</c:v>
                </c:pt>
                <c:pt idx="43">
                  <c:v>5.1646237373352051</c:v>
                </c:pt>
                <c:pt idx="44">
                  <c:v>5.3046126365661621</c:v>
                </c:pt>
                <c:pt idx="45">
                  <c:v>5.4197530746459961</c:v>
                </c:pt>
                <c:pt idx="46">
                  <c:v>5.5357089042663574</c:v>
                </c:pt>
                <c:pt idx="47">
                  <c:v>5.6519289016723633</c:v>
                </c:pt>
                <c:pt idx="48">
                  <c:v>5.7684717178344727</c:v>
                </c:pt>
                <c:pt idx="49">
                  <c:v>5.8826484680175781</c:v>
                </c:pt>
                <c:pt idx="50">
                  <c:v>6.0212259292602539</c:v>
                </c:pt>
                <c:pt idx="51">
                  <c:v>6.1401939392089844</c:v>
                </c:pt>
                <c:pt idx="52">
                  <c:v>6.2534084320068359</c:v>
                </c:pt>
                <c:pt idx="53">
                  <c:v>6.3725333213806152</c:v>
                </c:pt>
                <c:pt idx="54">
                  <c:v>6.4857363700866699</c:v>
                </c:pt>
                <c:pt idx="55">
                  <c:v>6.6039714813232422</c:v>
                </c:pt>
                <c:pt idx="56">
                  <c:v>6.7400741577148438</c:v>
                </c:pt>
                <c:pt idx="57">
                  <c:v>6.8579235076904297</c:v>
                </c:pt>
                <c:pt idx="58">
                  <c:v>6.9740443229675293</c:v>
                </c:pt>
                <c:pt idx="59">
                  <c:v>7.090482234954834</c:v>
                </c:pt>
                <c:pt idx="60">
                  <c:v>7.2049946784973145</c:v>
                </c:pt>
                <c:pt idx="61">
                  <c:v>7.3444280624389648</c:v>
                </c:pt>
                <c:pt idx="62">
                  <c:v>7.4401979446411133</c:v>
                </c:pt>
                <c:pt idx="63">
                  <c:v>7.5799689292907715</c:v>
                </c:pt>
                <c:pt idx="64">
                  <c:v>7.691312313079834</c:v>
                </c:pt>
                <c:pt idx="65">
                  <c:v>7.8094620704650879</c:v>
                </c:pt>
                <c:pt idx="66">
                  <c:v>7.9231147766113281</c:v>
                </c:pt>
                <c:pt idx="67">
                  <c:v>8.0402965545654297</c:v>
                </c:pt>
                <c:pt idx="68">
                  <c:v>8.1799411773681641</c:v>
                </c:pt>
                <c:pt idx="69">
                  <c:v>8.2934093475341797</c:v>
                </c:pt>
                <c:pt idx="70">
                  <c:v>8.4183511734008789</c:v>
                </c:pt>
                <c:pt idx="71">
                  <c:v>8.52618408203125</c:v>
                </c:pt>
                <c:pt idx="72">
                  <c:v>8.6417036056518555</c:v>
                </c:pt>
                <c:pt idx="73">
                  <c:v>8.7875938415527344</c:v>
                </c:pt>
                <c:pt idx="74">
                  <c:v>8.8928232192993164</c:v>
                </c:pt>
                <c:pt idx="75">
                  <c:v>9.0186538696289062</c:v>
                </c:pt>
                <c:pt idx="76">
                  <c:v>9.1252841949462891</c:v>
                </c:pt>
                <c:pt idx="77">
                  <c:v>9.2494487762451172</c:v>
                </c:pt>
                <c:pt idx="78">
                  <c:v>9.3871965408325195</c:v>
                </c:pt>
                <c:pt idx="79">
                  <c:v>9.4850234985351562</c:v>
                </c:pt>
                <c:pt idx="80">
                  <c:v>9.6029443740844727</c:v>
                </c:pt>
                <c:pt idx="81">
                  <c:v>9.7351322174072266</c:v>
                </c:pt>
                <c:pt idx="82">
                  <c:v>9.8656282424926758</c:v>
                </c:pt>
                <c:pt idx="83">
                  <c:v>9.9631528854370117</c:v>
                </c:pt>
                <c:pt idx="84">
                  <c:v>10.089059829711914</c:v>
                </c:pt>
                <c:pt idx="85">
                  <c:v>10.201647758483887</c:v>
                </c:pt>
                <c:pt idx="86">
                  <c:v>10.331900596618652</c:v>
                </c:pt>
                <c:pt idx="87">
                  <c:v>10.448504447937012</c:v>
                </c:pt>
                <c:pt idx="88">
                  <c:v>10.573465347290039</c:v>
                </c:pt>
                <c:pt idx="89">
                  <c:v>10.696321487426758</c:v>
                </c:pt>
                <c:pt idx="90">
                  <c:v>10.810602188110352</c:v>
                </c:pt>
                <c:pt idx="91">
                  <c:v>10.936506271362305</c:v>
                </c:pt>
                <c:pt idx="92">
                  <c:v>11.061065673828125</c:v>
                </c:pt>
                <c:pt idx="93">
                  <c:v>11.164555549621582</c:v>
                </c:pt>
                <c:pt idx="94">
                  <c:v>11.281553268432617</c:v>
                </c:pt>
                <c:pt idx="95">
                  <c:v>11.407585144042969</c:v>
                </c:pt>
                <c:pt idx="96">
                  <c:v>11.533748626708984</c:v>
                </c:pt>
                <c:pt idx="97">
                  <c:v>11.650969505310059</c:v>
                </c:pt>
                <c:pt idx="98">
                  <c:v>11.791696548461914</c:v>
                </c:pt>
                <c:pt idx="99">
                  <c:v>11.89051628112793</c:v>
                </c:pt>
                <c:pt idx="100">
                  <c:v>12.139272689819336</c:v>
                </c:pt>
                <c:pt idx="101">
                  <c:v>12.255074501037598</c:v>
                </c:pt>
                <c:pt idx="102">
                  <c:v>12.370895385742188</c:v>
                </c:pt>
                <c:pt idx="103">
                  <c:v>12.486712455749512</c:v>
                </c:pt>
                <c:pt idx="104">
                  <c:v>12.60252857208252</c:v>
                </c:pt>
                <c:pt idx="105">
                  <c:v>12.741504669189453</c:v>
                </c:pt>
                <c:pt idx="106">
                  <c:v>12.857317924499512</c:v>
                </c:pt>
                <c:pt idx="107">
                  <c:v>12.973137855529785</c:v>
                </c:pt>
                <c:pt idx="108">
                  <c:v>13.088947296142578</c:v>
                </c:pt>
                <c:pt idx="109">
                  <c:v>13.231601715087891</c:v>
                </c:pt>
                <c:pt idx="110">
                  <c:v>13.329490661621094</c:v>
                </c:pt>
                <c:pt idx="111">
                  <c:v>13.440348625183105</c:v>
                </c:pt>
                <c:pt idx="112">
                  <c:v>13.563069343566895</c:v>
                </c:pt>
                <c:pt idx="113">
                  <c:v>13.707893371582031</c:v>
                </c:pt>
                <c:pt idx="114">
                  <c:v>13.800284385681152</c:v>
                </c:pt>
                <c:pt idx="115">
                  <c:v>13.957754135131836</c:v>
                </c:pt>
                <c:pt idx="116">
                  <c:v>14.053286552429199</c:v>
                </c:pt>
                <c:pt idx="117">
                  <c:v>14.171241760253906</c:v>
                </c:pt>
                <c:pt idx="118">
                  <c:v>14.30300235748291</c:v>
                </c:pt>
                <c:pt idx="119">
                  <c:v>14.408970832824707</c:v>
                </c:pt>
                <c:pt idx="120">
                  <c:v>14.55640983581543</c:v>
                </c:pt>
                <c:pt idx="121">
                  <c:v>14.644831657409668</c:v>
                </c:pt>
                <c:pt idx="122">
                  <c:v>14.805144309997559</c:v>
                </c:pt>
                <c:pt idx="123">
                  <c:v>14.884988784790039</c:v>
                </c:pt>
                <c:pt idx="124">
                  <c:v>15.049807548522949</c:v>
                </c:pt>
                <c:pt idx="125">
                  <c:v>15.125980377197266</c:v>
                </c:pt>
                <c:pt idx="126">
                  <c:v>15.287275314331055</c:v>
                </c:pt>
                <c:pt idx="127">
                  <c:v>15.373581886291504</c:v>
                </c:pt>
                <c:pt idx="128">
                  <c:v>15.482645034790039</c:v>
                </c:pt>
                <c:pt idx="129">
                  <c:v>15.604562759399414</c:v>
                </c:pt>
                <c:pt idx="130">
                  <c:v>15.735546112060547</c:v>
                </c:pt>
                <c:pt idx="131">
                  <c:v>15.863532066345215</c:v>
                </c:pt>
                <c:pt idx="132">
                  <c:v>15.991419792175293</c:v>
                </c:pt>
                <c:pt idx="133">
                  <c:v>16.119298934936523</c:v>
                </c:pt>
                <c:pt idx="134">
                  <c:v>16.206779479980469</c:v>
                </c:pt>
                <c:pt idx="135">
                  <c:v>16.32017707824707</c:v>
                </c:pt>
                <c:pt idx="136">
                  <c:v>16.47004508972168</c:v>
                </c:pt>
                <c:pt idx="137">
                  <c:v>16.581380844116211</c:v>
                </c:pt>
                <c:pt idx="138">
                  <c:v>16.692714691162109</c:v>
                </c:pt>
                <c:pt idx="139">
                  <c:v>16.804052352905273</c:v>
                </c:pt>
                <c:pt idx="140">
                  <c:v>16.923601150512695</c:v>
                </c:pt>
                <c:pt idx="141">
                  <c:v>17.040365219116211</c:v>
                </c:pt>
                <c:pt idx="142">
                  <c:v>17.178279876708984</c:v>
                </c:pt>
                <c:pt idx="143">
                  <c:v>17.286603927612305</c:v>
                </c:pt>
                <c:pt idx="144">
                  <c:v>17.404722213745117</c:v>
                </c:pt>
                <c:pt idx="145">
                  <c:v>17.522201538085938</c:v>
                </c:pt>
                <c:pt idx="146">
                  <c:v>17.667646408081055</c:v>
                </c:pt>
                <c:pt idx="147">
                  <c:v>17.772378921508789</c:v>
                </c:pt>
                <c:pt idx="148">
                  <c:v>17.88401985168457</c:v>
                </c:pt>
                <c:pt idx="149">
                  <c:v>18.001718521118164</c:v>
                </c:pt>
                <c:pt idx="150">
                  <c:v>18.12017822265625</c:v>
                </c:pt>
                <c:pt idx="151">
                  <c:v>18.273963928222656</c:v>
                </c:pt>
                <c:pt idx="152">
                  <c:v>18.388288497924805</c:v>
                </c:pt>
                <c:pt idx="153">
                  <c:v>18.502853393554688</c:v>
                </c:pt>
                <c:pt idx="154">
                  <c:v>18.617677688598633</c:v>
                </c:pt>
                <c:pt idx="155">
                  <c:v>18.732780456542969</c:v>
                </c:pt>
                <c:pt idx="156">
                  <c:v>18.848186492919922</c:v>
                </c:pt>
                <c:pt idx="157">
                  <c:v>18.96392822265625</c:v>
                </c:pt>
                <c:pt idx="158">
                  <c:v>19.121969223022461</c:v>
                </c:pt>
                <c:pt idx="159">
                  <c:v>19.222936630249023</c:v>
                </c:pt>
                <c:pt idx="160">
                  <c:v>19.324102401733398</c:v>
                </c:pt>
                <c:pt idx="161">
                  <c:v>19.476268768310547</c:v>
                </c:pt>
                <c:pt idx="162">
                  <c:v>19.578039169311523</c:v>
                </c:pt>
                <c:pt idx="163">
                  <c:v>19.680137634277344</c:v>
                </c:pt>
                <c:pt idx="164">
                  <c:v>19.83265495300293</c:v>
                </c:pt>
                <c:pt idx="165">
                  <c:v>19.932653427124023</c:v>
                </c:pt>
                <c:pt idx="166">
                  <c:v>20.08265495300293</c:v>
                </c:pt>
                <c:pt idx="167">
                  <c:v>20.182653427124023</c:v>
                </c:pt>
                <c:pt idx="168">
                  <c:v>20.28265380859375</c:v>
                </c:pt>
                <c:pt idx="169">
                  <c:v>20.432653427124023</c:v>
                </c:pt>
                <c:pt idx="170">
                  <c:v>20.55767822265625</c:v>
                </c:pt>
                <c:pt idx="171">
                  <c:v>20.657678604125977</c:v>
                </c:pt>
                <c:pt idx="172">
                  <c:v>20.783193588256836</c:v>
                </c:pt>
                <c:pt idx="173">
                  <c:v>20.88319206237793</c:v>
                </c:pt>
                <c:pt idx="174">
                  <c:v>21.006711959838867</c:v>
                </c:pt>
                <c:pt idx="175">
                  <c:v>21.156711578369141</c:v>
                </c:pt>
                <c:pt idx="176">
                  <c:v>21.256711959838867</c:v>
                </c:pt>
                <c:pt idx="177">
                  <c:v>21.377922058105469</c:v>
                </c:pt>
                <c:pt idx="178">
                  <c:v>21.498407363891602</c:v>
                </c:pt>
                <c:pt idx="179">
                  <c:v>21.648406982421875</c:v>
                </c:pt>
                <c:pt idx="180">
                  <c:v>21.767972946166992</c:v>
                </c:pt>
                <c:pt idx="181">
                  <c:v>21.867973327636719</c:v>
                </c:pt>
                <c:pt idx="182">
                  <c:v>21.968833923339844</c:v>
                </c:pt>
                <c:pt idx="183">
                  <c:v>22.09364128112793</c:v>
                </c:pt>
                <c:pt idx="184">
                  <c:v>22.206207275390625</c:v>
                </c:pt>
                <c:pt idx="185">
                  <c:v>22.322002410888672</c:v>
                </c:pt>
                <c:pt idx="186">
                  <c:v>22.445337295532227</c:v>
                </c:pt>
                <c:pt idx="187">
                  <c:v>22.572242736816406</c:v>
                </c:pt>
                <c:pt idx="188">
                  <c:v>22.682462692260742</c:v>
                </c:pt>
                <c:pt idx="189">
                  <c:v>22.807729721069336</c:v>
                </c:pt>
                <c:pt idx="190">
                  <c:v>22.922342300415039</c:v>
                </c:pt>
                <c:pt idx="191">
                  <c:v>23.04960823059082</c:v>
                </c:pt>
                <c:pt idx="192">
                  <c:v>23.173782348632813</c:v>
                </c:pt>
                <c:pt idx="193">
                  <c:v>23.286087036132812</c:v>
                </c:pt>
                <c:pt idx="194">
                  <c:v>23.400228500366211</c:v>
                </c:pt>
                <c:pt idx="195">
                  <c:v>23.526071548461914</c:v>
                </c:pt>
                <c:pt idx="196">
                  <c:v>23.652076721191406</c:v>
                </c:pt>
                <c:pt idx="197">
                  <c:v>23.76469612121582</c:v>
                </c:pt>
                <c:pt idx="198">
                  <c:v>23.889068603515625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Profiles(CPlasma)'!$D$32:$GU$32</c:f>
              <c:numCache>
                <c:formatCode>0.00</c:formatCode>
                <c:ptCount val="200"/>
                <c:pt idx="0">
                  <c:v>0</c:v>
                </c:pt>
                <c:pt idx="1">
                  <c:v>2.5370318163186311E-2</c:v>
                </c:pt>
                <c:pt idx="2">
                  <c:v>0.15283915698528289</c:v>
                </c:pt>
                <c:pt idx="3">
                  <c:v>0.35619226843118668</c:v>
                </c:pt>
                <c:pt idx="4">
                  <c:v>0.58366630226373672</c:v>
                </c:pt>
                <c:pt idx="5">
                  <c:v>0.77675634920597081</c:v>
                </c:pt>
                <c:pt idx="6">
                  <c:v>0.9741375178098679</c:v>
                </c:pt>
                <c:pt idx="7">
                  <c:v>1.1453259229660033</c:v>
                </c:pt>
                <c:pt idx="8">
                  <c:v>1.2881460726261138</c:v>
                </c:pt>
                <c:pt idx="9">
                  <c:v>1.4139060527086258</c:v>
                </c:pt>
                <c:pt idx="10">
                  <c:v>1.5087504446506501</c:v>
                </c:pt>
                <c:pt idx="11">
                  <c:v>1.593172088265419</c:v>
                </c:pt>
                <c:pt idx="12">
                  <c:v>1.6616642028093338</c:v>
                </c:pt>
                <c:pt idx="13">
                  <c:v>1.7123339980840684</c:v>
                </c:pt>
                <c:pt idx="14">
                  <c:v>1.7529328852891921</c:v>
                </c:pt>
                <c:pt idx="15">
                  <c:v>1.7869530290365219</c:v>
                </c:pt>
                <c:pt idx="16">
                  <c:v>1.8097826600074769</c:v>
                </c:pt>
                <c:pt idx="17">
                  <c:v>1.8262030750513076</c:v>
                </c:pt>
                <c:pt idx="18">
                  <c:v>1.838595488667488</c:v>
                </c:pt>
                <c:pt idx="19">
                  <c:v>1.8447591036558151</c:v>
                </c:pt>
                <c:pt idx="20">
                  <c:v>1.8488404124975204</c:v>
                </c:pt>
                <c:pt idx="21">
                  <c:v>1.8487842738628388</c:v>
                </c:pt>
                <c:pt idx="22">
                  <c:v>1.8477060824632645</c:v>
                </c:pt>
                <c:pt idx="23">
                  <c:v>1.8443759977817535</c:v>
                </c:pt>
                <c:pt idx="24">
                  <c:v>1.8385123044252396</c:v>
                </c:pt>
                <c:pt idx="25">
                  <c:v>1.8330329328775405</c:v>
                </c:pt>
                <c:pt idx="26">
                  <c:v>1.8266575902700424</c:v>
                </c:pt>
                <c:pt idx="27">
                  <c:v>1.8183387517929077</c:v>
                </c:pt>
                <c:pt idx="28">
                  <c:v>1.8109715908765793</c:v>
                </c:pt>
                <c:pt idx="29">
                  <c:v>1.8022923529148103</c:v>
                </c:pt>
                <c:pt idx="30">
                  <c:v>1.7934214055538178</c:v>
                </c:pt>
                <c:pt idx="31">
                  <c:v>1.7851558566093444</c:v>
                </c:pt>
                <c:pt idx="32">
                  <c:v>1.775991940498352</c:v>
                </c:pt>
                <c:pt idx="33">
                  <c:v>1.7666197419166565</c:v>
                </c:pt>
                <c:pt idx="34">
                  <c:v>1.7559309422969818</c:v>
                </c:pt>
                <c:pt idx="35">
                  <c:v>1.7451289355754853</c:v>
                </c:pt>
                <c:pt idx="36">
                  <c:v>1.7333573520183563</c:v>
                </c:pt>
                <c:pt idx="37">
                  <c:v>1.7215025663375854</c:v>
                </c:pt>
                <c:pt idx="38">
                  <c:v>1.7097894668579101</c:v>
                </c:pt>
                <c:pt idx="39">
                  <c:v>1.697752696275711</c:v>
                </c:pt>
                <c:pt idx="40">
                  <c:v>1.6849982202053071</c:v>
                </c:pt>
                <c:pt idx="41">
                  <c:v>1.6719889938831329</c:v>
                </c:pt>
                <c:pt idx="42">
                  <c:v>1.6592212975025178</c:v>
                </c:pt>
                <c:pt idx="43">
                  <c:v>1.646641057729721</c:v>
                </c:pt>
                <c:pt idx="44">
                  <c:v>1.6337512314319611</c:v>
                </c:pt>
                <c:pt idx="45">
                  <c:v>1.6206405937671662</c:v>
                </c:pt>
                <c:pt idx="46">
                  <c:v>1.6070120811462403</c:v>
                </c:pt>
                <c:pt idx="47">
                  <c:v>1.59310884475708</c:v>
                </c:pt>
                <c:pt idx="48">
                  <c:v>1.5798498570919037</c:v>
                </c:pt>
                <c:pt idx="49">
                  <c:v>1.5671399414539338</c:v>
                </c:pt>
                <c:pt idx="50">
                  <c:v>1.5538277447223663</c:v>
                </c:pt>
                <c:pt idx="51">
                  <c:v>1.5416349172592163</c:v>
                </c:pt>
                <c:pt idx="52">
                  <c:v>1.528748631477356</c:v>
                </c:pt>
                <c:pt idx="53">
                  <c:v>1.51574849486351</c:v>
                </c:pt>
                <c:pt idx="54">
                  <c:v>1.5021210670471192</c:v>
                </c:pt>
                <c:pt idx="55">
                  <c:v>1.4878136277198792</c:v>
                </c:pt>
                <c:pt idx="56">
                  <c:v>1.4728699266910552</c:v>
                </c:pt>
                <c:pt idx="57">
                  <c:v>1.4557336211204528</c:v>
                </c:pt>
                <c:pt idx="58">
                  <c:v>1.4382847726345063</c:v>
                </c:pt>
                <c:pt idx="59">
                  <c:v>1.4209303200244903</c:v>
                </c:pt>
                <c:pt idx="60">
                  <c:v>1.4033369600772858</c:v>
                </c:pt>
                <c:pt idx="61">
                  <c:v>1.3857457995414735</c:v>
                </c:pt>
                <c:pt idx="62">
                  <c:v>1.3659467995166779</c:v>
                </c:pt>
                <c:pt idx="63">
                  <c:v>1.348149335384369</c:v>
                </c:pt>
                <c:pt idx="64">
                  <c:v>1.3293405890464782</c:v>
                </c:pt>
                <c:pt idx="65">
                  <c:v>1.3113517254590987</c:v>
                </c:pt>
                <c:pt idx="66">
                  <c:v>1.2926319599151612</c:v>
                </c:pt>
                <c:pt idx="67">
                  <c:v>1.2745555818080903</c:v>
                </c:pt>
                <c:pt idx="68">
                  <c:v>1.2562862992286683</c:v>
                </c:pt>
                <c:pt idx="69">
                  <c:v>1.2378043532371521</c:v>
                </c:pt>
                <c:pt idx="70">
                  <c:v>1.2206962138414383</c:v>
                </c:pt>
                <c:pt idx="71">
                  <c:v>1.2038510382175445</c:v>
                </c:pt>
                <c:pt idx="72">
                  <c:v>1.1854630559682846</c:v>
                </c:pt>
                <c:pt idx="73">
                  <c:v>1.1693544805049896</c:v>
                </c:pt>
                <c:pt idx="74">
                  <c:v>1.1523248940706252</c:v>
                </c:pt>
                <c:pt idx="75">
                  <c:v>1.1348311692476272</c:v>
                </c:pt>
                <c:pt idx="76">
                  <c:v>1.1194464385509491</c:v>
                </c:pt>
                <c:pt idx="77">
                  <c:v>1.1030736774206162</c:v>
                </c:pt>
                <c:pt idx="78">
                  <c:v>1.0864510595798493</c:v>
                </c:pt>
                <c:pt idx="79">
                  <c:v>1.0705212354660034</c:v>
                </c:pt>
                <c:pt idx="80">
                  <c:v>1.055274349451065</c:v>
                </c:pt>
                <c:pt idx="81">
                  <c:v>1.0406424582004548</c:v>
                </c:pt>
                <c:pt idx="82">
                  <c:v>1.0252543479204177</c:v>
                </c:pt>
                <c:pt idx="83">
                  <c:v>1.0105638414621354</c:v>
                </c:pt>
                <c:pt idx="84">
                  <c:v>0.9955274492502213</c:v>
                </c:pt>
                <c:pt idx="85">
                  <c:v>0.98027683496475215</c:v>
                </c:pt>
                <c:pt idx="86">
                  <c:v>0.96683590710163114</c:v>
                </c:pt>
                <c:pt idx="87">
                  <c:v>0.95382038950920101</c:v>
                </c:pt>
                <c:pt idx="88">
                  <c:v>0.93922393620014188</c:v>
                </c:pt>
                <c:pt idx="89">
                  <c:v>0.92607590854167943</c:v>
                </c:pt>
                <c:pt idx="90">
                  <c:v>0.91306150257587437</c:v>
                </c:pt>
                <c:pt idx="91">
                  <c:v>0.90074280202388768</c:v>
                </c:pt>
                <c:pt idx="92">
                  <c:v>0.8868890255689621</c:v>
                </c:pt>
                <c:pt idx="93">
                  <c:v>0.87459561824798582</c:v>
                </c:pt>
                <c:pt idx="94">
                  <c:v>0.86236733496189122</c:v>
                </c:pt>
                <c:pt idx="95">
                  <c:v>0.85036462247371669</c:v>
                </c:pt>
                <c:pt idx="96">
                  <c:v>0.83846019506454472</c:v>
                </c:pt>
                <c:pt idx="97">
                  <c:v>0.82592236101627348</c:v>
                </c:pt>
                <c:pt idx="98">
                  <c:v>0.81468192338943479</c:v>
                </c:pt>
                <c:pt idx="99">
                  <c:v>0.80302036702632906</c:v>
                </c:pt>
                <c:pt idx="100">
                  <c:v>0.78074809014797208</c:v>
                </c:pt>
                <c:pt idx="101">
                  <c:v>0.76945269107818604</c:v>
                </c:pt>
                <c:pt idx="102">
                  <c:v>0.75991991460323338</c:v>
                </c:pt>
                <c:pt idx="103">
                  <c:v>0.74826524555683138</c:v>
                </c:pt>
                <c:pt idx="104">
                  <c:v>0.73844504952430723</c:v>
                </c:pt>
                <c:pt idx="105">
                  <c:v>0.72797917723655703</c:v>
                </c:pt>
                <c:pt idx="106">
                  <c:v>0.71764272451400757</c:v>
                </c:pt>
                <c:pt idx="107">
                  <c:v>0.70849680304527285</c:v>
                </c:pt>
                <c:pt idx="108">
                  <c:v>0.69736483097076418</c:v>
                </c:pt>
                <c:pt idx="109">
                  <c:v>0.68889382779598241</c:v>
                </c:pt>
                <c:pt idx="110">
                  <c:v>0.67860080599784856</c:v>
                </c:pt>
                <c:pt idx="111">
                  <c:v>0.66960482597351079</c:v>
                </c:pt>
                <c:pt idx="112">
                  <c:v>0.6606541901826859</c:v>
                </c:pt>
                <c:pt idx="113">
                  <c:v>0.65158718228340151</c:v>
                </c:pt>
                <c:pt idx="114">
                  <c:v>0.64230911135673519</c:v>
                </c:pt>
                <c:pt idx="115">
                  <c:v>0.63369691073894496</c:v>
                </c:pt>
                <c:pt idx="116">
                  <c:v>0.62522647976875301</c:v>
                </c:pt>
                <c:pt idx="117">
                  <c:v>0.61687463521957397</c:v>
                </c:pt>
                <c:pt idx="118">
                  <c:v>0.6081767141819</c:v>
                </c:pt>
                <c:pt idx="119">
                  <c:v>0.59992352426052098</c:v>
                </c:pt>
                <c:pt idx="120">
                  <c:v>0.59210941642522807</c:v>
                </c:pt>
                <c:pt idx="121">
                  <c:v>0.58384682387113573</c:v>
                </c:pt>
                <c:pt idx="122">
                  <c:v>0.57614905685186391</c:v>
                </c:pt>
                <c:pt idx="123">
                  <c:v>0.56846093237400053</c:v>
                </c:pt>
                <c:pt idx="124">
                  <c:v>0.56058429181575775</c:v>
                </c:pt>
                <c:pt idx="125">
                  <c:v>0.5531282320618629</c:v>
                </c:pt>
                <c:pt idx="126">
                  <c:v>0.54573703557252884</c:v>
                </c:pt>
                <c:pt idx="127">
                  <c:v>0.53856422901153567</c:v>
                </c:pt>
                <c:pt idx="128">
                  <c:v>0.53131004720926289</c:v>
                </c:pt>
                <c:pt idx="129">
                  <c:v>0.523928490281105</c:v>
                </c:pt>
                <c:pt idx="130">
                  <c:v>0.5173463299870491</c:v>
                </c:pt>
                <c:pt idx="131">
                  <c:v>0.51046356409788129</c:v>
                </c:pt>
                <c:pt idx="132">
                  <c:v>0.50373829305171969</c:v>
                </c:pt>
                <c:pt idx="133">
                  <c:v>0.4970471650362015</c:v>
                </c:pt>
                <c:pt idx="134">
                  <c:v>0.49017774611711501</c:v>
                </c:pt>
                <c:pt idx="135">
                  <c:v>0.48405826836824417</c:v>
                </c:pt>
                <c:pt idx="136">
                  <c:v>0.47768651843070986</c:v>
                </c:pt>
                <c:pt idx="137">
                  <c:v>0.47139071673154831</c:v>
                </c:pt>
                <c:pt idx="138">
                  <c:v>0.46517174690961838</c:v>
                </c:pt>
                <c:pt idx="139">
                  <c:v>0.45905968993902208</c:v>
                </c:pt>
                <c:pt idx="140">
                  <c:v>0.45309766680002211</c:v>
                </c:pt>
                <c:pt idx="141">
                  <c:v>0.44717219620943072</c:v>
                </c:pt>
                <c:pt idx="142">
                  <c:v>0.44134519249200821</c:v>
                </c:pt>
                <c:pt idx="143">
                  <c:v>0.43556699901819229</c:v>
                </c:pt>
                <c:pt idx="144">
                  <c:v>0.42999207079410551</c:v>
                </c:pt>
                <c:pt idx="145">
                  <c:v>0.42440327554941176</c:v>
                </c:pt>
                <c:pt idx="146">
                  <c:v>0.41891914159059523</c:v>
                </c:pt>
                <c:pt idx="147">
                  <c:v>0.41353970319032668</c:v>
                </c:pt>
                <c:pt idx="148">
                  <c:v>0.40814922600984571</c:v>
                </c:pt>
                <c:pt idx="149">
                  <c:v>0.40298806279897692</c:v>
                </c:pt>
                <c:pt idx="150">
                  <c:v>0.39779144823551177</c:v>
                </c:pt>
                <c:pt idx="151">
                  <c:v>0.39269148260354997</c:v>
                </c:pt>
                <c:pt idx="152">
                  <c:v>0.38770026564598081</c:v>
                </c:pt>
                <c:pt idx="153">
                  <c:v>0.38266687691211698</c:v>
                </c:pt>
                <c:pt idx="154">
                  <c:v>0.37789239585399625</c:v>
                </c:pt>
                <c:pt idx="155">
                  <c:v>0.37299994826316835</c:v>
                </c:pt>
                <c:pt idx="156">
                  <c:v>0.36830699294805525</c:v>
                </c:pt>
                <c:pt idx="157">
                  <c:v>0.3636780768632889</c:v>
                </c:pt>
                <c:pt idx="158">
                  <c:v>0.35898629277944566</c:v>
                </c:pt>
                <c:pt idx="159">
                  <c:v>0.35454939007759095</c:v>
                </c:pt>
                <c:pt idx="160">
                  <c:v>0.3499980181455612</c:v>
                </c:pt>
                <c:pt idx="161">
                  <c:v>0.34562855660915376</c:v>
                </c:pt>
                <c:pt idx="162">
                  <c:v>0.34132335335016251</c:v>
                </c:pt>
                <c:pt idx="163">
                  <c:v>0.3369515433907509</c:v>
                </c:pt>
                <c:pt idx="164">
                  <c:v>0.33284289091825486</c:v>
                </c:pt>
                <c:pt idx="165">
                  <c:v>0.32859260439872739</c:v>
                </c:pt>
                <c:pt idx="166">
                  <c:v>0.32452356219291689</c:v>
                </c:pt>
                <c:pt idx="167">
                  <c:v>0.32053423523902891</c:v>
                </c:pt>
                <c:pt idx="168">
                  <c:v>0.31643515229225161</c:v>
                </c:pt>
                <c:pt idx="169">
                  <c:v>0.31262926310300826</c:v>
                </c:pt>
                <c:pt idx="170">
                  <c:v>0.30866252034902575</c:v>
                </c:pt>
                <c:pt idx="171">
                  <c:v>0.30487188547849653</c:v>
                </c:pt>
                <c:pt idx="172">
                  <c:v>0.30115334689617157</c:v>
                </c:pt>
                <c:pt idx="173">
                  <c:v>0.2972875416278839</c:v>
                </c:pt>
                <c:pt idx="174">
                  <c:v>0.29379729926586151</c:v>
                </c:pt>
                <c:pt idx="175">
                  <c:v>0.29009393155574797</c:v>
                </c:pt>
                <c:pt idx="176">
                  <c:v>0.28655244708061217</c:v>
                </c:pt>
                <c:pt idx="177">
                  <c:v>0.28310386538505555</c:v>
                </c:pt>
                <c:pt idx="178">
                  <c:v>0.27948756739497183</c:v>
                </c:pt>
                <c:pt idx="179">
                  <c:v>0.27624594718217849</c:v>
                </c:pt>
                <c:pt idx="180">
                  <c:v>0.27278696969151495</c:v>
                </c:pt>
                <c:pt idx="181">
                  <c:v>0.26948183178901675</c:v>
                </c:pt>
                <c:pt idx="182">
                  <c:v>0.26627282574772837</c:v>
                </c:pt>
                <c:pt idx="183">
                  <c:v>0.26289283335208891</c:v>
                </c:pt>
                <c:pt idx="184">
                  <c:v>0.25987529605627058</c:v>
                </c:pt>
                <c:pt idx="185">
                  <c:v>0.25664457678794861</c:v>
                </c:pt>
                <c:pt idx="186">
                  <c:v>0.25355706214904783</c:v>
                </c:pt>
                <c:pt idx="187">
                  <c:v>0.25057434514164922</c:v>
                </c:pt>
                <c:pt idx="188">
                  <c:v>0.24740981608629226</c:v>
                </c:pt>
                <c:pt idx="189">
                  <c:v>0.24460013061761857</c:v>
                </c:pt>
                <c:pt idx="190">
                  <c:v>0.2415753833949566</c:v>
                </c:pt>
                <c:pt idx="191">
                  <c:v>0.23866512104868889</c:v>
                </c:pt>
                <c:pt idx="192">
                  <c:v>0.23591931164264679</c:v>
                </c:pt>
                <c:pt idx="193">
                  <c:v>0.23295197114348412</c:v>
                </c:pt>
                <c:pt idx="194">
                  <c:v>0.23033726662397386</c:v>
                </c:pt>
                <c:pt idx="195">
                  <c:v>0.22751078754663467</c:v>
                </c:pt>
                <c:pt idx="196">
                  <c:v>0.22478309795260429</c:v>
                </c:pt>
                <c:pt idx="197">
                  <c:v>0.22222885340452195</c:v>
                </c:pt>
                <c:pt idx="198">
                  <c:v>0.21944719254970552</c:v>
                </c:pt>
                <c:pt idx="199">
                  <c:v>0.21751868352293968</c:v>
                </c:pt>
              </c:numCache>
            </c:numRef>
          </c:yVal>
          <c:smooth val="0"/>
        </c:ser>
        <c:ser>
          <c:idx val="7"/>
          <c:order val="7"/>
          <c:tx>
            <c:v>CSys - Trial 8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0.1259581446647644</c:v>
                </c:pt>
                <c:pt idx="2">
                  <c:v>0.24569006264209747</c:v>
                </c:pt>
                <c:pt idx="3">
                  <c:v>0.36391875147819519</c:v>
                </c:pt>
                <c:pt idx="4">
                  <c:v>0.48203131556510925</c:v>
                </c:pt>
                <c:pt idx="5">
                  <c:v>0.60839492082595825</c:v>
                </c:pt>
                <c:pt idx="6">
                  <c:v>0.73341745138168335</c:v>
                </c:pt>
                <c:pt idx="7">
                  <c:v>0.84617477655410767</c:v>
                </c:pt>
                <c:pt idx="8">
                  <c:v>0.97041922807693481</c:v>
                </c:pt>
                <c:pt idx="9">
                  <c:v>1.0825316905975342</c:v>
                </c:pt>
                <c:pt idx="10">
                  <c:v>1.2063412666320801</c:v>
                </c:pt>
                <c:pt idx="11">
                  <c:v>1.327617883682251</c:v>
                </c:pt>
                <c:pt idx="12">
                  <c:v>1.4530287981033325</c:v>
                </c:pt>
                <c:pt idx="13">
                  <c:v>1.5640370845794678</c:v>
                </c:pt>
                <c:pt idx="14">
                  <c:v>1.6886559724807739</c:v>
                </c:pt>
                <c:pt idx="15">
                  <c:v>1.8137263059616089</c:v>
                </c:pt>
                <c:pt idx="16">
                  <c:v>1.9250952005386353</c:v>
                </c:pt>
                <c:pt idx="17">
                  <c:v>2.0485382080078125</c:v>
                </c:pt>
                <c:pt idx="18">
                  <c:v>2.160294771194458</c:v>
                </c:pt>
                <c:pt idx="19">
                  <c:v>2.2839350700378418</c:v>
                </c:pt>
                <c:pt idx="20">
                  <c:v>2.4051015377044678</c:v>
                </c:pt>
                <c:pt idx="21">
                  <c:v>2.5300748348236084</c:v>
                </c:pt>
                <c:pt idx="22">
                  <c:v>2.6408529281616211</c:v>
                </c:pt>
                <c:pt idx="23">
                  <c:v>2.7650127410888672</c:v>
                </c:pt>
                <c:pt idx="24">
                  <c:v>2.8889169692993164</c:v>
                </c:pt>
                <c:pt idx="25">
                  <c:v>3.0008530616760254</c:v>
                </c:pt>
                <c:pt idx="26">
                  <c:v>3.1249959468841553</c:v>
                </c:pt>
                <c:pt idx="27">
                  <c:v>3.2479462623596191</c:v>
                </c:pt>
                <c:pt idx="28">
                  <c:v>3.3725347518920898</c:v>
                </c:pt>
                <c:pt idx="29">
                  <c:v>3.4944112300872803</c:v>
                </c:pt>
                <c:pt idx="30">
                  <c:v>3.6031599044799805</c:v>
                </c:pt>
                <c:pt idx="31">
                  <c:v>3.7206346988677979</c:v>
                </c:pt>
                <c:pt idx="32">
                  <c:v>3.8417034149169922</c:v>
                </c:pt>
                <c:pt idx="33">
                  <c:v>3.9755380153656006</c:v>
                </c:pt>
                <c:pt idx="34">
                  <c:v>4.0881390571594238</c:v>
                </c:pt>
                <c:pt idx="35">
                  <c:v>4.204169750213623</c:v>
                </c:pt>
                <c:pt idx="36">
                  <c:v>4.3216099739074707</c:v>
                </c:pt>
                <c:pt idx="37">
                  <c:v>4.440363883972168</c:v>
                </c:pt>
                <c:pt idx="38">
                  <c:v>4.5761075019836426</c:v>
                </c:pt>
                <c:pt idx="39">
                  <c:v>4.6966638565063477</c:v>
                </c:pt>
                <c:pt idx="40">
                  <c:v>4.816741943359375</c:v>
                </c:pt>
                <c:pt idx="41">
                  <c:v>4.9236197471618652</c:v>
                </c:pt>
                <c:pt idx="42">
                  <c:v>5.0885496139526367</c:v>
                </c:pt>
                <c:pt idx="43">
                  <c:v>5.1646237373352051</c:v>
                </c:pt>
                <c:pt idx="44">
                  <c:v>5.3046126365661621</c:v>
                </c:pt>
                <c:pt idx="45">
                  <c:v>5.4197530746459961</c:v>
                </c:pt>
                <c:pt idx="46">
                  <c:v>5.5357089042663574</c:v>
                </c:pt>
                <c:pt idx="47">
                  <c:v>5.6519289016723633</c:v>
                </c:pt>
                <c:pt idx="48">
                  <c:v>5.7684717178344727</c:v>
                </c:pt>
                <c:pt idx="49">
                  <c:v>5.8826484680175781</c:v>
                </c:pt>
                <c:pt idx="50">
                  <c:v>6.0212259292602539</c:v>
                </c:pt>
                <c:pt idx="51">
                  <c:v>6.1401939392089844</c:v>
                </c:pt>
                <c:pt idx="52">
                  <c:v>6.2534084320068359</c:v>
                </c:pt>
                <c:pt idx="53">
                  <c:v>6.3725333213806152</c:v>
                </c:pt>
                <c:pt idx="54">
                  <c:v>6.4857363700866699</c:v>
                </c:pt>
                <c:pt idx="55">
                  <c:v>6.6039714813232422</c:v>
                </c:pt>
                <c:pt idx="56">
                  <c:v>6.7400741577148438</c:v>
                </c:pt>
                <c:pt idx="57">
                  <c:v>6.8579235076904297</c:v>
                </c:pt>
                <c:pt idx="58">
                  <c:v>6.9740443229675293</c:v>
                </c:pt>
                <c:pt idx="59">
                  <c:v>7.090482234954834</c:v>
                </c:pt>
                <c:pt idx="60">
                  <c:v>7.2049946784973145</c:v>
                </c:pt>
                <c:pt idx="61">
                  <c:v>7.3444280624389648</c:v>
                </c:pt>
                <c:pt idx="62">
                  <c:v>7.4401979446411133</c:v>
                </c:pt>
                <c:pt idx="63">
                  <c:v>7.5799689292907715</c:v>
                </c:pt>
                <c:pt idx="64">
                  <c:v>7.691312313079834</c:v>
                </c:pt>
                <c:pt idx="65">
                  <c:v>7.8094620704650879</c:v>
                </c:pt>
                <c:pt idx="66">
                  <c:v>7.9231147766113281</c:v>
                </c:pt>
                <c:pt idx="67">
                  <c:v>8.0402965545654297</c:v>
                </c:pt>
                <c:pt idx="68">
                  <c:v>8.1799411773681641</c:v>
                </c:pt>
                <c:pt idx="69">
                  <c:v>8.2934093475341797</c:v>
                </c:pt>
                <c:pt idx="70">
                  <c:v>8.4183511734008789</c:v>
                </c:pt>
                <c:pt idx="71">
                  <c:v>8.52618408203125</c:v>
                </c:pt>
                <c:pt idx="72">
                  <c:v>8.6417036056518555</c:v>
                </c:pt>
                <c:pt idx="73">
                  <c:v>8.7875938415527344</c:v>
                </c:pt>
                <c:pt idx="74">
                  <c:v>8.8928232192993164</c:v>
                </c:pt>
                <c:pt idx="75">
                  <c:v>9.0186538696289062</c:v>
                </c:pt>
                <c:pt idx="76">
                  <c:v>9.1252841949462891</c:v>
                </c:pt>
                <c:pt idx="77">
                  <c:v>9.2494487762451172</c:v>
                </c:pt>
                <c:pt idx="78">
                  <c:v>9.3871965408325195</c:v>
                </c:pt>
                <c:pt idx="79">
                  <c:v>9.4850234985351562</c:v>
                </c:pt>
                <c:pt idx="80">
                  <c:v>9.6029443740844727</c:v>
                </c:pt>
                <c:pt idx="81">
                  <c:v>9.7351322174072266</c:v>
                </c:pt>
                <c:pt idx="82">
                  <c:v>9.8656282424926758</c:v>
                </c:pt>
                <c:pt idx="83">
                  <c:v>9.9631528854370117</c:v>
                </c:pt>
                <c:pt idx="84">
                  <c:v>10.089059829711914</c:v>
                </c:pt>
                <c:pt idx="85">
                  <c:v>10.201647758483887</c:v>
                </c:pt>
                <c:pt idx="86">
                  <c:v>10.331900596618652</c:v>
                </c:pt>
                <c:pt idx="87">
                  <c:v>10.448504447937012</c:v>
                </c:pt>
                <c:pt idx="88">
                  <c:v>10.573465347290039</c:v>
                </c:pt>
                <c:pt idx="89">
                  <c:v>10.696321487426758</c:v>
                </c:pt>
                <c:pt idx="90">
                  <c:v>10.810602188110352</c:v>
                </c:pt>
                <c:pt idx="91">
                  <c:v>10.936506271362305</c:v>
                </c:pt>
                <c:pt idx="92">
                  <c:v>11.061065673828125</c:v>
                </c:pt>
                <c:pt idx="93">
                  <c:v>11.164555549621582</c:v>
                </c:pt>
                <c:pt idx="94">
                  <c:v>11.281553268432617</c:v>
                </c:pt>
                <c:pt idx="95">
                  <c:v>11.407585144042969</c:v>
                </c:pt>
                <c:pt idx="96">
                  <c:v>11.533748626708984</c:v>
                </c:pt>
                <c:pt idx="97">
                  <c:v>11.650969505310059</c:v>
                </c:pt>
                <c:pt idx="98">
                  <c:v>11.791696548461914</c:v>
                </c:pt>
                <c:pt idx="99">
                  <c:v>11.89051628112793</c:v>
                </c:pt>
                <c:pt idx="100">
                  <c:v>12.139272689819336</c:v>
                </c:pt>
                <c:pt idx="101">
                  <c:v>12.255074501037598</c:v>
                </c:pt>
                <c:pt idx="102">
                  <c:v>12.370895385742188</c:v>
                </c:pt>
                <c:pt idx="103">
                  <c:v>12.486712455749512</c:v>
                </c:pt>
                <c:pt idx="104">
                  <c:v>12.60252857208252</c:v>
                </c:pt>
                <c:pt idx="105">
                  <c:v>12.741504669189453</c:v>
                </c:pt>
                <c:pt idx="106">
                  <c:v>12.857317924499512</c:v>
                </c:pt>
                <c:pt idx="107">
                  <c:v>12.973137855529785</c:v>
                </c:pt>
                <c:pt idx="108">
                  <c:v>13.088947296142578</c:v>
                </c:pt>
                <c:pt idx="109">
                  <c:v>13.231601715087891</c:v>
                </c:pt>
                <c:pt idx="110">
                  <c:v>13.329490661621094</c:v>
                </c:pt>
                <c:pt idx="111">
                  <c:v>13.440348625183105</c:v>
                </c:pt>
                <c:pt idx="112">
                  <c:v>13.563069343566895</c:v>
                </c:pt>
                <c:pt idx="113">
                  <c:v>13.707893371582031</c:v>
                </c:pt>
                <c:pt idx="114">
                  <c:v>13.800284385681152</c:v>
                </c:pt>
                <c:pt idx="115">
                  <c:v>13.957754135131836</c:v>
                </c:pt>
                <c:pt idx="116">
                  <c:v>14.053286552429199</c:v>
                </c:pt>
                <c:pt idx="117">
                  <c:v>14.171241760253906</c:v>
                </c:pt>
                <c:pt idx="118">
                  <c:v>14.30300235748291</c:v>
                </c:pt>
                <c:pt idx="119">
                  <c:v>14.408970832824707</c:v>
                </c:pt>
                <c:pt idx="120">
                  <c:v>14.55640983581543</c:v>
                </c:pt>
                <c:pt idx="121">
                  <c:v>14.644831657409668</c:v>
                </c:pt>
                <c:pt idx="122">
                  <c:v>14.805144309997559</c:v>
                </c:pt>
                <c:pt idx="123">
                  <c:v>14.884988784790039</c:v>
                </c:pt>
                <c:pt idx="124">
                  <c:v>15.049807548522949</c:v>
                </c:pt>
                <c:pt idx="125">
                  <c:v>15.125980377197266</c:v>
                </c:pt>
                <c:pt idx="126">
                  <c:v>15.287275314331055</c:v>
                </c:pt>
                <c:pt idx="127">
                  <c:v>15.373581886291504</c:v>
                </c:pt>
                <c:pt idx="128">
                  <c:v>15.482645034790039</c:v>
                </c:pt>
                <c:pt idx="129">
                  <c:v>15.604562759399414</c:v>
                </c:pt>
                <c:pt idx="130">
                  <c:v>15.735546112060547</c:v>
                </c:pt>
                <c:pt idx="131">
                  <c:v>15.863532066345215</c:v>
                </c:pt>
                <c:pt idx="132">
                  <c:v>15.991419792175293</c:v>
                </c:pt>
                <c:pt idx="133">
                  <c:v>16.119298934936523</c:v>
                </c:pt>
                <c:pt idx="134">
                  <c:v>16.206779479980469</c:v>
                </c:pt>
                <c:pt idx="135">
                  <c:v>16.32017707824707</c:v>
                </c:pt>
                <c:pt idx="136">
                  <c:v>16.47004508972168</c:v>
                </c:pt>
                <c:pt idx="137">
                  <c:v>16.581380844116211</c:v>
                </c:pt>
                <c:pt idx="138">
                  <c:v>16.692714691162109</c:v>
                </c:pt>
                <c:pt idx="139">
                  <c:v>16.804052352905273</c:v>
                </c:pt>
                <c:pt idx="140">
                  <c:v>16.923601150512695</c:v>
                </c:pt>
                <c:pt idx="141">
                  <c:v>17.040365219116211</c:v>
                </c:pt>
                <c:pt idx="142">
                  <c:v>17.178279876708984</c:v>
                </c:pt>
                <c:pt idx="143">
                  <c:v>17.286603927612305</c:v>
                </c:pt>
                <c:pt idx="144">
                  <c:v>17.404722213745117</c:v>
                </c:pt>
                <c:pt idx="145">
                  <c:v>17.522201538085938</c:v>
                </c:pt>
                <c:pt idx="146">
                  <c:v>17.667646408081055</c:v>
                </c:pt>
                <c:pt idx="147">
                  <c:v>17.772378921508789</c:v>
                </c:pt>
                <c:pt idx="148">
                  <c:v>17.88401985168457</c:v>
                </c:pt>
                <c:pt idx="149">
                  <c:v>18.001718521118164</c:v>
                </c:pt>
                <c:pt idx="150">
                  <c:v>18.12017822265625</c:v>
                </c:pt>
                <c:pt idx="151">
                  <c:v>18.273963928222656</c:v>
                </c:pt>
                <c:pt idx="152">
                  <c:v>18.388288497924805</c:v>
                </c:pt>
                <c:pt idx="153">
                  <c:v>18.502853393554688</c:v>
                </c:pt>
                <c:pt idx="154">
                  <c:v>18.617677688598633</c:v>
                </c:pt>
                <c:pt idx="155">
                  <c:v>18.732780456542969</c:v>
                </c:pt>
                <c:pt idx="156">
                  <c:v>18.848186492919922</c:v>
                </c:pt>
                <c:pt idx="157">
                  <c:v>18.96392822265625</c:v>
                </c:pt>
                <c:pt idx="158">
                  <c:v>19.121969223022461</c:v>
                </c:pt>
                <c:pt idx="159">
                  <c:v>19.222936630249023</c:v>
                </c:pt>
                <c:pt idx="160">
                  <c:v>19.324102401733398</c:v>
                </c:pt>
                <c:pt idx="161">
                  <c:v>19.476268768310547</c:v>
                </c:pt>
                <c:pt idx="162">
                  <c:v>19.578039169311523</c:v>
                </c:pt>
                <c:pt idx="163">
                  <c:v>19.680137634277344</c:v>
                </c:pt>
                <c:pt idx="164">
                  <c:v>19.83265495300293</c:v>
                </c:pt>
                <c:pt idx="165">
                  <c:v>19.932653427124023</c:v>
                </c:pt>
                <c:pt idx="166">
                  <c:v>20.08265495300293</c:v>
                </c:pt>
                <c:pt idx="167">
                  <c:v>20.182653427124023</c:v>
                </c:pt>
                <c:pt idx="168">
                  <c:v>20.28265380859375</c:v>
                </c:pt>
                <c:pt idx="169">
                  <c:v>20.432653427124023</c:v>
                </c:pt>
                <c:pt idx="170">
                  <c:v>20.55767822265625</c:v>
                </c:pt>
                <c:pt idx="171">
                  <c:v>20.657678604125977</c:v>
                </c:pt>
                <c:pt idx="172">
                  <c:v>20.783193588256836</c:v>
                </c:pt>
                <c:pt idx="173">
                  <c:v>20.88319206237793</c:v>
                </c:pt>
                <c:pt idx="174">
                  <c:v>21.006711959838867</c:v>
                </c:pt>
                <c:pt idx="175">
                  <c:v>21.156711578369141</c:v>
                </c:pt>
                <c:pt idx="176">
                  <c:v>21.256711959838867</c:v>
                </c:pt>
                <c:pt idx="177">
                  <c:v>21.377922058105469</c:v>
                </c:pt>
                <c:pt idx="178">
                  <c:v>21.498407363891602</c:v>
                </c:pt>
                <c:pt idx="179">
                  <c:v>21.648406982421875</c:v>
                </c:pt>
                <c:pt idx="180">
                  <c:v>21.767972946166992</c:v>
                </c:pt>
                <c:pt idx="181">
                  <c:v>21.867973327636719</c:v>
                </c:pt>
                <c:pt idx="182">
                  <c:v>21.968833923339844</c:v>
                </c:pt>
                <c:pt idx="183">
                  <c:v>22.09364128112793</c:v>
                </c:pt>
                <c:pt idx="184">
                  <c:v>22.206207275390625</c:v>
                </c:pt>
                <c:pt idx="185">
                  <c:v>22.322002410888672</c:v>
                </c:pt>
                <c:pt idx="186">
                  <c:v>22.445337295532227</c:v>
                </c:pt>
                <c:pt idx="187">
                  <c:v>22.572242736816406</c:v>
                </c:pt>
                <c:pt idx="188">
                  <c:v>22.682462692260742</c:v>
                </c:pt>
                <c:pt idx="189">
                  <c:v>22.807729721069336</c:v>
                </c:pt>
                <c:pt idx="190">
                  <c:v>22.922342300415039</c:v>
                </c:pt>
                <c:pt idx="191">
                  <c:v>23.04960823059082</c:v>
                </c:pt>
                <c:pt idx="192">
                  <c:v>23.173782348632813</c:v>
                </c:pt>
                <c:pt idx="193">
                  <c:v>23.286087036132812</c:v>
                </c:pt>
                <c:pt idx="194">
                  <c:v>23.400228500366211</c:v>
                </c:pt>
                <c:pt idx="195">
                  <c:v>23.526071548461914</c:v>
                </c:pt>
                <c:pt idx="196">
                  <c:v>23.652076721191406</c:v>
                </c:pt>
                <c:pt idx="197">
                  <c:v>23.76469612121582</c:v>
                </c:pt>
                <c:pt idx="198">
                  <c:v>23.889068603515625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Profiles(CPlasma)'!$D$33:$GU$33</c:f>
              <c:numCache>
                <c:formatCode>0.00</c:formatCode>
                <c:ptCount val="200"/>
                <c:pt idx="0">
                  <c:v>0</c:v>
                </c:pt>
                <c:pt idx="1">
                  <c:v>2.2309251874685288E-2</c:v>
                </c:pt>
                <c:pt idx="2">
                  <c:v>0.13020787239074708</c:v>
                </c:pt>
                <c:pt idx="3">
                  <c:v>0.30407014638185503</c:v>
                </c:pt>
                <c:pt idx="4">
                  <c:v>0.50085806995630267</c:v>
                </c:pt>
                <c:pt idx="5">
                  <c:v>0.6856721878051758</c:v>
                </c:pt>
                <c:pt idx="6">
                  <c:v>0.85556003600358965</c:v>
                </c:pt>
                <c:pt idx="7">
                  <c:v>1.0065883576869965</c:v>
                </c:pt>
                <c:pt idx="8">
                  <c:v>1.1325949519872665</c:v>
                </c:pt>
                <c:pt idx="9">
                  <c:v>1.2418257147073746</c:v>
                </c:pt>
                <c:pt idx="10">
                  <c:v>1.3252841591835023</c:v>
                </c:pt>
                <c:pt idx="11">
                  <c:v>1.4034389078617096</c:v>
                </c:pt>
                <c:pt idx="12">
                  <c:v>1.4595624536275864</c:v>
                </c:pt>
                <c:pt idx="13">
                  <c:v>1.5053549617528916</c:v>
                </c:pt>
                <c:pt idx="14">
                  <c:v>1.5412389814853669</c:v>
                </c:pt>
                <c:pt idx="15">
                  <c:v>1.5690105706453323</c:v>
                </c:pt>
                <c:pt idx="16">
                  <c:v>1.5904420018196106</c:v>
                </c:pt>
                <c:pt idx="17">
                  <c:v>1.6068808764219285</c:v>
                </c:pt>
                <c:pt idx="18">
                  <c:v>1.6177012920379639</c:v>
                </c:pt>
                <c:pt idx="19">
                  <c:v>1.6251630514860154</c:v>
                </c:pt>
                <c:pt idx="20">
                  <c:v>1.6294010639190675</c:v>
                </c:pt>
                <c:pt idx="21">
                  <c:v>1.6311954230070114</c:v>
                </c:pt>
                <c:pt idx="22">
                  <c:v>1.6320936232805252</c:v>
                </c:pt>
                <c:pt idx="23">
                  <c:v>1.6304199576377869</c:v>
                </c:pt>
                <c:pt idx="24">
                  <c:v>1.6282316118478775</c:v>
                </c:pt>
                <c:pt idx="25">
                  <c:v>1.6249925702810288</c:v>
                </c:pt>
                <c:pt idx="26">
                  <c:v>1.6216753363609313</c:v>
                </c:pt>
                <c:pt idx="27">
                  <c:v>1.6170113831758499</c:v>
                </c:pt>
                <c:pt idx="28">
                  <c:v>1.6125197649002074</c:v>
                </c:pt>
                <c:pt idx="29">
                  <c:v>1.6075630098581315</c:v>
                </c:pt>
                <c:pt idx="30">
                  <c:v>1.6030354082584382</c:v>
                </c:pt>
                <c:pt idx="31">
                  <c:v>1.5979231715202331</c:v>
                </c:pt>
                <c:pt idx="32">
                  <c:v>1.5921319007873536</c:v>
                </c:pt>
                <c:pt idx="33">
                  <c:v>1.5854759603738784</c:v>
                </c:pt>
                <c:pt idx="34">
                  <c:v>1.5788093239068985</c:v>
                </c:pt>
                <c:pt idx="35">
                  <c:v>1.5705920547246932</c:v>
                </c:pt>
                <c:pt idx="36">
                  <c:v>1.5600376635789872</c:v>
                </c:pt>
                <c:pt idx="37">
                  <c:v>1.5477932214736938</c:v>
                </c:pt>
                <c:pt idx="38">
                  <c:v>1.534322664141655</c:v>
                </c:pt>
                <c:pt idx="39">
                  <c:v>1.5201057970523835</c:v>
                </c:pt>
                <c:pt idx="40">
                  <c:v>1.5055867284536362</c:v>
                </c:pt>
                <c:pt idx="41">
                  <c:v>1.4909850835800171</c:v>
                </c:pt>
                <c:pt idx="42">
                  <c:v>1.4751710087060927</c:v>
                </c:pt>
                <c:pt idx="43">
                  <c:v>1.4605541974306107</c:v>
                </c:pt>
                <c:pt idx="44">
                  <c:v>1.4452575057744981</c:v>
                </c:pt>
                <c:pt idx="45">
                  <c:v>1.4300417095422744</c:v>
                </c:pt>
                <c:pt idx="46">
                  <c:v>1.4143725365400315</c:v>
                </c:pt>
                <c:pt idx="47">
                  <c:v>1.3996215313673019</c:v>
                </c:pt>
                <c:pt idx="48">
                  <c:v>1.3850057274103165</c:v>
                </c:pt>
                <c:pt idx="49">
                  <c:v>1.3702864587306975</c:v>
                </c:pt>
                <c:pt idx="50">
                  <c:v>1.3548496842384339</c:v>
                </c:pt>
                <c:pt idx="51">
                  <c:v>1.3401653915643692</c:v>
                </c:pt>
                <c:pt idx="52">
                  <c:v>1.3264396071434021</c:v>
                </c:pt>
                <c:pt idx="53">
                  <c:v>1.3118552535772323</c:v>
                </c:pt>
                <c:pt idx="54">
                  <c:v>1.2977532714605331</c:v>
                </c:pt>
                <c:pt idx="55">
                  <c:v>1.2839523315429688</c:v>
                </c:pt>
                <c:pt idx="56">
                  <c:v>1.2704233169555663</c:v>
                </c:pt>
                <c:pt idx="57">
                  <c:v>1.2574255794286728</c:v>
                </c:pt>
                <c:pt idx="58">
                  <c:v>1.2437987804412842</c:v>
                </c:pt>
                <c:pt idx="59">
                  <c:v>1.2297173738479614</c:v>
                </c:pt>
                <c:pt idx="60">
                  <c:v>1.2174228936433793</c:v>
                </c:pt>
                <c:pt idx="61">
                  <c:v>1.2048078328371048</c:v>
                </c:pt>
                <c:pt idx="62">
                  <c:v>1.1928056895732879</c:v>
                </c:pt>
                <c:pt idx="63">
                  <c:v>1.1791301280260087</c:v>
                </c:pt>
                <c:pt idx="64">
                  <c:v>1.1673303693532944</c:v>
                </c:pt>
                <c:pt idx="65">
                  <c:v>1.1542209416627884</c:v>
                </c:pt>
                <c:pt idx="66">
                  <c:v>1.1413074165582657</c:v>
                </c:pt>
                <c:pt idx="67">
                  <c:v>1.1285635322332381</c:v>
                </c:pt>
                <c:pt idx="68">
                  <c:v>1.1147526741027831</c:v>
                </c:pt>
                <c:pt idx="69">
                  <c:v>1.1025590807199479</c:v>
                </c:pt>
                <c:pt idx="70">
                  <c:v>1.0897691369056701</c:v>
                </c:pt>
                <c:pt idx="71">
                  <c:v>1.0760754138231277</c:v>
                </c:pt>
                <c:pt idx="72">
                  <c:v>1.063987484574318</c:v>
                </c:pt>
                <c:pt idx="73">
                  <c:v>1.0509757578372956</c:v>
                </c:pt>
                <c:pt idx="74">
                  <c:v>1.0392478644847869</c:v>
                </c:pt>
                <c:pt idx="75">
                  <c:v>1.026657411456108</c:v>
                </c:pt>
                <c:pt idx="76">
                  <c:v>1.013958752155304</c:v>
                </c:pt>
                <c:pt idx="77">
                  <c:v>1.0024569123983382</c:v>
                </c:pt>
                <c:pt idx="78">
                  <c:v>0.99031631350517269</c:v>
                </c:pt>
                <c:pt idx="79">
                  <c:v>0.9783931046724319</c:v>
                </c:pt>
                <c:pt idx="80">
                  <c:v>0.96700873076915739</c:v>
                </c:pt>
                <c:pt idx="81">
                  <c:v>0.9555658310651779</c:v>
                </c:pt>
                <c:pt idx="82">
                  <c:v>0.94502830207347865</c:v>
                </c:pt>
                <c:pt idx="83">
                  <c:v>0.9329014331102371</c:v>
                </c:pt>
                <c:pt idx="84">
                  <c:v>0.92161913961172104</c:v>
                </c:pt>
                <c:pt idx="85">
                  <c:v>0.91043005436658864</c:v>
                </c:pt>
                <c:pt idx="86">
                  <c:v>0.89850186258554454</c:v>
                </c:pt>
                <c:pt idx="87">
                  <c:v>0.88699819296598437</c:v>
                </c:pt>
                <c:pt idx="88">
                  <c:v>0.87515097707509992</c:v>
                </c:pt>
                <c:pt idx="89">
                  <c:v>0.86388515979051594</c:v>
                </c:pt>
                <c:pt idx="90">
                  <c:v>0.85199106782674794</c:v>
                </c:pt>
                <c:pt idx="91">
                  <c:v>0.8397583872079849</c:v>
                </c:pt>
                <c:pt idx="92">
                  <c:v>0.82891730219125748</c:v>
                </c:pt>
                <c:pt idx="93">
                  <c:v>0.81801923513412478</c:v>
                </c:pt>
                <c:pt idx="94">
                  <c:v>0.80681499093770981</c:v>
                </c:pt>
                <c:pt idx="95">
                  <c:v>0.795757669210434</c:v>
                </c:pt>
                <c:pt idx="96">
                  <c:v>0.78459886759519581</c:v>
                </c:pt>
                <c:pt idx="97">
                  <c:v>0.77489582896232601</c:v>
                </c:pt>
                <c:pt idx="98">
                  <c:v>0.76394628137350085</c:v>
                </c:pt>
                <c:pt idx="99">
                  <c:v>0.7533265218138695</c:v>
                </c:pt>
                <c:pt idx="100">
                  <c:v>0.73292833119630818</c:v>
                </c:pt>
                <c:pt idx="101">
                  <c:v>0.72282779365777972</c:v>
                </c:pt>
                <c:pt idx="102">
                  <c:v>0.71279235482215886</c:v>
                </c:pt>
                <c:pt idx="103">
                  <c:v>0.70329230725765224</c:v>
                </c:pt>
                <c:pt idx="104">
                  <c:v>0.69367625862360005</c:v>
                </c:pt>
                <c:pt idx="105">
                  <c:v>0.68381698578596117</c:v>
                </c:pt>
                <c:pt idx="106">
                  <c:v>0.67441125959157944</c:v>
                </c:pt>
                <c:pt idx="107">
                  <c:v>0.66518378555774693</c:v>
                </c:pt>
                <c:pt idx="108">
                  <c:v>0.65614702999591823</c:v>
                </c:pt>
                <c:pt idx="109">
                  <c:v>0.64744536727666857</c:v>
                </c:pt>
                <c:pt idx="110">
                  <c:v>0.63827467858791354</c:v>
                </c:pt>
                <c:pt idx="111">
                  <c:v>0.6294909194111824</c:v>
                </c:pt>
                <c:pt idx="112">
                  <c:v>0.6210111603140831</c:v>
                </c:pt>
                <c:pt idx="113">
                  <c:v>0.61218164712190626</c:v>
                </c:pt>
                <c:pt idx="114">
                  <c:v>0.60457872897386555</c:v>
                </c:pt>
                <c:pt idx="115">
                  <c:v>0.59594188034534457</c:v>
                </c:pt>
                <c:pt idx="116">
                  <c:v>0.58849990367889404</c:v>
                </c:pt>
                <c:pt idx="117">
                  <c:v>0.5801190659403801</c:v>
                </c:pt>
                <c:pt idx="118">
                  <c:v>0.57133870720863345</c:v>
                </c:pt>
                <c:pt idx="119">
                  <c:v>0.56451941281557083</c:v>
                </c:pt>
                <c:pt idx="120">
                  <c:v>0.55657670497894285</c:v>
                </c:pt>
                <c:pt idx="121">
                  <c:v>0.54947879910469055</c:v>
                </c:pt>
                <c:pt idx="122">
                  <c:v>0.54203193485736845</c:v>
                </c:pt>
                <c:pt idx="123">
                  <c:v>0.5343279093503952</c:v>
                </c:pt>
                <c:pt idx="124">
                  <c:v>0.52729163765907283</c:v>
                </c:pt>
                <c:pt idx="125">
                  <c:v>0.52007750123739238</c:v>
                </c:pt>
                <c:pt idx="126">
                  <c:v>0.51349503546953201</c:v>
                </c:pt>
                <c:pt idx="127">
                  <c:v>0.50670246034860611</c:v>
                </c:pt>
                <c:pt idx="128">
                  <c:v>0.49925085157155991</c:v>
                </c:pt>
                <c:pt idx="129">
                  <c:v>0.49267991781234743</c:v>
                </c:pt>
                <c:pt idx="130">
                  <c:v>0.48635535240173339</c:v>
                </c:pt>
                <c:pt idx="131">
                  <c:v>0.48001605421304705</c:v>
                </c:pt>
                <c:pt idx="132">
                  <c:v>0.47346213459968567</c:v>
                </c:pt>
                <c:pt idx="133">
                  <c:v>0.46662397086620333</c:v>
                </c:pt>
                <c:pt idx="134">
                  <c:v>0.46092581152915957</c:v>
                </c:pt>
                <c:pt idx="135">
                  <c:v>0.4543780878186226</c:v>
                </c:pt>
                <c:pt idx="136">
                  <c:v>0.44873058497905732</c:v>
                </c:pt>
                <c:pt idx="137">
                  <c:v>0.4430800139904022</c:v>
                </c:pt>
                <c:pt idx="138">
                  <c:v>0.43643783777952194</c:v>
                </c:pt>
                <c:pt idx="139">
                  <c:v>0.43112764060497283</c:v>
                </c:pt>
                <c:pt idx="140">
                  <c:v>0.42503348141908648</c:v>
                </c:pt>
                <c:pt idx="141">
                  <c:v>0.41978946328163147</c:v>
                </c:pt>
                <c:pt idx="142">
                  <c:v>0.41451752483844756</c:v>
                </c:pt>
                <c:pt idx="143">
                  <c:v>0.40835067629814148</c:v>
                </c:pt>
                <c:pt idx="144">
                  <c:v>0.40344498455524447</c:v>
                </c:pt>
                <c:pt idx="145">
                  <c:v>0.39777465015649793</c:v>
                </c:pt>
                <c:pt idx="146">
                  <c:v>0.39289496988058092</c:v>
                </c:pt>
                <c:pt idx="147">
                  <c:v>0.38793327063322069</c:v>
                </c:pt>
                <c:pt idx="148">
                  <c:v>0.38224443346261977</c:v>
                </c:pt>
                <c:pt idx="149">
                  <c:v>0.3776194229722023</c:v>
                </c:pt>
                <c:pt idx="150">
                  <c:v>0.37234558910131454</c:v>
                </c:pt>
                <c:pt idx="151">
                  <c:v>0.36779747009277342</c:v>
                </c:pt>
                <c:pt idx="152">
                  <c:v>0.36322269439697263</c:v>
                </c:pt>
                <c:pt idx="153">
                  <c:v>0.35787589251995089</c:v>
                </c:pt>
                <c:pt idx="154">
                  <c:v>0.35361305028200152</c:v>
                </c:pt>
                <c:pt idx="155">
                  <c:v>0.34864899069070815</c:v>
                </c:pt>
                <c:pt idx="156">
                  <c:v>0.34446471035480497</c:v>
                </c:pt>
                <c:pt idx="157">
                  <c:v>0.34015009552240372</c:v>
                </c:pt>
                <c:pt idx="158">
                  <c:v>0.33521644920110705</c:v>
                </c:pt>
                <c:pt idx="159">
                  <c:v>0.3311969578266144</c:v>
                </c:pt>
                <c:pt idx="160">
                  <c:v>0.32661025673151017</c:v>
                </c:pt>
                <c:pt idx="161">
                  <c:v>0.32267542257905008</c:v>
                </c:pt>
                <c:pt idx="162">
                  <c:v>0.31868615746498108</c:v>
                </c:pt>
                <c:pt idx="163">
                  <c:v>0.31405244544148447</c:v>
                </c:pt>
                <c:pt idx="164">
                  <c:v>0.31033764630556104</c:v>
                </c:pt>
                <c:pt idx="165">
                  <c:v>0.30602074414491653</c:v>
                </c:pt>
                <c:pt idx="166">
                  <c:v>0.30239657163619993</c:v>
                </c:pt>
                <c:pt idx="167">
                  <c:v>0.29862792044878006</c:v>
                </c:pt>
                <c:pt idx="168">
                  <c:v>0.29435438737273217</c:v>
                </c:pt>
                <c:pt idx="169">
                  <c:v>0.29083912670612333</c:v>
                </c:pt>
                <c:pt idx="170">
                  <c:v>0.28685836121439934</c:v>
                </c:pt>
                <c:pt idx="171">
                  <c:v>0.28343516364693644</c:v>
                </c:pt>
                <c:pt idx="172">
                  <c:v>0.27995886281132698</c:v>
                </c:pt>
                <c:pt idx="173">
                  <c:v>0.27593289986252784</c:v>
                </c:pt>
                <c:pt idx="174">
                  <c:v>0.2726893350481987</c:v>
                </c:pt>
                <c:pt idx="175">
                  <c:v>0.26893664374947546</c:v>
                </c:pt>
                <c:pt idx="176">
                  <c:v>0.26578107476234436</c:v>
                </c:pt>
                <c:pt idx="177">
                  <c:v>0.26249920949339867</c:v>
                </c:pt>
                <c:pt idx="178">
                  <c:v>0.2587777554988861</c:v>
                </c:pt>
                <c:pt idx="179">
                  <c:v>0.25571295693516732</c:v>
                </c:pt>
                <c:pt idx="180">
                  <c:v>0.2522428624331951</c:v>
                </c:pt>
                <c:pt idx="181">
                  <c:v>0.2492658905684948</c:v>
                </c:pt>
                <c:pt idx="182">
                  <c:v>0.24619276821613312</c:v>
                </c:pt>
                <c:pt idx="183">
                  <c:v>0.24272384420037268</c:v>
                </c:pt>
                <c:pt idx="184">
                  <c:v>0.23985723704099654</c:v>
                </c:pt>
                <c:pt idx="185">
                  <c:v>0.23661677092313765</c:v>
                </c:pt>
                <c:pt idx="186">
                  <c:v>0.23384132459759713</c:v>
                </c:pt>
                <c:pt idx="187">
                  <c:v>0.23099991902709008</c:v>
                </c:pt>
                <c:pt idx="188">
                  <c:v>0.22773223221302033</c:v>
                </c:pt>
                <c:pt idx="189">
                  <c:v>0.22508056834340096</c:v>
                </c:pt>
                <c:pt idx="190">
                  <c:v>0.22202400788664817</c:v>
                </c:pt>
                <c:pt idx="191">
                  <c:v>0.21946220695972443</c:v>
                </c:pt>
                <c:pt idx="192">
                  <c:v>0.21677361056208611</c:v>
                </c:pt>
                <c:pt idx="193">
                  <c:v>0.21375368833541869</c:v>
                </c:pt>
                <c:pt idx="194">
                  <c:v>0.21123938113451005</c:v>
                </c:pt>
                <c:pt idx="195">
                  <c:v>0.20841772556304933</c:v>
                </c:pt>
                <c:pt idx="196">
                  <c:v>0.20598963201045989</c:v>
                </c:pt>
                <c:pt idx="197">
                  <c:v>0.20350919738411904</c:v>
                </c:pt>
                <c:pt idx="198">
                  <c:v>0.20065309256315231</c:v>
                </c:pt>
                <c:pt idx="199">
                  <c:v>0.1988709930330515</c:v>
                </c:pt>
              </c:numCache>
            </c:numRef>
          </c:yVal>
          <c:smooth val="0"/>
        </c:ser>
        <c:ser>
          <c:idx val="8"/>
          <c:order val="8"/>
          <c:tx>
            <c:v>CSys - Trial 9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0.1259581446647644</c:v>
                </c:pt>
                <c:pt idx="2">
                  <c:v>0.24569006264209747</c:v>
                </c:pt>
                <c:pt idx="3">
                  <c:v>0.36391875147819519</c:v>
                </c:pt>
                <c:pt idx="4">
                  <c:v>0.48203131556510925</c:v>
                </c:pt>
                <c:pt idx="5">
                  <c:v>0.60839492082595825</c:v>
                </c:pt>
                <c:pt idx="6">
                  <c:v>0.73341745138168335</c:v>
                </c:pt>
                <c:pt idx="7">
                  <c:v>0.84617477655410767</c:v>
                </c:pt>
                <c:pt idx="8">
                  <c:v>0.97041922807693481</c:v>
                </c:pt>
                <c:pt idx="9">
                  <c:v>1.0825316905975342</c:v>
                </c:pt>
                <c:pt idx="10">
                  <c:v>1.2063412666320801</c:v>
                </c:pt>
                <c:pt idx="11">
                  <c:v>1.327617883682251</c:v>
                </c:pt>
                <c:pt idx="12">
                  <c:v>1.4530287981033325</c:v>
                </c:pt>
                <c:pt idx="13">
                  <c:v>1.5640370845794678</c:v>
                </c:pt>
                <c:pt idx="14">
                  <c:v>1.6886559724807739</c:v>
                </c:pt>
                <c:pt idx="15">
                  <c:v>1.8137263059616089</c:v>
                </c:pt>
                <c:pt idx="16">
                  <c:v>1.9250952005386353</c:v>
                </c:pt>
                <c:pt idx="17">
                  <c:v>2.0485382080078125</c:v>
                </c:pt>
                <c:pt idx="18">
                  <c:v>2.160294771194458</c:v>
                </c:pt>
                <c:pt idx="19">
                  <c:v>2.2839350700378418</c:v>
                </c:pt>
                <c:pt idx="20">
                  <c:v>2.4051015377044678</c:v>
                </c:pt>
                <c:pt idx="21">
                  <c:v>2.5300748348236084</c:v>
                </c:pt>
                <c:pt idx="22">
                  <c:v>2.6408529281616211</c:v>
                </c:pt>
                <c:pt idx="23">
                  <c:v>2.7650127410888672</c:v>
                </c:pt>
                <c:pt idx="24">
                  <c:v>2.8889169692993164</c:v>
                </c:pt>
                <c:pt idx="25">
                  <c:v>3.0008530616760254</c:v>
                </c:pt>
                <c:pt idx="26">
                  <c:v>3.1249959468841553</c:v>
                </c:pt>
                <c:pt idx="27">
                  <c:v>3.2479462623596191</c:v>
                </c:pt>
                <c:pt idx="28">
                  <c:v>3.3725347518920898</c:v>
                </c:pt>
                <c:pt idx="29">
                  <c:v>3.4944112300872803</c:v>
                </c:pt>
                <c:pt idx="30">
                  <c:v>3.6031599044799805</c:v>
                </c:pt>
                <c:pt idx="31">
                  <c:v>3.7206346988677979</c:v>
                </c:pt>
                <c:pt idx="32">
                  <c:v>3.8417034149169922</c:v>
                </c:pt>
                <c:pt idx="33">
                  <c:v>3.9755380153656006</c:v>
                </c:pt>
                <c:pt idx="34">
                  <c:v>4.0881390571594238</c:v>
                </c:pt>
                <c:pt idx="35">
                  <c:v>4.204169750213623</c:v>
                </c:pt>
                <c:pt idx="36">
                  <c:v>4.3216099739074707</c:v>
                </c:pt>
                <c:pt idx="37">
                  <c:v>4.440363883972168</c:v>
                </c:pt>
                <c:pt idx="38">
                  <c:v>4.5761075019836426</c:v>
                </c:pt>
                <c:pt idx="39">
                  <c:v>4.6966638565063477</c:v>
                </c:pt>
                <c:pt idx="40">
                  <c:v>4.816741943359375</c:v>
                </c:pt>
                <c:pt idx="41">
                  <c:v>4.9236197471618652</c:v>
                </c:pt>
                <c:pt idx="42">
                  <c:v>5.0885496139526367</c:v>
                </c:pt>
                <c:pt idx="43">
                  <c:v>5.1646237373352051</c:v>
                </c:pt>
                <c:pt idx="44">
                  <c:v>5.3046126365661621</c:v>
                </c:pt>
                <c:pt idx="45">
                  <c:v>5.4197530746459961</c:v>
                </c:pt>
                <c:pt idx="46">
                  <c:v>5.5357089042663574</c:v>
                </c:pt>
                <c:pt idx="47">
                  <c:v>5.6519289016723633</c:v>
                </c:pt>
                <c:pt idx="48">
                  <c:v>5.7684717178344727</c:v>
                </c:pt>
                <c:pt idx="49">
                  <c:v>5.8826484680175781</c:v>
                </c:pt>
                <c:pt idx="50">
                  <c:v>6.0212259292602539</c:v>
                </c:pt>
                <c:pt idx="51">
                  <c:v>6.1401939392089844</c:v>
                </c:pt>
                <c:pt idx="52">
                  <c:v>6.2534084320068359</c:v>
                </c:pt>
                <c:pt idx="53">
                  <c:v>6.3725333213806152</c:v>
                </c:pt>
                <c:pt idx="54">
                  <c:v>6.4857363700866699</c:v>
                </c:pt>
                <c:pt idx="55">
                  <c:v>6.6039714813232422</c:v>
                </c:pt>
                <c:pt idx="56">
                  <c:v>6.7400741577148438</c:v>
                </c:pt>
                <c:pt idx="57">
                  <c:v>6.8579235076904297</c:v>
                </c:pt>
                <c:pt idx="58">
                  <c:v>6.9740443229675293</c:v>
                </c:pt>
                <c:pt idx="59">
                  <c:v>7.090482234954834</c:v>
                </c:pt>
                <c:pt idx="60">
                  <c:v>7.2049946784973145</c:v>
                </c:pt>
                <c:pt idx="61">
                  <c:v>7.3444280624389648</c:v>
                </c:pt>
                <c:pt idx="62">
                  <c:v>7.4401979446411133</c:v>
                </c:pt>
                <c:pt idx="63">
                  <c:v>7.5799689292907715</c:v>
                </c:pt>
                <c:pt idx="64">
                  <c:v>7.691312313079834</c:v>
                </c:pt>
                <c:pt idx="65">
                  <c:v>7.8094620704650879</c:v>
                </c:pt>
                <c:pt idx="66">
                  <c:v>7.9231147766113281</c:v>
                </c:pt>
                <c:pt idx="67">
                  <c:v>8.0402965545654297</c:v>
                </c:pt>
                <c:pt idx="68">
                  <c:v>8.1799411773681641</c:v>
                </c:pt>
                <c:pt idx="69">
                  <c:v>8.2934093475341797</c:v>
                </c:pt>
                <c:pt idx="70">
                  <c:v>8.4183511734008789</c:v>
                </c:pt>
                <c:pt idx="71">
                  <c:v>8.52618408203125</c:v>
                </c:pt>
                <c:pt idx="72">
                  <c:v>8.6417036056518555</c:v>
                </c:pt>
                <c:pt idx="73">
                  <c:v>8.7875938415527344</c:v>
                </c:pt>
                <c:pt idx="74">
                  <c:v>8.8928232192993164</c:v>
                </c:pt>
                <c:pt idx="75">
                  <c:v>9.0186538696289062</c:v>
                </c:pt>
                <c:pt idx="76">
                  <c:v>9.1252841949462891</c:v>
                </c:pt>
                <c:pt idx="77">
                  <c:v>9.2494487762451172</c:v>
                </c:pt>
                <c:pt idx="78">
                  <c:v>9.3871965408325195</c:v>
                </c:pt>
                <c:pt idx="79">
                  <c:v>9.4850234985351562</c:v>
                </c:pt>
                <c:pt idx="80">
                  <c:v>9.6029443740844727</c:v>
                </c:pt>
                <c:pt idx="81">
                  <c:v>9.7351322174072266</c:v>
                </c:pt>
                <c:pt idx="82">
                  <c:v>9.8656282424926758</c:v>
                </c:pt>
                <c:pt idx="83">
                  <c:v>9.9631528854370117</c:v>
                </c:pt>
                <c:pt idx="84">
                  <c:v>10.089059829711914</c:v>
                </c:pt>
                <c:pt idx="85">
                  <c:v>10.201647758483887</c:v>
                </c:pt>
                <c:pt idx="86">
                  <c:v>10.331900596618652</c:v>
                </c:pt>
                <c:pt idx="87">
                  <c:v>10.448504447937012</c:v>
                </c:pt>
                <c:pt idx="88">
                  <c:v>10.573465347290039</c:v>
                </c:pt>
                <c:pt idx="89">
                  <c:v>10.696321487426758</c:v>
                </c:pt>
                <c:pt idx="90">
                  <c:v>10.810602188110352</c:v>
                </c:pt>
                <c:pt idx="91">
                  <c:v>10.936506271362305</c:v>
                </c:pt>
                <c:pt idx="92">
                  <c:v>11.061065673828125</c:v>
                </c:pt>
                <c:pt idx="93">
                  <c:v>11.164555549621582</c:v>
                </c:pt>
                <c:pt idx="94">
                  <c:v>11.281553268432617</c:v>
                </c:pt>
                <c:pt idx="95">
                  <c:v>11.407585144042969</c:v>
                </c:pt>
                <c:pt idx="96">
                  <c:v>11.533748626708984</c:v>
                </c:pt>
                <c:pt idx="97">
                  <c:v>11.650969505310059</c:v>
                </c:pt>
                <c:pt idx="98">
                  <c:v>11.791696548461914</c:v>
                </c:pt>
                <c:pt idx="99">
                  <c:v>11.89051628112793</c:v>
                </c:pt>
                <c:pt idx="100">
                  <c:v>12.139272689819336</c:v>
                </c:pt>
                <c:pt idx="101">
                  <c:v>12.255074501037598</c:v>
                </c:pt>
                <c:pt idx="102">
                  <c:v>12.370895385742188</c:v>
                </c:pt>
                <c:pt idx="103">
                  <c:v>12.486712455749512</c:v>
                </c:pt>
                <c:pt idx="104">
                  <c:v>12.60252857208252</c:v>
                </c:pt>
                <c:pt idx="105">
                  <c:v>12.741504669189453</c:v>
                </c:pt>
                <c:pt idx="106">
                  <c:v>12.857317924499512</c:v>
                </c:pt>
                <c:pt idx="107">
                  <c:v>12.973137855529785</c:v>
                </c:pt>
                <c:pt idx="108">
                  <c:v>13.088947296142578</c:v>
                </c:pt>
                <c:pt idx="109">
                  <c:v>13.231601715087891</c:v>
                </c:pt>
                <c:pt idx="110">
                  <c:v>13.329490661621094</c:v>
                </c:pt>
                <c:pt idx="111">
                  <c:v>13.440348625183105</c:v>
                </c:pt>
                <c:pt idx="112">
                  <c:v>13.563069343566895</c:v>
                </c:pt>
                <c:pt idx="113">
                  <c:v>13.707893371582031</c:v>
                </c:pt>
                <c:pt idx="114">
                  <c:v>13.800284385681152</c:v>
                </c:pt>
                <c:pt idx="115">
                  <c:v>13.957754135131836</c:v>
                </c:pt>
                <c:pt idx="116">
                  <c:v>14.053286552429199</c:v>
                </c:pt>
                <c:pt idx="117">
                  <c:v>14.171241760253906</c:v>
                </c:pt>
                <c:pt idx="118">
                  <c:v>14.30300235748291</c:v>
                </c:pt>
                <c:pt idx="119">
                  <c:v>14.408970832824707</c:v>
                </c:pt>
                <c:pt idx="120">
                  <c:v>14.55640983581543</c:v>
                </c:pt>
                <c:pt idx="121">
                  <c:v>14.644831657409668</c:v>
                </c:pt>
                <c:pt idx="122">
                  <c:v>14.805144309997559</c:v>
                </c:pt>
                <c:pt idx="123">
                  <c:v>14.884988784790039</c:v>
                </c:pt>
                <c:pt idx="124">
                  <c:v>15.049807548522949</c:v>
                </c:pt>
                <c:pt idx="125">
                  <c:v>15.125980377197266</c:v>
                </c:pt>
                <c:pt idx="126">
                  <c:v>15.287275314331055</c:v>
                </c:pt>
                <c:pt idx="127">
                  <c:v>15.373581886291504</c:v>
                </c:pt>
                <c:pt idx="128">
                  <c:v>15.482645034790039</c:v>
                </c:pt>
                <c:pt idx="129">
                  <c:v>15.604562759399414</c:v>
                </c:pt>
                <c:pt idx="130">
                  <c:v>15.735546112060547</c:v>
                </c:pt>
                <c:pt idx="131">
                  <c:v>15.863532066345215</c:v>
                </c:pt>
                <c:pt idx="132">
                  <c:v>15.991419792175293</c:v>
                </c:pt>
                <c:pt idx="133">
                  <c:v>16.119298934936523</c:v>
                </c:pt>
                <c:pt idx="134">
                  <c:v>16.206779479980469</c:v>
                </c:pt>
                <c:pt idx="135">
                  <c:v>16.32017707824707</c:v>
                </c:pt>
                <c:pt idx="136">
                  <c:v>16.47004508972168</c:v>
                </c:pt>
                <c:pt idx="137">
                  <c:v>16.581380844116211</c:v>
                </c:pt>
                <c:pt idx="138">
                  <c:v>16.692714691162109</c:v>
                </c:pt>
                <c:pt idx="139">
                  <c:v>16.804052352905273</c:v>
                </c:pt>
                <c:pt idx="140">
                  <c:v>16.923601150512695</c:v>
                </c:pt>
                <c:pt idx="141">
                  <c:v>17.040365219116211</c:v>
                </c:pt>
                <c:pt idx="142">
                  <c:v>17.178279876708984</c:v>
                </c:pt>
                <c:pt idx="143">
                  <c:v>17.286603927612305</c:v>
                </c:pt>
                <c:pt idx="144">
                  <c:v>17.404722213745117</c:v>
                </c:pt>
                <c:pt idx="145">
                  <c:v>17.522201538085938</c:v>
                </c:pt>
                <c:pt idx="146">
                  <c:v>17.667646408081055</c:v>
                </c:pt>
                <c:pt idx="147">
                  <c:v>17.772378921508789</c:v>
                </c:pt>
                <c:pt idx="148">
                  <c:v>17.88401985168457</c:v>
                </c:pt>
                <c:pt idx="149">
                  <c:v>18.001718521118164</c:v>
                </c:pt>
                <c:pt idx="150">
                  <c:v>18.12017822265625</c:v>
                </c:pt>
                <c:pt idx="151">
                  <c:v>18.273963928222656</c:v>
                </c:pt>
                <c:pt idx="152">
                  <c:v>18.388288497924805</c:v>
                </c:pt>
                <c:pt idx="153">
                  <c:v>18.502853393554688</c:v>
                </c:pt>
                <c:pt idx="154">
                  <c:v>18.617677688598633</c:v>
                </c:pt>
                <c:pt idx="155">
                  <c:v>18.732780456542969</c:v>
                </c:pt>
                <c:pt idx="156">
                  <c:v>18.848186492919922</c:v>
                </c:pt>
                <c:pt idx="157">
                  <c:v>18.96392822265625</c:v>
                </c:pt>
                <c:pt idx="158">
                  <c:v>19.121969223022461</c:v>
                </c:pt>
                <c:pt idx="159">
                  <c:v>19.222936630249023</c:v>
                </c:pt>
                <c:pt idx="160">
                  <c:v>19.324102401733398</c:v>
                </c:pt>
                <c:pt idx="161">
                  <c:v>19.476268768310547</c:v>
                </c:pt>
                <c:pt idx="162">
                  <c:v>19.578039169311523</c:v>
                </c:pt>
                <c:pt idx="163">
                  <c:v>19.680137634277344</c:v>
                </c:pt>
                <c:pt idx="164">
                  <c:v>19.83265495300293</c:v>
                </c:pt>
                <c:pt idx="165">
                  <c:v>19.932653427124023</c:v>
                </c:pt>
                <c:pt idx="166">
                  <c:v>20.08265495300293</c:v>
                </c:pt>
                <c:pt idx="167">
                  <c:v>20.182653427124023</c:v>
                </c:pt>
                <c:pt idx="168">
                  <c:v>20.28265380859375</c:v>
                </c:pt>
                <c:pt idx="169">
                  <c:v>20.432653427124023</c:v>
                </c:pt>
                <c:pt idx="170">
                  <c:v>20.55767822265625</c:v>
                </c:pt>
                <c:pt idx="171">
                  <c:v>20.657678604125977</c:v>
                </c:pt>
                <c:pt idx="172">
                  <c:v>20.783193588256836</c:v>
                </c:pt>
                <c:pt idx="173">
                  <c:v>20.88319206237793</c:v>
                </c:pt>
                <c:pt idx="174">
                  <c:v>21.006711959838867</c:v>
                </c:pt>
                <c:pt idx="175">
                  <c:v>21.156711578369141</c:v>
                </c:pt>
                <c:pt idx="176">
                  <c:v>21.256711959838867</c:v>
                </c:pt>
                <c:pt idx="177">
                  <c:v>21.377922058105469</c:v>
                </c:pt>
                <c:pt idx="178">
                  <c:v>21.498407363891602</c:v>
                </c:pt>
                <c:pt idx="179">
                  <c:v>21.648406982421875</c:v>
                </c:pt>
                <c:pt idx="180">
                  <c:v>21.767972946166992</c:v>
                </c:pt>
                <c:pt idx="181">
                  <c:v>21.867973327636719</c:v>
                </c:pt>
                <c:pt idx="182">
                  <c:v>21.968833923339844</c:v>
                </c:pt>
                <c:pt idx="183">
                  <c:v>22.09364128112793</c:v>
                </c:pt>
                <c:pt idx="184">
                  <c:v>22.206207275390625</c:v>
                </c:pt>
                <c:pt idx="185">
                  <c:v>22.322002410888672</c:v>
                </c:pt>
                <c:pt idx="186">
                  <c:v>22.445337295532227</c:v>
                </c:pt>
                <c:pt idx="187">
                  <c:v>22.572242736816406</c:v>
                </c:pt>
                <c:pt idx="188">
                  <c:v>22.682462692260742</c:v>
                </c:pt>
                <c:pt idx="189">
                  <c:v>22.807729721069336</c:v>
                </c:pt>
                <c:pt idx="190">
                  <c:v>22.922342300415039</c:v>
                </c:pt>
                <c:pt idx="191">
                  <c:v>23.04960823059082</c:v>
                </c:pt>
                <c:pt idx="192">
                  <c:v>23.173782348632813</c:v>
                </c:pt>
                <c:pt idx="193">
                  <c:v>23.286087036132812</c:v>
                </c:pt>
                <c:pt idx="194">
                  <c:v>23.400228500366211</c:v>
                </c:pt>
                <c:pt idx="195">
                  <c:v>23.526071548461914</c:v>
                </c:pt>
                <c:pt idx="196">
                  <c:v>23.652076721191406</c:v>
                </c:pt>
                <c:pt idx="197">
                  <c:v>23.76469612121582</c:v>
                </c:pt>
                <c:pt idx="198">
                  <c:v>23.889068603515625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Profiles(CPlasma)'!$D$34:$GU$34</c:f>
              <c:numCache>
                <c:formatCode>0.00</c:formatCode>
                <c:ptCount val="200"/>
                <c:pt idx="0">
                  <c:v>0</c:v>
                </c:pt>
                <c:pt idx="1">
                  <c:v>2.9832264501601459E-2</c:v>
                </c:pt>
                <c:pt idx="2">
                  <c:v>0.17123993728309869</c:v>
                </c:pt>
                <c:pt idx="3">
                  <c:v>0.40752770602703092</c:v>
                </c:pt>
                <c:pt idx="4">
                  <c:v>0.62767380177974696</c:v>
                </c:pt>
                <c:pt idx="5">
                  <c:v>0.85448592454195027</c:v>
                </c:pt>
                <c:pt idx="6">
                  <c:v>1.060944776237011</c:v>
                </c:pt>
                <c:pt idx="7">
                  <c:v>1.2307572036981582</c:v>
                </c:pt>
                <c:pt idx="8">
                  <c:v>1.3787715896964072</c:v>
                </c:pt>
                <c:pt idx="9">
                  <c:v>1.4996559858322143</c:v>
                </c:pt>
                <c:pt idx="10">
                  <c:v>1.597049394249916</c:v>
                </c:pt>
                <c:pt idx="11">
                  <c:v>1.6707451134920119</c:v>
                </c:pt>
                <c:pt idx="12">
                  <c:v>1.7272778153419495</c:v>
                </c:pt>
                <c:pt idx="13">
                  <c:v>1.7673563361167908</c:v>
                </c:pt>
                <c:pt idx="14">
                  <c:v>1.7956244707107545</c:v>
                </c:pt>
                <c:pt idx="15">
                  <c:v>1.8113043367862702</c:v>
                </c:pt>
                <c:pt idx="16">
                  <c:v>1.8180410295724869</c:v>
                </c:pt>
                <c:pt idx="17">
                  <c:v>1.8176711618900299</c:v>
                </c:pt>
                <c:pt idx="18">
                  <c:v>1.8119769871234894</c:v>
                </c:pt>
                <c:pt idx="19">
                  <c:v>1.8016485571861267</c:v>
                </c:pt>
                <c:pt idx="20">
                  <c:v>1.7880897521972656</c:v>
                </c:pt>
                <c:pt idx="21">
                  <c:v>1.7715013802051545</c:v>
                </c:pt>
                <c:pt idx="22">
                  <c:v>1.7536959767341613</c:v>
                </c:pt>
                <c:pt idx="23">
                  <c:v>1.7341774821281433</c:v>
                </c:pt>
                <c:pt idx="24">
                  <c:v>1.7130476772785186</c:v>
                </c:pt>
                <c:pt idx="25">
                  <c:v>1.6920768439769744</c:v>
                </c:pt>
                <c:pt idx="26">
                  <c:v>1.6700485169887542</c:v>
                </c:pt>
                <c:pt idx="27">
                  <c:v>1.6471144080162048</c:v>
                </c:pt>
                <c:pt idx="28">
                  <c:v>1.6262796223163605</c:v>
                </c:pt>
                <c:pt idx="29">
                  <c:v>1.6043535411357879</c:v>
                </c:pt>
                <c:pt idx="30">
                  <c:v>1.5821301698684693</c:v>
                </c:pt>
                <c:pt idx="31">
                  <c:v>1.5601794123649597</c:v>
                </c:pt>
                <c:pt idx="32">
                  <c:v>1.5371082305908204</c:v>
                </c:pt>
                <c:pt idx="33">
                  <c:v>1.5149278223514557</c:v>
                </c:pt>
                <c:pt idx="34">
                  <c:v>1.492202526330948</c:v>
                </c:pt>
                <c:pt idx="35">
                  <c:v>1.4700011074543</c:v>
                </c:pt>
                <c:pt idx="36">
                  <c:v>1.4480188071727753</c:v>
                </c:pt>
                <c:pt idx="37">
                  <c:v>1.4264121711254121</c:v>
                </c:pt>
                <c:pt idx="38">
                  <c:v>1.4051688194274903</c:v>
                </c:pt>
                <c:pt idx="39">
                  <c:v>1.3842009723186492</c:v>
                </c:pt>
                <c:pt idx="40">
                  <c:v>1.3636984944343566</c:v>
                </c:pt>
                <c:pt idx="41">
                  <c:v>1.3432115375995637</c:v>
                </c:pt>
                <c:pt idx="42">
                  <c:v>1.3232802987098693</c:v>
                </c:pt>
                <c:pt idx="43">
                  <c:v>1.3038584113121032</c:v>
                </c:pt>
                <c:pt idx="44">
                  <c:v>1.2838552713394165</c:v>
                </c:pt>
                <c:pt idx="45">
                  <c:v>1.2639945685863494</c:v>
                </c:pt>
                <c:pt idx="46">
                  <c:v>1.2454444169998169</c:v>
                </c:pt>
                <c:pt idx="47">
                  <c:v>1.2268420219421388</c:v>
                </c:pt>
                <c:pt idx="48">
                  <c:v>1.208735889196396</c:v>
                </c:pt>
                <c:pt idx="49">
                  <c:v>1.1901048719882965</c:v>
                </c:pt>
                <c:pt idx="50">
                  <c:v>1.1723434746265411</c:v>
                </c:pt>
                <c:pt idx="51">
                  <c:v>1.1546477138996125</c:v>
                </c:pt>
                <c:pt idx="52">
                  <c:v>1.1377067327499391</c:v>
                </c:pt>
                <c:pt idx="53">
                  <c:v>1.1207011461257934</c:v>
                </c:pt>
                <c:pt idx="54">
                  <c:v>1.1041343271732331</c:v>
                </c:pt>
                <c:pt idx="55">
                  <c:v>1.0876394450664519</c:v>
                </c:pt>
                <c:pt idx="56">
                  <c:v>1.0711867094039917</c:v>
                </c:pt>
                <c:pt idx="57">
                  <c:v>1.0552259266376496</c:v>
                </c:pt>
                <c:pt idx="58">
                  <c:v>1.039278119802475</c:v>
                </c:pt>
                <c:pt idx="59">
                  <c:v>1.0230188906192779</c:v>
                </c:pt>
                <c:pt idx="60">
                  <c:v>1.0076853394508363</c:v>
                </c:pt>
                <c:pt idx="61">
                  <c:v>0.99170773625373843</c:v>
                </c:pt>
                <c:pt idx="62">
                  <c:v>0.97646727561950686</c:v>
                </c:pt>
                <c:pt idx="63">
                  <c:v>0.96091980934143062</c:v>
                </c:pt>
                <c:pt idx="64">
                  <c:v>0.94613733291625979</c:v>
                </c:pt>
                <c:pt idx="65">
                  <c:v>0.93115249872207639</c:v>
                </c:pt>
                <c:pt idx="66">
                  <c:v>0.91745823025703432</c:v>
                </c:pt>
                <c:pt idx="67">
                  <c:v>0.90362604856491091</c:v>
                </c:pt>
                <c:pt idx="68">
                  <c:v>0.88850243091583248</c:v>
                </c:pt>
                <c:pt idx="69">
                  <c:v>0.875170373916626</c:v>
                </c:pt>
                <c:pt idx="70">
                  <c:v>0.86236765086650846</c:v>
                </c:pt>
                <c:pt idx="71">
                  <c:v>0.84839328527450564</c:v>
                </c:pt>
                <c:pt idx="72">
                  <c:v>0.83593597710132594</c:v>
                </c:pt>
                <c:pt idx="73">
                  <c:v>0.82240515649318691</c:v>
                </c:pt>
                <c:pt idx="74">
                  <c:v>0.81013930439949033</c:v>
                </c:pt>
                <c:pt idx="75">
                  <c:v>0.79812303781509397</c:v>
                </c:pt>
                <c:pt idx="76">
                  <c:v>0.78575739562511449</c:v>
                </c:pt>
                <c:pt idx="77">
                  <c:v>0.7749335497617722</c:v>
                </c:pt>
                <c:pt idx="78">
                  <c:v>0.76171451508998866</c:v>
                </c:pt>
                <c:pt idx="79">
                  <c:v>0.75073676705360415</c:v>
                </c:pt>
                <c:pt idx="80">
                  <c:v>0.73928208649158478</c:v>
                </c:pt>
                <c:pt idx="81">
                  <c:v>0.72799369394779201</c:v>
                </c:pt>
                <c:pt idx="82">
                  <c:v>0.71725291609764097</c:v>
                </c:pt>
                <c:pt idx="83">
                  <c:v>0.70622559785842898</c:v>
                </c:pt>
                <c:pt idx="84">
                  <c:v>0.69611151218414302</c:v>
                </c:pt>
                <c:pt idx="85">
                  <c:v>0.68535917401313784</c:v>
                </c:pt>
                <c:pt idx="86">
                  <c:v>0.67553195953369138</c:v>
                </c:pt>
                <c:pt idx="87">
                  <c:v>0.66627774834632869</c:v>
                </c:pt>
                <c:pt idx="88">
                  <c:v>0.65542207956314091</c:v>
                </c:pt>
                <c:pt idx="89">
                  <c:v>0.64649685919284816</c:v>
                </c:pt>
                <c:pt idx="90">
                  <c:v>0.63661813437938686</c:v>
                </c:pt>
                <c:pt idx="91">
                  <c:v>0.62727307677268984</c:v>
                </c:pt>
                <c:pt idx="92">
                  <c:v>0.61856684386730199</c:v>
                </c:pt>
                <c:pt idx="93">
                  <c:v>0.60868434906005864</c:v>
                </c:pt>
                <c:pt idx="94">
                  <c:v>0.60045953392982487</c:v>
                </c:pt>
                <c:pt idx="95">
                  <c:v>0.5916867792606354</c:v>
                </c:pt>
                <c:pt idx="96">
                  <c:v>0.58330030143260958</c:v>
                </c:pt>
                <c:pt idx="97">
                  <c:v>0.57523299157619479</c:v>
                </c:pt>
                <c:pt idx="98">
                  <c:v>0.56625227034091952</c:v>
                </c:pt>
                <c:pt idx="99">
                  <c:v>0.55857234597206118</c:v>
                </c:pt>
                <c:pt idx="100">
                  <c:v>0.54265598952770233</c:v>
                </c:pt>
                <c:pt idx="101">
                  <c:v>0.53564673811197283</c:v>
                </c:pt>
                <c:pt idx="102">
                  <c:v>0.5273396790027618</c:v>
                </c:pt>
                <c:pt idx="103">
                  <c:v>0.52000032812356944</c:v>
                </c:pt>
                <c:pt idx="104">
                  <c:v>0.51259061247110371</c:v>
                </c:pt>
                <c:pt idx="105">
                  <c:v>0.5047555133700371</c:v>
                </c:pt>
                <c:pt idx="106">
                  <c:v>0.49789921194314957</c:v>
                </c:pt>
                <c:pt idx="107">
                  <c:v>0.48986871987581254</c:v>
                </c:pt>
                <c:pt idx="108">
                  <c:v>0.48287619799375536</c:v>
                </c:pt>
                <c:pt idx="109">
                  <c:v>0.4757562130689621</c:v>
                </c:pt>
                <c:pt idx="110">
                  <c:v>0.46826103329658508</c:v>
                </c:pt>
                <c:pt idx="111">
                  <c:v>0.46179542988538741</c:v>
                </c:pt>
                <c:pt idx="112">
                  <c:v>0.45430421233177187</c:v>
                </c:pt>
                <c:pt idx="113">
                  <c:v>0.44772594571113589</c:v>
                </c:pt>
                <c:pt idx="114">
                  <c:v>0.44128526598215101</c:v>
                </c:pt>
                <c:pt idx="115">
                  <c:v>0.4342206656932831</c:v>
                </c:pt>
                <c:pt idx="116">
                  <c:v>0.42829163819551469</c:v>
                </c:pt>
                <c:pt idx="117">
                  <c:v>0.42130134254693985</c:v>
                </c:pt>
                <c:pt idx="118">
                  <c:v>0.41522772014141085</c:v>
                </c:pt>
                <c:pt idx="119">
                  <c:v>0.40917579680681226</c:v>
                </c:pt>
                <c:pt idx="120">
                  <c:v>0.40289299041032789</c:v>
                </c:pt>
                <c:pt idx="121">
                  <c:v>0.39713217914104459</c:v>
                </c:pt>
                <c:pt idx="122">
                  <c:v>0.39075564891099929</c:v>
                </c:pt>
                <c:pt idx="123">
                  <c:v>0.38526187837123871</c:v>
                </c:pt>
                <c:pt idx="124">
                  <c:v>0.37939712554216387</c:v>
                </c:pt>
                <c:pt idx="125">
                  <c:v>0.3736813746392727</c:v>
                </c:pt>
                <c:pt idx="126">
                  <c:v>0.3686793729662895</c:v>
                </c:pt>
                <c:pt idx="127">
                  <c:v>0.3626681216061115</c:v>
                </c:pt>
                <c:pt idx="128">
                  <c:v>0.35764368996024132</c:v>
                </c:pt>
                <c:pt idx="129">
                  <c:v>0.35234856456518171</c:v>
                </c:pt>
                <c:pt idx="130">
                  <c:v>0.34695965796709061</c:v>
                </c:pt>
                <c:pt idx="131">
                  <c:v>0.34233934357762336</c:v>
                </c:pt>
                <c:pt idx="132">
                  <c:v>0.33680754825472831</c:v>
                </c:pt>
                <c:pt idx="133">
                  <c:v>0.33212283328175546</c:v>
                </c:pt>
                <c:pt idx="134">
                  <c:v>0.32732781842350961</c:v>
                </c:pt>
                <c:pt idx="135">
                  <c:v>0.32238610312342642</c:v>
                </c:pt>
                <c:pt idx="136">
                  <c:v>0.31808992996811869</c:v>
                </c:pt>
                <c:pt idx="137">
                  <c:v>0.3129346936941147</c:v>
                </c:pt>
                <c:pt idx="138">
                  <c:v>0.30878403186798098</c:v>
                </c:pt>
                <c:pt idx="139">
                  <c:v>0.30429095849394799</c:v>
                </c:pt>
                <c:pt idx="140">
                  <c:v>0.29971732273697854</c:v>
                </c:pt>
                <c:pt idx="141">
                  <c:v>0.29575770124793055</c:v>
                </c:pt>
                <c:pt idx="142">
                  <c:v>0.29099736362695694</c:v>
                </c:pt>
                <c:pt idx="143">
                  <c:v>0.28721677213907243</c:v>
                </c:pt>
                <c:pt idx="144">
                  <c:v>0.28302807845175265</c:v>
                </c:pt>
                <c:pt idx="145">
                  <c:v>0.27878217436373232</c:v>
                </c:pt>
                <c:pt idx="146">
                  <c:v>0.27519348114728925</c:v>
                </c:pt>
                <c:pt idx="147">
                  <c:v>0.2708472743630409</c:v>
                </c:pt>
                <c:pt idx="148">
                  <c:v>0.26728371456265448</c:v>
                </c:pt>
                <c:pt idx="149">
                  <c:v>0.26339003294706342</c:v>
                </c:pt>
                <c:pt idx="150">
                  <c:v>0.25957599505782125</c:v>
                </c:pt>
                <c:pt idx="151">
                  <c:v>0.25618138313293459</c:v>
                </c:pt>
                <c:pt idx="152">
                  <c:v>0.25218773297965524</c:v>
                </c:pt>
                <c:pt idx="153">
                  <c:v>0.24892441220581532</c:v>
                </c:pt>
                <c:pt idx="154">
                  <c:v>0.24530835039913654</c:v>
                </c:pt>
                <c:pt idx="155">
                  <c:v>0.24174869656562806</c:v>
                </c:pt>
                <c:pt idx="156">
                  <c:v>0.2387047152966261</c:v>
                </c:pt>
                <c:pt idx="157">
                  <c:v>0.23497075960040092</c:v>
                </c:pt>
                <c:pt idx="158">
                  <c:v>0.23196283131837844</c:v>
                </c:pt>
                <c:pt idx="159">
                  <c:v>0.22861925512552261</c:v>
                </c:pt>
                <c:pt idx="160">
                  <c:v>0.22532590702176095</c:v>
                </c:pt>
                <c:pt idx="161">
                  <c:v>0.22251601219177247</c:v>
                </c:pt>
                <c:pt idx="162">
                  <c:v>0.21905547194182873</c:v>
                </c:pt>
                <c:pt idx="163">
                  <c:v>0.21628919281065465</c:v>
                </c:pt>
                <c:pt idx="164">
                  <c:v>0.21316432133316993</c:v>
                </c:pt>
                <c:pt idx="165">
                  <c:v>0.21012348923832178</c:v>
                </c:pt>
                <c:pt idx="166">
                  <c:v>0.20753173306584358</c:v>
                </c:pt>
                <c:pt idx="167">
                  <c:v>0.2043257573619485</c:v>
                </c:pt>
                <c:pt idx="168">
                  <c:v>0.20176751855760813</c:v>
                </c:pt>
                <c:pt idx="169">
                  <c:v>0.19889796189963818</c:v>
                </c:pt>
                <c:pt idx="170">
                  <c:v>0.19610070306807756</c:v>
                </c:pt>
                <c:pt idx="171">
                  <c:v>0.19368360601365567</c:v>
                </c:pt>
                <c:pt idx="172">
                  <c:v>0.1906754795461893</c:v>
                </c:pt>
                <c:pt idx="173">
                  <c:v>0.18832405190914869</c:v>
                </c:pt>
                <c:pt idx="174">
                  <c:v>0.18567355051636697</c:v>
                </c:pt>
                <c:pt idx="175">
                  <c:v>0.18307448327541351</c:v>
                </c:pt>
                <c:pt idx="176">
                  <c:v>0.18079219423234463</c:v>
                </c:pt>
                <c:pt idx="177">
                  <c:v>0.17806088924407959</c:v>
                </c:pt>
                <c:pt idx="178">
                  <c:v>0.17582666389644147</c:v>
                </c:pt>
                <c:pt idx="179">
                  <c:v>0.17337939683347942</c:v>
                </c:pt>
                <c:pt idx="180">
                  <c:v>0.17098409738391637</c:v>
                </c:pt>
                <c:pt idx="181">
                  <c:v>0.16896415036171675</c:v>
                </c:pt>
                <c:pt idx="182">
                  <c:v>0.16636094711720945</c:v>
                </c:pt>
                <c:pt idx="183">
                  <c:v>0.16431121919304131</c:v>
                </c:pt>
                <c:pt idx="184">
                  <c:v>0.1620606530457735</c:v>
                </c:pt>
                <c:pt idx="185">
                  <c:v>0.15976651664823294</c:v>
                </c:pt>
                <c:pt idx="186">
                  <c:v>0.15789109654724598</c:v>
                </c:pt>
                <c:pt idx="187">
                  <c:v>0.1554927404038608</c:v>
                </c:pt>
                <c:pt idx="188">
                  <c:v>0.15358624812215566</c:v>
                </c:pt>
                <c:pt idx="189">
                  <c:v>0.15150396684184669</c:v>
                </c:pt>
                <c:pt idx="190">
                  <c:v>0.14938124334439634</c:v>
                </c:pt>
                <c:pt idx="191">
                  <c:v>0.14765002885833384</c:v>
                </c:pt>
                <c:pt idx="192">
                  <c:v>0.14536965573206545</c:v>
                </c:pt>
                <c:pt idx="193">
                  <c:v>0.14364239908754825</c:v>
                </c:pt>
                <c:pt idx="194">
                  <c:v>0.14168948996812106</c:v>
                </c:pt>
                <c:pt idx="195">
                  <c:v>0.13975484650582076</c:v>
                </c:pt>
                <c:pt idx="196">
                  <c:v>0.13812676984816791</c:v>
                </c:pt>
                <c:pt idx="197">
                  <c:v>0.1360428855754435</c:v>
                </c:pt>
                <c:pt idx="198">
                  <c:v>0.1343995955772698</c:v>
                </c:pt>
                <c:pt idx="199">
                  <c:v>0.13301384430378677</c:v>
                </c:pt>
              </c:numCache>
            </c:numRef>
          </c:yVal>
          <c:smooth val="0"/>
        </c:ser>
        <c:ser>
          <c:idx val="9"/>
          <c:order val="9"/>
          <c:tx>
            <c:v>CSys - Trial 10</c:v>
          </c:tx>
          <c:spPr>
            <a:ln w="12700"/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0.1259581446647644</c:v>
                </c:pt>
                <c:pt idx="2">
                  <c:v>0.24569006264209747</c:v>
                </c:pt>
                <c:pt idx="3">
                  <c:v>0.36391875147819519</c:v>
                </c:pt>
                <c:pt idx="4">
                  <c:v>0.48203131556510925</c:v>
                </c:pt>
                <c:pt idx="5">
                  <c:v>0.60839492082595825</c:v>
                </c:pt>
                <c:pt idx="6">
                  <c:v>0.73341745138168335</c:v>
                </c:pt>
                <c:pt idx="7">
                  <c:v>0.84617477655410767</c:v>
                </c:pt>
                <c:pt idx="8">
                  <c:v>0.97041922807693481</c:v>
                </c:pt>
                <c:pt idx="9">
                  <c:v>1.0825316905975342</c:v>
                </c:pt>
                <c:pt idx="10">
                  <c:v>1.2063412666320801</c:v>
                </c:pt>
                <c:pt idx="11">
                  <c:v>1.327617883682251</c:v>
                </c:pt>
                <c:pt idx="12">
                  <c:v>1.4530287981033325</c:v>
                </c:pt>
                <c:pt idx="13">
                  <c:v>1.5640370845794678</c:v>
                </c:pt>
                <c:pt idx="14">
                  <c:v>1.6886559724807739</c:v>
                </c:pt>
                <c:pt idx="15">
                  <c:v>1.8137263059616089</c:v>
                </c:pt>
                <c:pt idx="16">
                  <c:v>1.9250952005386353</c:v>
                </c:pt>
                <c:pt idx="17">
                  <c:v>2.0485382080078125</c:v>
                </c:pt>
                <c:pt idx="18">
                  <c:v>2.160294771194458</c:v>
                </c:pt>
                <c:pt idx="19">
                  <c:v>2.2839350700378418</c:v>
                </c:pt>
                <c:pt idx="20">
                  <c:v>2.4051015377044678</c:v>
                </c:pt>
                <c:pt idx="21">
                  <c:v>2.5300748348236084</c:v>
                </c:pt>
                <c:pt idx="22">
                  <c:v>2.6408529281616211</c:v>
                </c:pt>
                <c:pt idx="23">
                  <c:v>2.7650127410888672</c:v>
                </c:pt>
                <c:pt idx="24">
                  <c:v>2.8889169692993164</c:v>
                </c:pt>
                <c:pt idx="25">
                  <c:v>3.0008530616760254</c:v>
                </c:pt>
                <c:pt idx="26">
                  <c:v>3.1249959468841553</c:v>
                </c:pt>
                <c:pt idx="27">
                  <c:v>3.2479462623596191</c:v>
                </c:pt>
                <c:pt idx="28">
                  <c:v>3.3725347518920898</c:v>
                </c:pt>
                <c:pt idx="29">
                  <c:v>3.4944112300872803</c:v>
                </c:pt>
                <c:pt idx="30">
                  <c:v>3.6031599044799805</c:v>
                </c:pt>
                <c:pt idx="31">
                  <c:v>3.7206346988677979</c:v>
                </c:pt>
                <c:pt idx="32">
                  <c:v>3.8417034149169922</c:v>
                </c:pt>
                <c:pt idx="33">
                  <c:v>3.9755380153656006</c:v>
                </c:pt>
                <c:pt idx="34">
                  <c:v>4.0881390571594238</c:v>
                </c:pt>
                <c:pt idx="35">
                  <c:v>4.204169750213623</c:v>
                </c:pt>
                <c:pt idx="36">
                  <c:v>4.3216099739074707</c:v>
                </c:pt>
                <c:pt idx="37">
                  <c:v>4.440363883972168</c:v>
                </c:pt>
                <c:pt idx="38">
                  <c:v>4.5761075019836426</c:v>
                </c:pt>
                <c:pt idx="39">
                  <c:v>4.6966638565063477</c:v>
                </c:pt>
                <c:pt idx="40">
                  <c:v>4.816741943359375</c:v>
                </c:pt>
                <c:pt idx="41">
                  <c:v>4.9236197471618652</c:v>
                </c:pt>
                <c:pt idx="42">
                  <c:v>5.0885496139526367</c:v>
                </c:pt>
                <c:pt idx="43">
                  <c:v>5.1646237373352051</c:v>
                </c:pt>
                <c:pt idx="44">
                  <c:v>5.3046126365661621</c:v>
                </c:pt>
                <c:pt idx="45">
                  <c:v>5.4197530746459961</c:v>
                </c:pt>
                <c:pt idx="46">
                  <c:v>5.5357089042663574</c:v>
                </c:pt>
                <c:pt idx="47">
                  <c:v>5.6519289016723633</c:v>
                </c:pt>
                <c:pt idx="48">
                  <c:v>5.7684717178344727</c:v>
                </c:pt>
                <c:pt idx="49">
                  <c:v>5.8826484680175781</c:v>
                </c:pt>
                <c:pt idx="50">
                  <c:v>6.0212259292602539</c:v>
                </c:pt>
                <c:pt idx="51">
                  <c:v>6.1401939392089844</c:v>
                </c:pt>
                <c:pt idx="52">
                  <c:v>6.2534084320068359</c:v>
                </c:pt>
                <c:pt idx="53">
                  <c:v>6.3725333213806152</c:v>
                </c:pt>
                <c:pt idx="54">
                  <c:v>6.4857363700866699</c:v>
                </c:pt>
                <c:pt idx="55">
                  <c:v>6.6039714813232422</c:v>
                </c:pt>
                <c:pt idx="56">
                  <c:v>6.7400741577148438</c:v>
                </c:pt>
                <c:pt idx="57">
                  <c:v>6.8579235076904297</c:v>
                </c:pt>
                <c:pt idx="58">
                  <c:v>6.9740443229675293</c:v>
                </c:pt>
                <c:pt idx="59">
                  <c:v>7.090482234954834</c:v>
                </c:pt>
                <c:pt idx="60">
                  <c:v>7.2049946784973145</c:v>
                </c:pt>
                <c:pt idx="61">
                  <c:v>7.3444280624389648</c:v>
                </c:pt>
                <c:pt idx="62">
                  <c:v>7.4401979446411133</c:v>
                </c:pt>
                <c:pt idx="63">
                  <c:v>7.5799689292907715</c:v>
                </c:pt>
                <c:pt idx="64">
                  <c:v>7.691312313079834</c:v>
                </c:pt>
                <c:pt idx="65">
                  <c:v>7.8094620704650879</c:v>
                </c:pt>
                <c:pt idx="66">
                  <c:v>7.9231147766113281</c:v>
                </c:pt>
                <c:pt idx="67">
                  <c:v>8.0402965545654297</c:v>
                </c:pt>
                <c:pt idx="68">
                  <c:v>8.1799411773681641</c:v>
                </c:pt>
                <c:pt idx="69">
                  <c:v>8.2934093475341797</c:v>
                </c:pt>
                <c:pt idx="70">
                  <c:v>8.4183511734008789</c:v>
                </c:pt>
                <c:pt idx="71">
                  <c:v>8.52618408203125</c:v>
                </c:pt>
                <c:pt idx="72">
                  <c:v>8.6417036056518555</c:v>
                </c:pt>
                <c:pt idx="73">
                  <c:v>8.7875938415527344</c:v>
                </c:pt>
                <c:pt idx="74">
                  <c:v>8.8928232192993164</c:v>
                </c:pt>
                <c:pt idx="75">
                  <c:v>9.0186538696289062</c:v>
                </c:pt>
                <c:pt idx="76">
                  <c:v>9.1252841949462891</c:v>
                </c:pt>
                <c:pt idx="77">
                  <c:v>9.2494487762451172</c:v>
                </c:pt>
                <c:pt idx="78">
                  <c:v>9.3871965408325195</c:v>
                </c:pt>
                <c:pt idx="79">
                  <c:v>9.4850234985351562</c:v>
                </c:pt>
                <c:pt idx="80">
                  <c:v>9.6029443740844727</c:v>
                </c:pt>
                <c:pt idx="81">
                  <c:v>9.7351322174072266</c:v>
                </c:pt>
                <c:pt idx="82">
                  <c:v>9.8656282424926758</c:v>
                </c:pt>
                <c:pt idx="83">
                  <c:v>9.9631528854370117</c:v>
                </c:pt>
                <c:pt idx="84">
                  <c:v>10.089059829711914</c:v>
                </c:pt>
                <c:pt idx="85">
                  <c:v>10.201647758483887</c:v>
                </c:pt>
                <c:pt idx="86">
                  <c:v>10.331900596618652</c:v>
                </c:pt>
                <c:pt idx="87">
                  <c:v>10.448504447937012</c:v>
                </c:pt>
                <c:pt idx="88">
                  <c:v>10.573465347290039</c:v>
                </c:pt>
                <c:pt idx="89">
                  <c:v>10.696321487426758</c:v>
                </c:pt>
                <c:pt idx="90">
                  <c:v>10.810602188110352</c:v>
                </c:pt>
                <c:pt idx="91">
                  <c:v>10.936506271362305</c:v>
                </c:pt>
                <c:pt idx="92">
                  <c:v>11.061065673828125</c:v>
                </c:pt>
                <c:pt idx="93">
                  <c:v>11.164555549621582</c:v>
                </c:pt>
                <c:pt idx="94">
                  <c:v>11.281553268432617</c:v>
                </c:pt>
                <c:pt idx="95">
                  <c:v>11.407585144042969</c:v>
                </c:pt>
                <c:pt idx="96">
                  <c:v>11.533748626708984</c:v>
                </c:pt>
                <c:pt idx="97">
                  <c:v>11.650969505310059</c:v>
                </c:pt>
                <c:pt idx="98">
                  <c:v>11.791696548461914</c:v>
                </c:pt>
                <c:pt idx="99">
                  <c:v>11.89051628112793</c:v>
                </c:pt>
                <c:pt idx="100">
                  <c:v>12.139272689819336</c:v>
                </c:pt>
                <c:pt idx="101">
                  <c:v>12.255074501037598</c:v>
                </c:pt>
                <c:pt idx="102">
                  <c:v>12.370895385742188</c:v>
                </c:pt>
                <c:pt idx="103">
                  <c:v>12.486712455749512</c:v>
                </c:pt>
                <c:pt idx="104">
                  <c:v>12.60252857208252</c:v>
                </c:pt>
                <c:pt idx="105">
                  <c:v>12.741504669189453</c:v>
                </c:pt>
                <c:pt idx="106">
                  <c:v>12.857317924499512</c:v>
                </c:pt>
                <c:pt idx="107">
                  <c:v>12.973137855529785</c:v>
                </c:pt>
                <c:pt idx="108">
                  <c:v>13.088947296142578</c:v>
                </c:pt>
                <c:pt idx="109">
                  <c:v>13.231601715087891</c:v>
                </c:pt>
                <c:pt idx="110">
                  <c:v>13.329490661621094</c:v>
                </c:pt>
                <c:pt idx="111">
                  <c:v>13.440348625183105</c:v>
                </c:pt>
                <c:pt idx="112">
                  <c:v>13.563069343566895</c:v>
                </c:pt>
                <c:pt idx="113">
                  <c:v>13.707893371582031</c:v>
                </c:pt>
                <c:pt idx="114">
                  <c:v>13.800284385681152</c:v>
                </c:pt>
                <c:pt idx="115">
                  <c:v>13.957754135131836</c:v>
                </c:pt>
                <c:pt idx="116">
                  <c:v>14.053286552429199</c:v>
                </c:pt>
                <c:pt idx="117">
                  <c:v>14.171241760253906</c:v>
                </c:pt>
                <c:pt idx="118">
                  <c:v>14.30300235748291</c:v>
                </c:pt>
                <c:pt idx="119">
                  <c:v>14.408970832824707</c:v>
                </c:pt>
                <c:pt idx="120">
                  <c:v>14.55640983581543</c:v>
                </c:pt>
                <c:pt idx="121">
                  <c:v>14.644831657409668</c:v>
                </c:pt>
                <c:pt idx="122">
                  <c:v>14.805144309997559</c:v>
                </c:pt>
                <c:pt idx="123">
                  <c:v>14.884988784790039</c:v>
                </c:pt>
                <c:pt idx="124">
                  <c:v>15.049807548522949</c:v>
                </c:pt>
                <c:pt idx="125">
                  <c:v>15.125980377197266</c:v>
                </c:pt>
                <c:pt idx="126">
                  <c:v>15.287275314331055</c:v>
                </c:pt>
                <c:pt idx="127">
                  <c:v>15.373581886291504</c:v>
                </c:pt>
                <c:pt idx="128">
                  <c:v>15.482645034790039</c:v>
                </c:pt>
                <c:pt idx="129">
                  <c:v>15.604562759399414</c:v>
                </c:pt>
                <c:pt idx="130">
                  <c:v>15.735546112060547</c:v>
                </c:pt>
                <c:pt idx="131">
                  <c:v>15.863532066345215</c:v>
                </c:pt>
                <c:pt idx="132">
                  <c:v>15.991419792175293</c:v>
                </c:pt>
                <c:pt idx="133">
                  <c:v>16.119298934936523</c:v>
                </c:pt>
                <c:pt idx="134">
                  <c:v>16.206779479980469</c:v>
                </c:pt>
                <c:pt idx="135">
                  <c:v>16.32017707824707</c:v>
                </c:pt>
                <c:pt idx="136">
                  <c:v>16.47004508972168</c:v>
                </c:pt>
                <c:pt idx="137">
                  <c:v>16.581380844116211</c:v>
                </c:pt>
                <c:pt idx="138">
                  <c:v>16.692714691162109</c:v>
                </c:pt>
                <c:pt idx="139">
                  <c:v>16.804052352905273</c:v>
                </c:pt>
                <c:pt idx="140">
                  <c:v>16.923601150512695</c:v>
                </c:pt>
                <c:pt idx="141">
                  <c:v>17.040365219116211</c:v>
                </c:pt>
                <c:pt idx="142">
                  <c:v>17.178279876708984</c:v>
                </c:pt>
                <c:pt idx="143">
                  <c:v>17.286603927612305</c:v>
                </c:pt>
                <c:pt idx="144">
                  <c:v>17.404722213745117</c:v>
                </c:pt>
                <c:pt idx="145">
                  <c:v>17.522201538085938</c:v>
                </c:pt>
                <c:pt idx="146">
                  <c:v>17.667646408081055</c:v>
                </c:pt>
                <c:pt idx="147">
                  <c:v>17.772378921508789</c:v>
                </c:pt>
                <c:pt idx="148">
                  <c:v>17.88401985168457</c:v>
                </c:pt>
                <c:pt idx="149">
                  <c:v>18.001718521118164</c:v>
                </c:pt>
                <c:pt idx="150">
                  <c:v>18.12017822265625</c:v>
                </c:pt>
                <c:pt idx="151">
                  <c:v>18.273963928222656</c:v>
                </c:pt>
                <c:pt idx="152">
                  <c:v>18.388288497924805</c:v>
                </c:pt>
                <c:pt idx="153">
                  <c:v>18.502853393554688</c:v>
                </c:pt>
                <c:pt idx="154">
                  <c:v>18.617677688598633</c:v>
                </c:pt>
                <c:pt idx="155">
                  <c:v>18.732780456542969</c:v>
                </c:pt>
                <c:pt idx="156">
                  <c:v>18.848186492919922</c:v>
                </c:pt>
                <c:pt idx="157">
                  <c:v>18.96392822265625</c:v>
                </c:pt>
                <c:pt idx="158">
                  <c:v>19.121969223022461</c:v>
                </c:pt>
                <c:pt idx="159">
                  <c:v>19.222936630249023</c:v>
                </c:pt>
                <c:pt idx="160">
                  <c:v>19.324102401733398</c:v>
                </c:pt>
                <c:pt idx="161">
                  <c:v>19.476268768310547</c:v>
                </c:pt>
                <c:pt idx="162">
                  <c:v>19.578039169311523</c:v>
                </c:pt>
                <c:pt idx="163">
                  <c:v>19.680137634277344</c:v>
                </c:pt>
                <c:pt idx="164">
                  <c:v>19.83265495300293</c:v>
                </c:pt>
                <c:pt idx="165">
                  <c:v>19.932653427124023</c:v>
                </c:pt>
                <c:pt idx="166">
                  <c:v>20.08265495300293</c:v>
                </c:pt>
                <c:pt idx="167">
                  <c:v>20.182653427124023</c:v>
                </c:pt>
                <c:pt idx="168">
                  <c:v>20.28265380859375</c:v>
                </c:pt>
                <c:pt idx="169">
                  <c:v>20.432653427124023</c:v>
                </c:pt>
                <c:pt idx="170">
                  <c:v>20.55767822265625</c:v>
                </c:pt>
                <c:pt idx="171">
                  <c:v>20.657678604125977</c:v>
                </c:pt>
                <c:pt idx="172">
                  <c:v>20.783193588256836</c:v>
                </c:pt>
                <c:pt idx="173">
                  <c:v>20.88319206237793</c:v>
                </c:pt>
                <c:pt idx="174">
                  <c:v>21.006711959838867</c:v>
                </c:pt>
                <c:pt idx="175">
                  <c:v>21.156711578369141</c:v>
                </c:pt>
                <c:pt idx="176">
                  <c:v>21.256711959838867</c:v>
                </c:pt>
                <c:pt idx="177">
                  <c:v>21.377922058105469</c:v>
                </c:pt>
                <c:pt idx="178">
                  <c:v>21.498407363891602</c:v>
                </c:pt>
                <c:pt idx="179">
                  <c:v>21.648406982421875</c:v>
                </c:pt>
                <c:pt idx="180">
                  <c:v>21.767972946166992</c:v>
                </c:pt>
                <c:pt idx="181">
                  <c:v>21.867973327636719</c:v>
                </c:pt>
                <c:pt idx="182">
                  <c:v>21.968833923339844</c:v>
                </c:pt>
                <c:pt idx="183">
                  <c:v>22.09364128112793</c:v>
                </c:pt>
                <c:pt idx="184">
                  <c:v>22.206207275390625</c:v>
                </c:pt>
                <c:pt idx="185">
                  <c:v>22.322002410888672</c:v>
                </c:pt>
                <c:pt idx="186">
                  <c:v>22.445337295532227</c:v>
                </c:pt>
                <c:pt idx="187">
                  <c:v>22.572242736816406</c:v>
                </c:pt>
                <c:pt idx="188">
                  <c:v>22.682462692260742</c:v>
                </c:pt>
                <c:pt idx="189">
                  <c:v>22.807729721069336</c:v>
                </c:pt>
                <c:pt idx="190">
                  <c:v>22.922342300415039</c:v>
                </c:pt>
                <c:pt idx="191">
                  <c:v>23.04960823059082</c:v>
                </c:pt>
                <c:pt idx="192">
                  <c:v>23.173782348632813</c:v>
                </c:pt>
                <c:pt idx="193">
                  <c:v>23.286087036132812</c:v>
                </c:pt>
                <c:pt idx="194">
                  <c:v>23.400228500366211</c:v>
                </c:pt>
                <c:pt idx="195">
                  <c:v>23.526071548461914</c:v>
                </c:pt>
                <c:pt idx="196">
                  <c:v>23.652076721191406</c:v>
                </c:pt>
                <c:pt idx="197">
                  <c:v>23.76469612121582</c:v>
                </c:pt>
                <c:pt idx="198">
                  <c:v>23.889068603515625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Profiles(CPlasma)'!$D$35:$GU$35</c:f>
              <c:numCache>
                <c:formatCode>0.00</c:formatCode>
                <c:ptCount val="200"/>
                <c:pt idx="0">
                  <c:v>0</c:v>
                </c:pt>
                <c:pt idx="1">
                  <c:v>2.1612233482301235E-2</c:v>
                </c:pt>
                <c:pt idx="2">
                  <c:v>0.12247879132628441</c:v>
                </c:pt>
                <c:pt idx="3">
                  <c:v>0.28474603928625586</c:v>
                </c:pt>
                <c:pt idx="4">
                  <c:v>0.4477060601115227</c:v>
                </c:pt>
                <c:pt idx="5">
                  <c:v>0.6010472349822521</c:v>
                </c:pt>
                <c:pt idx="6">
                  <c:v>0.74067113548517227</c:v>
                </c:pt>
                <c:pt idx="7">
                  <c:v>0.84979479312896733</c:v>
                </c:pt>
                <c:pt idx="8">
                  <c:v>0.9450460329651833</c:v>
                </c:pt>
                <c:pt idx="9">
                  <c:v>1.0236229404807091</c:v>
                </c:pt>
                <c:pt idx="10">
                  <c:v>1.0815026074647904</c:v>
                </c:pt>
                <c:pt idx="11">
                  <c:v>1.1277657449245453</c:v>
                </c:pt>
                <c:pt idx="12">
                  <c:v>1.1645156204700471</c:v>
                </c:pt>
                <c:pt idx="13">
                  <c:v>1.190631091594696</c:v>
                </c:pt>
                <c:pt idx="14">
                  <c:v>1.2108625739812851</c:v>
                </c:pt>
                <c:pt idx="15">
                  <c:v>1.2248917192220687</c:v>
                </c:pt>
                <c:pt idx="16">
                  <c:v>1.2348143488168717</c:v>
                </c:pt>
                <c:pt idx="17">
                  <c:v>1.241040325164795</c:v>
                </c:pt>
                <c:pt idx="18">
                  <c:v>1.2445671319961549</c:v>
                </c:pt>
                <c:pt idx="19">
                  <c:v>1.2459784746170044</c:v>
                </c:pt>
                <c:pt idx="20">
                  <c:v>1.2456540286540985</c:v>
                </c:pt>
                <c:pt idx="21">
                  <c:v>1.2446276396512985</c:v>
                </c:pt>
                <c:pt idx="22">
                  <c:v>1.2425930857658387</c:v>
                </c:pt>
                <c:pt idx="23">
                  <c:v>1.2397751688957215</c:v>
                </c:pt>
                <c:pt idx="24">
                  <c:v>1.2364429444074632</c:v>
                </c:pt>
                <c:pt idx="25">
                  <c:v>1.2332055538892746</c:v>
                </c:pt>
                <c:pt idx="26">
                  <c:v>1.229510596394539</c:v>
                </c:pt>
                <c:pt idx="27">
                  <c:v>1.2260061040520669</c:v>
                </c:pt>
                <c:pt idx="28">
                  <c:v>1.2216320678591728</c:v>
                </c:pt>
                <c:pt idx="29">
                  <c:v>1.2173811361193656</c:v>
                </c:pt>
                <c:pt idx="30">
                  <c:v>1.2138922572135926</c:v>
                </c:pt>
                <c:pt idx="31">
                  <c:v>1.2101272150874138</c:v>
                </c:pt>
                <c:pt idx="32">
                  <c:v>1.2057239547371865</c:v>
                </c:pt>
                <c:pt idx="33">
                  <c:v>1.1998817905783654</c:v>
                </c:pt>
                <c:pt idx="34">
                  <c:v>1.1923854738473891</c:v>
                </c:pt>
                <c:pt idx="35">
                  <c:v>1.1848904430866241</c:v>
                </c:pt>
                <c:pt idx="36">
                  <c:v>1.1766379371285438</c:v>
                </c:pt>
                <c:pt idx="37">
                  <c:v>1.167205885052681</c:v>
                </c:pt>
                <c:pt idx="38">
                  <c:v>1.1578713640570641</c:v>
                </c:pt>
                <c:pt idx="39">
                  <c:v>1.1486032113432885</c:v>
                </c:pt>
                <c:pt idx="40">
                  <c:v>1.1389323249459267</c:v>
                </c:pt>
                <c:pt idx="41">
                  <c:v>1.129500937461853</c:v>
                </c:pt>
                <c:pt idx="42">
                  <c:v>1.1189356863498687</c:v>
                </c:pt>
                <c:pt idx="43">
                  <c:v>1.1098149180412293</c:v>
                </c:pt>
                <c:pt idx="44">
                  <c:v>1.0988809928297996</c:v>
                </c:pt>
                <c:pt idx="45">
                  <c:v>1.0890185818076135</c:v>
                </c:pt>
                <c:pt idx="46">
                  <c:v>1.077367439866066</c:v>
                </c:pt>
                <c:pt idx="47">
                  <c:v>1.0663610249757767</c:v>
                </c:pt>
                <c:pt idx="48">
                  <c:v>1.0557033330202104</c:v>
                </c:pt>
                <c:pt idx="49">
                  <c:v>1.0442648962140084</c:v>
                </c:pt>
                <c:pt idx="50">
                  <c:v>1.0334095120429994</c:v>
                </c:pt>
                <c:pt idx="51">
                  <c:v>1.0238930001854896</c:v>
                </c:pt>
                <c:pt idx="52">
                  <c:v>1.0120806798338891</c:v>
                </c:pt>
                <c:pt idx="53">
                  <c:v>1.0014346048235894</c:v>
                </c:pt>
                <c:pt idx="54">
                  <c:v>0.99009867459535594</c:v>
                </c:pt>
                <c:pt idx="55">
                  <c:v>0.97869833856821065</c:v>
                </c:pt>
                <c:pt idx="56">
                  <c:v>0.96813490986824036</c:v>
                </c:pt>
                <c:pt idx="57">
                  <c:v>0.95659485459327698</c:v>
                </c:pt>
                <c:pt idx="58">
                  <c:v>0.94608464688062666</c:v>
                </c:pt>
                <c:pt idx="59">
                  <c:v>0.93463999032974243</c:v>
                </c:pt>
                <c:pt idx="60">
                  <c:v>0.92271633893251415</c:v>
                </c:pt>
                <c:pt idx="61">
                  <c:v>0.912192702293396</c:v>
                </c:pt>
                <c:pt idx="62">
                  <c:v>0.90219357460737226</c:v>
                </c:pt>
                <c:pt idx="63">
                  <c:v>0.89038778096437454</c:v>
                </c:pt>
                <c:pt idx="64">
                  <c:v>0.88034793138504031</c:v>
                </c:pt>
                <c:pt idx="65">
                  <c:v>0.86842778772115703</c:v>
                </c:pt>
                <c:pt idx="66">
                  <c:v>0.85893629491329193</c:v>
                </c:pt>
                <c:pt idx="67">
                  <c:v>0.8471120491623878</c:v>
                </c:pt>
                <c:pt idx="68">
                  <c:v>0.83765591830015185</c:v>
                </c:pt>
                <c:pt idx="69">
                  <c:v>0.82841304689645767</c:v>
                </c:pt>
                <c:pt idx="70">
                  <c:v>0.81789147853851318</c:v>
                </c:pt>
                <c:pt idx="71">
                  <c:v>0.80811582654714587</c:v>
                </c:pt>
                <c:pt idx="72">
                  <c:v>0.79765362441539767</c:v>
                </c:pt>
                <c:pt idx="73">
                  <c:v>0.78813050389289852</c:v>
                </c:pt>
                <c:pt idx="74">
                  <c:v>0.7799629002809525</c:v>
                </c:pt>
                <c:pt idx="75">
                  <c:v>0.77011810839176176</c:v>
                </c:pt>
                <c:pt idx="76">
                  <c:v>0.76112750768661497</c:v>
                </c:pt>
                <c:pt idx="77">
                  <c:v>0.75146695077419279</c:v>
                </c:pt>
                <c:pt idx="78">
                  <c:v>0.74275223314762118</c:v>
                </c:pt>
                <c:pt idx="79">
                  <c:v>0.73500951826572414</c:v>
                </c:pt>
                <c:pt idx="80">
                  <c:v>0.72604131847620013</c:v>
                </c:pt>
                <c:pt idx="81">
                  <c:v>0.7172390013933182</c:v>
                </c:pt>
                <c:pt idx="82">
                  <c:v>0.70839110314846043</c:v>
                </c:pt>
                <c:pt idx="83">
                  <c:v>0.6995229572057724</c:v>
                </c:pt>
                <c:pt idx="84">
                  <c:v>0.692076214402914</c:v>
                </c:pt>
                <c:pt idx="85">
                  <c:v>0.68294950425624845</c:v>
                </c:pt>
                <c:pt idx="86">
                  <c:v>0.67399749755859373</c:v>
                </c:pt>
                <c:pt idx="87">
                  <c:v>0.66544991284608845</c:v>
                </c:pt>
                <c:pt idx="88">
                  <c:v>0.65669460967183113</c:v>
                </c:pt>
                <c:pt idx="89">
                  <c:v>0.64951992407441139</c:v>
                </c:pt>
                <c:pt idx="90">
                  <c:v>0.6407961271703243</c:v>
                </c:pt>
                <c:pt idx="91">
                  <c:v>0.63263099715113635</c:v>
                </c:pt>
                <c:pt idx="92">
                  <c:v>0.62424590885639186</c:v>
                </c:pt>
                <c:pt idx="93">
                  <c:v>0.61589391753077505</c:v>
                </c:pt>
                <c:pt idx="94">
                  <c:v>0.60899533554911611</c:v>
                </c:pt>
                <c:pt idx="95">
                  <c:v>0.60061338394880293</c:v>
                </c:pt>
                <c:pt idx="96">
                  <c:v>0.59301311224699016</c:v>
                </c:pt>
                <c:pt idx="97">
                  <c:v>0.58481751829385753</c:v>
                </c:pt>
                <c:pt idx="98">
                  <c:v>0.57735616564750669</c:v>
                </c:pt>
                <c:pt idx="99">
                  <c:v>0.57060220390558247</c:v>
                </c:pt>
                <c:pt idx="100">
                  <c:v>0.55545644536614414</c:v>
                </c:pt>
                <c:pt idx="101">
                  <c:v>0.54836207032203677</c:v>
                </c:pt>
                <c:pt idx="102">
                  <c:v>0.54097566157579424</c:v>
                </c:pt>
                <c:pt idx="103">
                  <c:v>0.53487191572785375</c:v>
                </c:pt>
                <c:pt idx="104">
                  <c:v>0.52749922052025799</c:v>
                </c:pt>
                <c:pt idx="105">
                  <c:v>0.52095209285616872</c:v>
                </c:pt>
                <c:pt idx="106">
                  <c:v>0.51394949108362198</c:v>
                </c:pt>
                <c:pt idx="107">
                  <c:v>0.50710434317588804</c:v>
                </c:pt>
                <c:pt idx="108">
                  <c:v>0.50157523974776264</c:v>
                </c:pt>
                <c:pt idx="109">
                  <c:v>0.49453653991222379</c:v>
                </c:pt>
                <c:pt idx="110">
                  <c:v>0.48846214637160301</c:v>
                </c:pt>
                <c:pt idx="111">
                  <c:v>0.48189780339598653</c:v>
                </c:pt>
                <c:pt idx="112">
                  <c:v>0.47575742676854132</c:v>
                </c:pt>
                <c:pt idx="113">
                  <c:v>0.47018005624413489</c:v>
                </c:pt>
                <c:pt idx="114">
                  <c:v>0.46401493921875953</c:v>
                </c:pt>
                <c:pt idx="115">
                  <c:v>0.45804430246353151</c:v>
                </c:pt>
                <c:pt idx="116">
                  <c:v>0.45208198428153989</c:v>
                </c:pt>
                <c:pt idx="117">
                  <c:v>0.44612087085843088</c:v>
                </c:pt>
                <c:pt idx="118">
                  <c:v>0.44106392860412597</c:v>
                </c:pt>
                <c:pt idx="119">
                  <c:v>0.4351779229938984</c:v>
                </c:pt>
                <c:pt idx="120">
                  <c:v>0.42963029518723489</c:v>
                </c:pt>
                <c:pt idx="121">
                  <c:v>0.42412399277091029</c:v>
                </c:pt>
                <c:pt idx="122">
                  <c:v>0.41865472272038462</c:v>
                </c:pt>
                <c:pt idx="123">
                  <c:v>0.41397308111190795</c:v>
                </c:pt>
                <c:pt idx="124">
                  <c:v>0.40845567286014556</c:v>
                </c:pt>
                <c:pt idx="125">
                  <c:v>0.40317227914929388</c:v>
                </c:pt>
                <c:pt idx="126">
                  <c:v>0.39817341342568396</c:v>
                </c:pt>
                <c:pt idx="127">
                  <c:v>0.39267713874578475</c:v>
                </c:pt>
                <c:pt idx="128">
                  <c:v>0.38854700773954393</c:v>
                </c:pt>
                <c:pt idx="129">
                  <c:v>0.38320846036076545</c:v>
                </c:pt>
                <c:pt idx="130">
                  <c:v>0.3785930097103119</c:v>
                </c:pt>
                <c:pt idx="131">
                  <c:v>0.37377292215824126</c:v>
                </c:pt>
                <c:pt idx="132">
                  <c:v>0.36886492148041727</c:v>
                </c:pt>
                <c:pt idx="133">
                  <c:v>0.36492299214005469</c:v>
                </c:pt>
                <c:pt idx="134">
                  <c:v>0.35997947156429289</c:v>
                </c:pt>
                <c:pt idx="135">
                  <c:v>0.35560006499290464</c:v>
                </c:pt>
                <c:pt idx="136">
                  <c:v>0.35121506601572039</c:v>
                </c:pt>
                <c:pt idx="137">
                  <c:v>0.34656295105814933</c:v>
                </c:pt>
                <c:pt idx="138">
                  <c:v>0.34272357672452924</c:v>
                </c:pt>
                <c:pt idx="139">
                  <c:v>0.33824648521840572</c:v>
                </c:pt>
                <c:pt idx="140">
                  <c:v>0.33400549851357936</c:v>
                </c:pt>
                <c:pt idx="141">
                  <c:v>0.33001710325479505</c:v>
                </c:pt>
                <c:pt idx="142">
                  <c:v>0.32551559880375863</c:v>
                </c:pt>
                <c:pt idx="143">
                  <c:v>0.32218707390129564</c:v>
                </c:pt>
                <c:pt idx="144">
                  <c:v>0.31778469644486906</c:v>
                </c:pt>
                <c:pt idx="145">
                  <c:v>0.31402650773525237</c:v>
                </c:pt>
                <c:pt idx="146">
                  <c:v>0.31010162644088268</c:v>
                </c:pt>
                <c:pt idx="147">
                  <c:v>0.30607535280287268</c:v>
                </c:pt>
                <c:pt idx="148">
                  <c:v>0.30274227075278759</c:v>
                </c:pt>
                <c:pt idx="149">
                  <c:v>0.29875012002885343</c:v>
                </c:pt>
                <c:pt idx="150">
                  <c:v>0.29510981477797033</c:v>
                </c:pt>
                <c:pt idx="151">
                  <c:v>0.29157513566315174</c:v>
                </c:pt>
                <c:pt idx="152">
                  <c:v>0.28771863803267478</c:v>
                </c:pt>
                <c:pt idx="153">
                  <c:v>0.2847057070583105</c:v>
                </c:pt>
                <c:pt idx="154">
                  <c:v>0.28094268441200254</c:v>
                </c:pt>
                <c:pt idx="155">
                  <c:v>0.27756630554795264</c:v>
                </c:pt>
                <c:pt idx="156">
                  <c:v>0.2743256576359272</c:v>
                </c:pt>
                <c:pt idx="157">
                  <c:v>0.27062353491783142</c:v>
                </c:pt>
                <c:pt idx="158">
                  <c:v>0.26780178025364876</c:v>
                </c:pt>
                <c:pt idx="159">
                  <c:v>0.26431559436023233</c:v>
                </c:pt>
                <c:pt idx="160">
                  <c:v>0.26113952361047266</c:v>
                </c:pt>
                <c:pt idx="161">
                  <c:v>0.25801969915628431</c:v>
                </c:pt>
                <c:pt idx="162">
                  <c:v>0.25464859418570995</c:v>
                </c:pt>
                <c:pt idx="163">
                  <c:v>0.25195776745676995</c:v>
                </c:pt>
                <c:pt idx="164">
                  <c:v>0.24871631488204002</c:v>
                </c:pt>
                <c:pt idx="165">
                  <c:v>0.24569147899746896</c:v>
                </c:pt>
                <c:pt idx="166">
                  <c:v>0.2428205695003271</c:v>
                </c:pt>
                <c:pt idx="167">
                  <c:v>0.23960018269717692</c:v>
                </c:pt>
                <c:pt idx="168">
                  <c:v>0.2371693417429924</c:v>
                </c:pt>
                <c:pt idx="169">
                  <c:v>0.23402170725166799</c:v>
                </c:pt>
                <c:pt idx="170">
                  <c:v>0.23130811899900436</c:v>
                </c:pt>
                <c:pt idx="171">
                  <c:v>0.22850137576460838</c:v>
                </c:pt>
                <c:pt idx="172">
                  <c:v>0.22559245638549327</c:v>
                </c:pt>
                <c:pt idx="173">
                  <c:v>0.22318503968417644</c:v>
                </c:pt>
                <c:pt idx="174">
                  <c:v>0.22038259916007519</c:v>
                </c:pt>
                <c:pt idx="175">
                  <c:v>0.21769579164683819</c:v>
                </c:pt>
                <c:pt idx="176">
                  <c:v>0.21520623676478862</c:v>
                </c:pt>
                <c:pt idx="177">
                  <c:v>0.21236416026949884</c:v>
                </c:pt>
                <c:pt idx="178">
                  <c:v>0.21023145914077759</c:v>
                </c:pt>
                <c:pt idx="179">
                  <c:v>0.20749205313622951</c:v>
                </c:pt>
                <c:pt idx="180">
                  <c:v>0.20504745654761791</c:v>
                </c:pt>
                <c:pt idx="181">
                  <c:v>0.20273413211107255</c:v>
                </c:pt>
                <c:pt idx="182">
                  <c:v>0.2000311564654112</c:v>
                </c:pt>
                <c:pt idx="183">
                  <c:v>0.19804006218910217</c:v>
                </c:pt>
                <c:pt idx="184">
                  <c:v>0.19547802470624448</c:v>
                </c:pt>
                <c:pt idx="185">
                  <c:v>0.1932189729064703</c:v>
                </c:pt>
                <c:pt idx="186">
                  <c:v>0.19094325043261051</c:v>
                </c:pt>
                <c:pt idx="187">
                  <c:v>0.18851155936717987</c:v>
                </c:pt>
                <c:pt idx="188">
                  <c:v>0.18653699159622192</c:v>
                </c:pt>
                <c:pt idx="189">
                  <c:v>0.1842041214928031</c:v>
                </c:pt>
                <c:pt idx="190">
                  <c:v>0.18199757914990186</c:v>
                </c:pt>
                <c:pt idx="191">
                  <c:v>0.17993815504014493</c:v>
                </c:pt>
                <c:pt idx="192">
                  <c:v>0.17759513799101115</c:v>
                </c:pt>
                <c:pt idx="193">
                  <c:v>0.17581953257322311</c:v>
                </c:pt>
                <c:pt idx="194">
                  <c:v>0.17358244266360998</c:v>
                </c:pt>
                <c:pt idx="195">
                  <c:v>0.17155815474689007</c:v>
                </c:pt>
                <c:pt idx="196">
                  <c:v>0.16957391276955605</c:v>
                </c:pt>
                <c:pt idx="197">
                  <c:v>0.16741677913814784</c:v>
                </c:pt>
                <c:pt idx="198">
                  <c:v>0.16569124739617108</c:v>
                </c:pt>
                <c:pt idx="199">
                  <c:v>0.16409928351640701</c:v>
                </c:pt>
              </c:numCache>
            </c:numRef>
          </c:yVal>
          <c:smooth val="0"/>
        </c:ser>
        <c:ser>
          <c:idx val="10"/>
          <c:order val="10"/>
          <c:tx>
            <c:v>CSys Mean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0.1259581446647644</c:v>
                </c:pt>
                <c:pt idx="2">
                  <c:v>0.24569006264209747</c:v>
                </c:pt>
                <c:pt idx="3">
                  <c:v>0.36391875147819519</c:v>
                </c:pt>
                <c:pt idx="4">
                  <c:v>0.48203131556510925</c:v>
                </c:pt>
                <c:pt idx="5">
                  <c:v>0.60839492082595825</c:v>
                </c:pt>
                <c:pt idx="6">
                  <c:v>0.73341745138168335</c:v>
                </c:pt>
                <c:pt idx="7">
                  <c:v>0.84617477655410767</c:v>
                </c:pt>
                <c:pt idx="8">
                  <c:v>0.97041922807693481</c:v>
                </c:pt>
                <c:pt idx="9">
                  <c:v>1.0825316905975342</c:v>
                </c:pt>
                <c:pt idx="10">
                  <c:v>1.2063412666320801</c:v>
                </c:pt>
                <c:pt idx="11">
                  <c:v>1.327617883682251</c:v>
                </c:pt>
                <c:pt idx="12">
                  <c:v>1.4530287981033325</c:v>
                </c:pt>
                <c:pt idx="13">
                  <c:v>1.5640370845794678</c:v>
                </c:pt>
                <c:pt idx="14">
                  <c:v>1.6886559724807739</c:v>
                </c:pt>
                <c:pt idx="15">
                  <c:v>1.8137263059616089</c:v>
                </c:pt>
                <c:pt idx="16">
                  <c:v>1.9250952005386353</c:v>
                </c:pt>
                <c:pt idx="17">
                  <c:v>2.0485382080078125</c:v>
                </c:pt>
                <c:pt idx="18">
                  <c:v>2.160294771194458</c:v>
                </c:pt>
                <c:pt idx="19">
                  <c:v>2.2839350700378418</c:v>
                </c:pt>
                <c:pt idx="20">
                  <c:v>2.4051015377044678</c:v>
                </c:pt>
                <c:pt idx="21">
                  <c:v>2.5300748348236084</c:v>
                </c:pt>
                <c:pt idx="22">
                  <c:v>2.6408529281616211</c:v>
                </c:pt>
                <c:pt idx="23">
                  <c:v>2.7650127410888672</c:v>
                </c:pt>
                <c:pt idx="24">
                  <c:v>2.8889169692993164</c:v>
                </c:pt>
                <c:pt idx="25">
                  <c:v>3.0008530616760254</c:v>
                </c:pt>
                <c:pt idx="26">
                  <c:v>3.1249959468841553</c:v>
                </c:pt>
                <c:pt idx="27">
                  <c:v>3.2479462623596191</c:v>
                </c:pt>
                <c:pt idx="28">
                  <c:v>3.3725347518920898</c:v>
                </c:pt>
                <c:pt idx="29">
                  <c:v>3.4944112300872803</c:v>
                </c:pt>
                <c:pt idx="30">
                  <c:v>3.6031599044799805</c:v>
                </c:pt>
                <c:pt idx="31">
                  <c:v>3.7206346988677979</c:v>
                </c:pt>
                <c:pt idx="32">
                  <c:v>3.8417034149169922</c:v>
                </c:pt>
                <c:pt idx="33">
                  <c:v>3.9755380153656006</c:v>
                </c:pt>
                <c:pt idx="34">
                  <c:v>4.0881390571594238</c:v>
                </c:pt>
                <c:pt idx="35">
                  <c:v>4.204169750213623</c:v>
                </c:pt>
                <c:pt idx="36">
                  <c:v>4.3216099739074707</c:v>
                </c:pt>
                <c:pt idx="37">
                  <c:v>4.440363883972168</c:v>
                </c:pt>
                <c:pt idx="38">
                  <c:v>4.5761075019836426</c:v>
                </c:pt>
                <c:pt idx="39">
                  <c:v>4.6966638565063477</c:v>
                </c:pt>
                <c:pt idx="40">
                  <c:v>4.816741943359375</c:v>
                </c:pt>
                <c:pt idx="41">
                  <c:v>4.9236197471618652</c:v>
                </c:pt>
                <c:pt idx="42">
                  <c:v>5.0885496139526367</c:v>
                </c:pt>
                <c:pt idx="43">
                  <c:v>5.1646237373352051</c:v>
                </c:pt>
                <c:pt idx="44">
                  <c:v>5.3046126365661621</c:v>
                </c:pt>
                <c:pt idx="45">
                  <c:v>5.4197530746459961</c:v>
                </c:pt>
                <c:pt idx="46">
                  <c:v>5.5357089042663574</c:v>
                </c:pt>
                <c:pt idx="47">
                  <c:v>5.6519289016723633</c:v>
                </c:pt>
                <c:pt idx="48">
                  <c:v>5.7684717178344727</c:v>
                </c:pt>
                <c:pt idx="49">
                  <c:v>5.8826484680175781</c:v>
                </c:pt>
                <c:pt idx="50">
                  <c:v>6.0212259292602539</c:v>
                </c:pt>
                <c:pt idx="51">
                  <c:v>6.1401939392089844</c:v>
                </c:pt>
                <c:pt idx="52">
                  <c:v>6.2534084320068359</c:v>
                </c:pt>
                <c:pt idx="53">
                  <c:v>6.3725333213806152</c:v>
                </c:pt>
                <c:pt idx="54">
                  <c:v>6.4857363700866699</c:v>
                </c:pt>
                <c:pt idx="55">
                  <c:v>6.6039714813232422</c:v>
                </c:pt>
                <c:pt idx="56">
                  <c:v>6.7400741577148438</c:v>
                </c:pt>
                <c:pt idx="57">
                  <c:v>6.8579235076904297</c:v>
                </c:pt>
                <c:pt idx="58">
                  <c:v>6.9740443229675293</c:v>
                </c:pt>
                <c:pt idx="59">
                  <c:v>7.090482234954834</c:v>
                </c:pt>
                <c:pt idx="60">
                  <c:v>7.2049946784973145</c:v>
                </c:pt>
                <c:pt idx="61">
                  <c:v>7.3444280624389648</c:v>
                </c:pt>
                <c:pt idx="62">
                  <c:v>7.4401979446411133</c:v>
                </c:pt>
                <c:pt idx="63">
                  <c:v>7.5799689292907715</c:v>
                </c:pt>
                <c:pt idx="64">
                  <c:v>7.691312313079834</c:v>
                </c:pt>
                <c:pt idx="65">
                  <c:v>7.8094620704650879</c:v>
                </c:pt>
                <c:pt idx="66">
                  <c:v>7.9231147766113281</c:v>
                </c:pt>
                <c:pt idx="67">
                  <c:v>8.0402965545654297</c:v>
                </c:pt>
                <c:pt idx="68">
                  <c:v>8.1799411773681641</c:v>
                </c:pt>
                <c:pt idx="69">
                  <c:v>8.2934093475341797</c:v>
                </c:pt>
                <c:pt idx="70">
                  <c:v>8.4183511734008789</c:v>
                </c:pt>
                <c:pt idx="71">
                  <c:v>8.52618408203125</c:v>
                </c:pt>
                <c:pt idx="72">
                  <c:v>8.6417036056518555</c:v>
                </c:pt>
                <c:pt idx="73">
                  <c:v>8.7875938415527344</c:v>
                </c:pt>
                <c:pt idx="74">
                  <c:v>8.8928232192993164</c:v>
                </c:pt>
                <c:pt idx="75">
                  <c:v>9.0186538696289062</c:v>
                </c:pt>
                <c:pt idx="76">
                  <c:v>9.1252841949462891</c:v>
                </c:pt>
                <c:pt idx="77">
                  <c:v>9.2494487762451172</c:v>
                </c:pt>
                <c:pt idx="78">
                  <c:v>9.3871965408325195</c:v>
                </c:pt>
                <c:pt idx="79">
                  <c:v>9.4850234985351562</c:v>
                </c:pt>
                <c:pt idx="80">
                  <c:v>9.6029443740844727</c:v>
                </c:pt>
                <c:pt idx="81">
                  <c:v>9.7351322174072266</c:v>
                </c:pt>
                <c:pt idx="82">
                  <c:v>9.8656282424926758</c:v>
                </c:pt>
                <c:pt idx="83">
                  <c:v>9.9631528854370117</c:v>
                </c:pt>
                <c:pt idx="84">
                  <c:v>10.089059829711914</c:v>
                </c:pt>
                <c:pt idx="85">
                  <c:v>10.201647758483887</c:v>
                </c:pt>
                <c:pt idx="86">
                  <c:v>10.331900596618652</c:v>
                </c:pt>
                <c:pt idx="87">
                  <c:v>10.448504447937012</c:v>
                </c:pt>
                <c:pt idx="88">
                  <c:v>10.573465347290039</c:v>
                </c:pt>
                <c:pt idx="89">
                  <c:v>10.696321487426758</c:v>
                </c:pt>
                <c:pt idx="90">
                  <c:v>10.810602188110352</c:v>
                </c:pt>
                <c:pt idx="91">
                  <c:v>10.936506271362305</c:v>
                </c:pt>
                <c:pt idx="92">
                  <c:v>11.061065673828125</c:v>
                </c:pt>
                <c:pt idx="93">
                  <c:v>11.164555549621582</c:v>
                </c:pt>
                <c:pt idx="94">
                  <c:v>11.281553268432617</c:v>
                </c:pt>
                <c:pt idx="95">
                  <c:v>11.407585144042969</c:v>
                </c:pt>
                <c:pt idx="96">
                  <c:v>11.533748626708984</c:v>
                </c:pt>
                <c:pt idx="97">
                  <c:v>11.650969505310059</c:v>
                </c:pt>
                <c:pt idx="98">
                  <c:v>11.791696548461914</c:v>
                </c:pt>
                <c:pt idx="99">
                  <c:v>11.89051628112793</c:v>
                </c:pt>
                <c:pt idx="100">
                  <c:v>12.139272689819336</c:v>
                </c:pt>
                <c:pt idx="101">
                  <c:v>12.255074501037598</c:v>
                </c:pt>
                <c:pt idx="102">
                  <c:v>12.370895385742188</c:v>
                </c:pt>
                <c:pt idx="103">
                  <c:v>12.486712455749512</c:v>
                </c:pt>
                <c:pt idx="104">
                  <c:v>12.60252857208252</c:v>
                </c:pt>
                <c:pt idx="105">
                  <c:v>12.741504669189453</c:v>
                </c:pt>
                <c:pt idx="106">
                  <c:v>12.857317924499512</c:v>
                </c:pt>
                <c:pt idx="107">
                  <c:v>12.973137855529785</c:v>
                </c:pt>
                <c:pt idx="108">
                  <c:v>13.088947296142578</c:v>
                </c:pt>
                <c:pt idx="109">
                  <c:v>13.231601715087891</c:v>
                </c:pt>
                <c:pt idx="110">
                  <c:v>13.329490661621094</c:v>
                </c:pt>
                <c:pt idx="111">
                  <c:v>13.440348625183105</c:v>
                </c:pt>
                <c:pt idx="112">
                  <c:v>13.563069343566895</c:v>
                </c:pt>
                <c:pt idx="113">
                  <c:v>13.707893371582031</c:v>
                </c:pt>
                <c:pt idx="114">
                  <c:v>13.800284385681152</c:v>
                </c:pt>
                <c:pt idx="115">
                  <c:v>13.957754135131836</c:v>
                </c:pt>
                <c:pt idx="116">
                  <c:v>14.053286552429199</c:v>
                </c:pt>
                <c:pt idx="117">
                  <c:v>14.171241760253906</c:v>
                </c:pt>
                <c:pt idx="118">
                  <c:v>14.30300235748291</c:v>
                </c:pt>
                <c:pt idx="119">
                  <c:v>14.408970832824707</c:v>
                </c:pt>
                <c:pt idx="120">
                  <c:v>14.55640983581543</c:v>
                </c:pt>
                <c:pt idx="121">
                  <c:v>14.644831657409668</c:v>
                </c:pt>
                <c:pt idx="122">
                  <c:v>14.805144309997559</c:v>
                </c:pt>
                <c:pt idx="123">
                  <c:v>14.884988784790039</c:v>
                </c:pt>
                <c:pt idx="124">
                  <c:v>15.049807548522949</c:v>
                </c:pt>
                <c:pt idx="125">
                  <c:v>15.125980377197266</c:v>
                </c:pt>
                <c:pt idx="126">
                  <c:v>15.287275314331055</c:v>
                </c:pt>
                <c:pt idx="127">
                  <c:v>15.373581886291504</c:v>
                </c:pt>
                <c:pt idx="128">
                  <c:v>15.482645034790039</c:v>
                </c:pt>
                <c:pt idx="129">
                  <c:v>15.604562759399414</c:v>
                </c:pt>
                <c:pt idx="130">
                  <c:v>15.735546112060547</c:v>
                </c:pt>
                <c:pt idx="131">
                  <c:v>15.863532066345215</c:v>
                </c:pt>
                <c:pt idx="132">
                  <c:v>15.991419792175293</c:v>
                </c:pt>
                <c:pt idx="133">
                  <c:v>16.119298934936523</c:v>
                </c:pt>
                <c:pt idx="134">
                  <c:v>16.206779479980469</c:v>
                </c:pt>
                <c:pt idx="135">
                  <c:v>16.32017707824707</c:v>
                </c:pt>
                <c:pt idx="136">
                  <c:v>16.47004508972168</c:v>
                </c:pt>
                <c:pt idx="137">
                  <c:v>16.581380844116211</c:v>
                </c:pt>
                <c:pt idx="138">
                  <c:v>16.692714691162109</c:v>
                </c:pt>
                <c:pt idx="139">
                  <c:v>16.804052352905273</c:v>
                </c:pt>
                <c:pt idx="140">
                  <c:v>16.923601150512695</c:v>
                </c:pt>
                <c:pt idx="141">
                  <c:v>17.040365219116211</c:v>
                </c:pt>
                <c:pt idx="142">
                  <c:v>17.178279876708984</c:v>
                </c:pt>
                <c:pt idx="143">
                  <c:v>17.286603927612305</c:v>
                </c:pt>
                <c:pt idx="144">
                  <c:v>17.404722213745117</c:v>
                </c:pt>
                <c:pt idx="145">
                  <c:v>17.522201538085938</c:v>
                </c:pt>
                <c:pt idx="146">
                  <c:v>17.667646408081055</c:v>
                </c:pt>
                <c:pt idx="147">
                  <c:v>17.772378921508789</c:v>
                </c:pt>
                <c:pt idx="148">
                  <c:v>17.88401985168457</c:v>
                </c:pt>
                <c:pt idx="149">
                  <c:v>18.001718521118164</c:v>
                </c:pt>
                <c:pt idx="150">
                  <c:v>18.12017822265625</c:v>
                </c:pt>
                <c:pt idx="151">
                  <c:v>18.273963928222656</c:v>
                </c:pt>
                <c:pt idx="152">
                  <c:v>18.388288497924805</c:v>
                </c:pt>
                <c:pt idx="153">
                  <c:v>18.502853393554688</c:v>
                </c:pt>
                <c:pt idx="154">
                  <c:v>18.617677688598633</c:v>
                </c:pt>
                <c:pt idx="155">
                  <c:v>18.732780456542969</c:v>
                </c:pt>
                <c:pt idx="156">
                  <c:v>18.848186492919922</c:v>
                </c:pt>
                <c:pt idx="157">
                  <c:v>18.96392822265625</c:v>
                </c:pt>
                <c:pt idx="158">
                  <c:v>19.121969223022461</c:v>
                </c:pt>
                <c:pt idx="159">
                  <c:v>19.222936630249023</c:v>
                </c:pt>
                <c:pt idx="160">
                  <c:v>19.324102401733398</c:v>
                </c:pt>
                <c:pt idx="161">
                  <c:v>19.476268768310547</c:v>
                </c:pt>
                <c:pt idx="162">
                  <c:v>19.578039169311523</c:v>
                </c:pt>
                <c:pt idx="163">
                  <c:v>19.680137634277344</c:v>
                </c:pt>
                <c:pt idx="164">
                  <c:v>19.83265495300293</c:v>
                </c:pt>
                <c:pt idx="165">
                  <c:v>19.932653427124023</c:v>
                </c:pt>
                <c:pt idx="166">
                  <c:v>20.08265495300293</c:v>
                </c:pt>
                <c:pt idx="167">
                  <c:v>20.182653427124023</c:v>
                </c:pt>
                <c:pt idx="168">
                  <c:v>20.28265380859375</c:v>
                </c:pt>
                <c:pt idx="169">
                  <c:v>20.432653427124023</c:v>
                </c:pt>
                <c:pt idx="170">
                  <c:v>20.55767822265625</c:v>
                </c:pt>
                <c:pt idx="171">
                  <c:v>20.657678604125977</c:v>
                </c:pt>
                <c:pt idx="172">
                  <c:v>20.783193588256836</c:v>
                </c:pt>
                <c:pt idx="173">
                  <c:v>20.88319206237793</c:v>
                </c:pt>
                <c:pt idx="174">
                  <c:v>21.006711959838867</c:v>
                </c:pt>
                <c:pt idx="175">
                  <c:v>21.156711578369141</c:v>
                </c:pt>
                <c:pt idx="176">
                  <c:v>21.256711959838867</c:v>
                </c:pt>
                <c:pt idx="177">
                  <c:v>21.377922058105469</c:v>
                </c:pt>
                <c:pt idx="178">
                  <c:v>21.498407363891602</c:v>
                </c:pt>
                <c:pt idx="179">
                  <c:v>21.648406982421875</c:v>
                </c:pt>
                <c:pt idx="180">
                  <c:v>21.767972946166992</c:v>
                </c:pt>
                <c:pt idx="181">
                  <c:v>21.867973327636719</c:v>
                </c:pt>
                <c:pt idx="182">
                  <c:v>21.968833923339844</c:v>
                </c:pt>
                <c:pt idx="183">
                  <c:v>22.09364128112793</c:v>
                </c:pt>
                <c:pt idx="184">
                  <c:v>22.206207275390625</c:v>
                </c:pt>
                <c:pt idx="185">
                  <c:v>22.322002410888672</c:v>
                </c:pt>
                <c:pt idx="186">
                  <c:v>22.445337295532227</c:v>
                </c:pt>
                <c:pt idx="187">
                  <c:v>22.572242736816406</c:v>
                </c:pt>
                <c:pt idx="188">
                  <c:v>22.682462692260742</c:v>
                </c:pt>
                <c:pt idx="189">
                  <c:v>22.807729721069336</c:v>
                </c:pt>
                <c:pt idx="190">
                  <c:v>22.922342300415039</c:v>
                </c:pt>
                <c:pt idx="191">
                  <c:v>23.04960823059082</c:v>
                </c:pt>
                <c:pt idx="192">
                  <c:v>23.173782348632813</c:v>
                </c:pt>
                <c:pt idx="193">
                  <c:v>23.286087036132812</c:v>
                </c:pt>
                <c:pt idx="194">
                  <c:v>23.400228500366211</c:v>
                </c:pt>
                <c:pt idx="195">
                  <c:v>23.526071548461914</c:v>
                </c:pt>
                <c:pt idx="196">
                  <c:v>23.652076721191406</c:v>
                </c:pt>
                <c:pt idx="197">
                  <c:v>23.76469612121582</c:v>
                </c:pt>
                <c:pt idx="198">
                  <c:v>23.889068603515625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Profiles(CPlasma)'!$D$20:$GU$20</c:f>
              <c:numCache>
                <c:formatCode>0.00</c:formatCode>
                <c:ptCount val="200"/>
                <c:pt idx="0">
                  <c:v>0</c:v>
                </c:pt>
                <c:pt idx="1">
                  <c:v>2.7537675774656236E-2</c:v>
                </c:pt>
                <c:pt idx="2">
                  <c:v>0.16167369449511171</c:v>
                </c:pt>
                <c:pt idx="3">
                  <c:v>0.37660314474254847</c:v>
                </c:pt>
                <c:pt idx="4">
                  <c:v>0.60429610200226302</c:v>
                </c:pt>
                <c:pt idx="5">
                  <c:v>0.81901443891227244</c:v>
                </c:pt>
                <c:pt idx="6">
                  <c:v>1.02333990290761</c:v>
                </c:pt>
                <c:pt idx="7">
                  <c:v>1.1938894917070866</c:v>
                </c:pt>
                <c:pt idx="8">
                  <c:v>1.3387547971308231</c:v>
                </c:pt>
                <c:pt idx="9">
                  <c:v>1.4569968447089194</c:v>
                </c:pt>
                <c:pt idx="10">
                  <c:v>1.5534063524007797</c:v>
                </c:pt>
                <c:pt idx="11">
                  <c:v>1.6294183939695359</c:v>
                </c:pt>
                <c:pt idx="12">
                  <c:v>1.6896709218621253</c:v>
                </c:pt>
                <c:pt idx="13">
                  <c:v>1.7346681082248687</c:v>
                </c:pt>
                <c:pt idx="14">
                  <c:v>1.7678618639707566</c:v>
                </c:pt>
                <c:pt idx="15">
                  <c:v>1.7922414812445639</c:v>
                </c:pt>
                <c:pt idx="16">
                  <c:v>1.8083043655753135</c:v>
                </c:pt>
                <c:pt idx="17">
                  <c:v>1.8183241692185401</c:v>
                </c:pt>
                <c:pt idx="18">
                  <c:v>1.8235640823841095</c:v>
                </c:pt>
                <c:pt idx="19">
                  <c:v>1.8248115968704224</c:v>
                </c:pt>
                <c:pt idx="20">
                  <c:v>1.8229686856269836</c:v>
                </c:pt>
                <c:pt idx="21">
                  <c:v>1.8189289131760598</c:v>
                </c:pt>
                <c:pt idx="22">
                  <c:v>1.8136389166116715</c:v>
                </c:pt>
                <c:pt idx="23">
                  <c:v>1.806527659893036</c:v>
                </c:pt>
                <c:pt idx="24">
                  <c:v>1.7985003152489663</c:v>
                </c:pt>
                <c:pt idx="25">
                  <c:v>1.7905911740660667</c:v>
                </c:pt>
                <c:pt idx="26">
                  <c:v>1.7817941197752953</c:v>
                </c:pt>
                <c:pt idx="27">
                  <c:v>1.7729077400267124</c:v>
                </c:pt>
                <c:pt idx="28">
                  <c:v>1.7638824225962162</c:v>
                </c:pt>
                <c:pt idx="29">
                  <c:v>1.7539337436854838</c:v>
                </c:pt>
                <c:pt idx="30">
                  <c:v>1.7430080610513687</c:v>
                </c:pt>
                <c:pt idx="31">
                  <c:v>1.7316375623643399</c:v>
                </c:pt>
                <c:pt idx="32">
                  <c:v>1.7196724115312099</c:v>
                </c:pt>
                <c:pt idx="33">
                  <c:v>1.706904851347208</c:v>
                </c:pt>
                <c:pt idx="34">
                  <c:v>1.6934283456206323</c:v>
                </c:pt>
                <c:pt idx="35">
                  <c:v>1.679710009098053</c:v>
                </c:pt>
                <c:pt idx="36">
                  <c:v>1.6652968509495258</c:v>
                </c:pt>
                <c:pt idx="37">
                  <c:v>1.6499463000893593</c:v>
                </c:pt>
                <c:pt idx="38">
                  <c:v>1.6347638083994389</c:v>
                </c:pt>
                <c:pt idx="39">
                  <c:v>1.6195271845161914</c:v>
                </c:pt>
                <c:pt idx="40">
                  <c:v>1.6038936515152455</c:v>
                </c:pt>
                <c:pt idx="41">
                  <c:v>1.5886119577288627</c:v>
                </c:pt>
                <c:pt idx="42">
                  <c:v>1.5726635923981667</c:v>
                </c:pt>
                <c:pt idx="43">
                  <c:v>1.5567282798886299</c:v>
                </c:pt>
                <c:pt idx="44">
                  <c:v>1.5406289456784725</c:v>
                </c:pt>
                <c:pt idx="45">
                  <c:v>1.5244608463346958</c:v>
                </c:pt>
                <c:pt idx="46">
                  <c:v>1.5080982491374015</c:v>
                </c:pt>
                <c:pt idx="47">
                  <c:v>1.4917154720425605</c:v>
                </c:pt>
                <c:pt idx="48">
                  <c:v>1.4751588547229766</c:v>
                </c:pt>
                <c:pt idx="49">
                  <c:v>1.4587937854230404</c:v>
                </c:pt>
                <c:pt idx="50">
                  <c:v>1.4421458521485329</c:v>
                </c:pt>
                <c:pt idx="51">
                  <c:v>1.4258381526172161</c:v>
                </c:pt>
                <c:pt idx="52">
                  <c:v>1.4093425421416759</c:v>
                </c:pt>
                <c:pt idx="53">
                  <c:v>1.3925493420660495</c:v>
                </c:pt>
                <c:pt idx="54">
                  <c:v>1.3759937869012355</c:v>
                </c:pt>
                <c:pt idx="55">
                  <c:v>1.3589634056389333</c:v>
                </c:pt>
                <c:pt idx="56">
                  <c:v>1.3420693257451057</c:v>
                </c:pt>
                <c:pt idx="57">
                  <c:v>1.3246707281470298</c:v>
                </c:pt>
                <c:pt idx="58">
                  <c:v>1.3075437632203102</c:v>
                </c:pt>
                <c:pt idx="59">
                  <c:v>1.2899043495953082</c:v>
                </c:pt>
                <c:pt idx="60">
                  <c:v>1.2727113200724125</c:v>
                </c:pt>
                <c:pt idx="61">
                  <c:v>1.2554993534088135</c:v>
                </c:pt>
                <c:pt idx="62">
                  <c:v>1.238108041882515</c:v>
                </c:pt>
                <c:pt idx="63">
                  <c:v>1.2207201726734638</c:v>
                </c:pt>
                <c:pt idx="64">
                  <c:v>1.2039824813604354</c:v>
                </c:pt>
                <c:pt idx="65">
                  <c:v>1.1867651775479318</c:v>
                </c:pt>
                <c:pt idx="66">
                  <c:v>1.1702227537333965</c:v>
                </c:pt>
                <c:pt idx="67">
                  <c:v>1.1535042510926723</c:v>
                </c:pt>
                <c:pt idx="68">
                  <c:v>1.1368371319770814</c:v>
                </c:pt>
                <c:pt idx="69">
                  <c:v>1.120813231319189</c:v>
                </c:pt>
                <c:pt idx="70">
                  <c:v>1.1049836780130864</c:v>
                </c:pt>
                <c:pt idx="71">
                  <c:v>1.0885030592978</c:v>
                </c:pt>
                <c:pt idx="72">
                  <c:v>1.0728189973533153</c:v>
                </c:pt>
                <c:pt idx="73">
                  <c:v>1.0574677823483944</c:v>
                </c:pt>
                <c:pt idx="74">
                  <c:v>1.042521330267191</c:v>
                </c:pt>
                <c:pt idx="75">
                  <c:v>1.027446175813675</c:v>
                </c:pt>
                <c:pt idx="76">
                  <c:v>1.0124603368341922</c:v>
                </c:pt>
                <c:pt idx="77">
                  <c:v>0.99807420328259466</c:v>
                </c:pt>
                <c:pt idx="78">
                  <c:v>0.98364653378725053</c:v>
                </c:pt>
                <c:pt idx="79">
                  <c:v>0.96998577222228055</c:v>
                </c:pt>
                <c:pt idx="80">
                  <c:v>0.95581841260194778</c:v>
                </c:pt>
                <c:pt idx="81">
                  <c:v>0.94218695178627965</c:v>
                </c:pt>
                <c:pt idx="82">
                  <c:v>0.92845954775810247</c:v>
                </c:pt>
                <c:pt idx="83">
                  <c:v>0.91522399529814724</c:v>
                </c:pt>
                <c:pt idx="84">
                  <c:v>0.90241298072040077</c:v>
                </c:pt>
                <c:pt idx="85">
                  <c:v>0.88908184692263603</c:v>
                </c:pt>
                <c:pt idx="86">
                  <c:v>0.87653421521186825</c:v>
                </c:pt>
                <c:pt idx="87">
                  <c:v>0.8639766952395439</c:v>
                </c:pt>
                <c:pt idx="88">
                  <c:v>0.85162579901516433</c:v>
                </c:pt>
                <c:pt idx="89">
                  <c:v>0.83971750758588315</c:v>
                </c:pt>
                <c:pt idx="90">
                  <c:v>0.82725368998944759</c:v>
                </c:pt>
                <c:pt idx="91">
                  <c:v>0.81538462929427624</c:v>
                </c:pt>
                <c:pt idx="92">
                  <c:v>0.80372381389141079</c:v>
                </c:pt>
                <c:pt idx="93">
                  <c:v>0.79242482952773574</c:v>
                </c:pt>
                <c:pt idx="94">
                  <c:v>0.78105586148798467</c:v>
                </c:pt>
                <c:pt idx="95">
                  <c:v>0.77002346441149716</c:v>
                </c:pt>
                <c:pt idx="96">
                  <c:v>0.75915958702564235</c:v>
                </c:pt>
                <c:pt idx="97">
                  <c:v>0.74820091679692269</c:v>
                </c:pt>
                <c:pt idx="98">
                  <c:v>0.73778964802622793</c:v>
                </c:pt>
                <c:pt idx="99">
                  <c:v>0.72738251134753229</c:v>
                </c:pt>
                <c:pt idx="100">
                  <c:v>0.70702615492045884</c:v>
                </c:pt>
                <c:pt idx="101">
                  <c:v>0.69696975260972982</c:v>
                </c:pt>
                <c:pt idx="102">
                  <c:v>0.68740081802010533</c:v>
                </c:pt>
                <c:pt idx="103">
                  <c:v>0.67766886457800868</c:v>
                </c:pt>
                <c:pt idx="104">
                  <c:v>0.66822650179266929</c:v>
                </c:pt>
                <c:pt idx="105">
                  <c:v>0.65875695392489431</c:v>
                </c:pt>
                <c:pt idx="106">
                  <c:v>0.64949747748672959</c:v>
                </c:pt>
                <c:pt idx="107">
                  <c:v>0.64055752962827683</c:v>
                </c:pt>
                <c:pt idx="108">
                  <c:v>0.63155516609549522</c:v>
                </c:pt>
                <c:pt idx="109">
                  <c:v>0.62283544562757021</c:v>
                </c:pt>
                <c:pt idx="110">
                  <c:v>0.61412059321999546</c:v>
                </c:pt>
                <c:pt idx="111">
                  <c:v>0.60553942553699014</c:v>
                </c:pt>
                <c:pt idx="112">
                  <c:v>0.5973368438333273</c:v>
                </c:pt>
                <c:pt idx="113">
                  <c:v>0.58901910990476614</c:v>
                </c:pt>
                <c:pt idx="114">
                  <c:v>0.58086762793362146</c:v>
                </c:pt>
                <c:pt idx="115">
                  <c:v>0.57281784527003765</c:v>
                </c:pt>
                <c:pt idx="116">
                  <c:v>0.56498384810984137</c:v>
                </c:pt>
                <c:pt idx="117">
                  <c:v>0.55727155670523643</c:v>
                </c:pt>
                <c:pt idx="118">
                  <c:v>0.54952557951211933</c:v>
                </c:pt>
                <c:pt idx="119">
                  <c:v>0.5419942151755095</c:v>
                </c:pt>
                <c:pt idx="120">
                  <c:v>0.53460355736315246</c:v>
                </c:pt>
                <c:pt idx="121">
                  <c:v>0.52730992823839185</c:v>
                </c:pt>
                <c:pt idx="122">
                  <c:v>0.52013179223984485</c:v>
                </c:pt>
                <c:pt idx="123">
                  <c:v>0.51300467588007448</c:v>
                </c:pt>
                <c:pt idx="124">
                  <c:v>0.50586413886398074</c:v>
                </c:pt>
                <c:pt idx="125">
                  <c:v>0.49904276236891748</c:v>
                </c:pt>
                <c:pt idx="126">
                  <c:v>0.49229687504470349</c:v>
                </c:pt>
                <c:pt idx="127">
                  <c:v>0.48562718514353037</c:v>
                </c:pt>
                <c:pt idx="128">
                  <c:v>0.47900774125009776</c:v>
                </c:pt>
                <c:pt idx="129">
                  <c:v>0.47237865161150694</c:v>
                </c:pt>
                <c:pt idx="130">
                  <c:v>0.46607323575764892</c:v>
                </c:pt>
                <c:pt idx="131">
                  <c:v>0.45979236893355846</c:v>
                </c:pt>
                <c:pt idx="132">
                  <c:v>0.45359210137277839</c:v>
                </c:pt>
                <c:pt idx="133">
                  <c:v>0.44745703075081111</c:v>
                </c:pt>
                <c:pt idx="134">
                  <c:v>0.44136755794286731</c:v>
                </c:pt>
                <c:pt idx="135">
                  <c:v>0.43547772515565158</c:v>
                </c:pt>
                <c:pt idx="136">
                  <c:v>0.42969919934868811</c:v>
                </c:pt>
                <c:pt idx="137">
                  <c:v>0.42393413726240398</c:v>
                </c:pt>
                <c:pt idx="138">
                  <c:v>0.41822397500276565</c:v>
                </c:pt>
                <c:pt idx="139">
                  <c:v>0.41259222600609063</c:v>
                </c:pt>
                <c:pt idx="140">
                  <c:v>0.40706366676837208</c:v>
                </c:pt>
                <c:pt idx="141">
                  <c:v>0.40166196569800378</c:v>
                </c:pt>
                <c:pt idx="142">
                  <c:v>0.3963370170816779</c:v>
                </c:pt>
                <c:pt idx="143">
                  <c:v>0.39104633383452891</c:v>
                </c:pt>
                <c:pt idx="144">
                  <c:v>0.3857503202557564</c:v>
                </c:pt>
                <c:pt idx="145">
                  <c:v>0.38063605699688197</c:v>
                </c:pt>
                <c:pt idx="146">
                  <c:v>0.3755851990915835</c:v>
                </c:pt>
                <c:pt idx="147">
                  <c:v>0.37063273297622801</c:v>
                </c:pt>
                <c:pt idx="148">
                  <c:v>0.36570692205801608</c:v>
                </c:pt>
                <c:pt idx="149">
                  <c:v>0.36078842274844647</c:v>
                </c:pt>
                <c:pt idx="150">
                  <c:v>0.35603351833298802</c:v>
                </c:pt>
                <c:pt idx="151">
                  <c:v>0.35133531581610439</c:v>
                </c:pt>
                <c:pt idx="152">
                  <c:v>0.34672146687284111</c:v>
                </c:pt>
                <c:pt idx="153">
                  <c:v>0.34214744221419097</c:v>
                </c:pt>
                <c:pt idx="154">
                  <c:v>0.33756495265290143</c:v>
                </c:pt>
                <c:pt idx="155">
                  <c:v>0.33314070438966153</c:v>
                </c:pt>
                <c:pt idx="156">
                  <c:v>0.32881125947460532</c:v>
                </c:pt>
                <c:pt idx="157">
                  <c:v>0.32451933054253457</c:v>
                </c:pt>
                <c:pt idx="158">
                  <c:v>0.32026020603254435</c:v>
                </c:pt>
                <c:pt idx="159">
                  <c:v>0.31599317481741307</c:v>
                </c:pt>
                <c:pt idx="160">
                  <c:v>0.31188745288178327</c:v>
                </c:pt>
                <c:pt idx="161">
                  <c:v>0.30784403219819068</c:v>
                </c:pt>
                <c:pt idx="162">
                  <c:v>0.30385685781016947</c:v>
                </c:pt>
                <c:pt idx="163">
                  <c:v>0.29992169382050632</c:v>
                </c:pt>
                <c:pt idx="164">
                  <c:v>0.29596242437139153</c:v>
                </c:pt>
                <c:pt idx="165">
                  <c:v>0.29213236091658473</c:v>
                </c:pt>
                <c:pt idx="166">
                  <c:v>0.28837778681889176</c:v>
                </c:pt>
                <c:pt idx="167">
                  <c:v>0.28466118024662135</c:v>
                </c:pt>
                <c:pt idx="168">
                  <c:v>0.28099877972155807</c:v>
                </c:pt>
                <c:pt idx="169">
                  <c:v>0.27730157975107433</c:v>
                </c:pt>
                <c:pt idx="170">
                  <c:v>0.27376600708812476</c:v>
                </c:pt>
                <c:pt idx="171">
                  <c:v>0.27024934896267949</c:v>
                </c:pt>
                <c:pt idx="172">
                  <c:v>0.26681070639751853</c:v>
                </c:pt>
                <c:pt idx="173">
                  <c:v>0.26338523784652351</c:v>
                </c:pt>
                <c:pt idx="174">
                  <c:v>0.25996996698901059</c:v>
                </c:pt>
                <c:pt idx="175">
                  <c:v>0.25665062170475722</c:v>
                </c:pt>
                <c:pt idx="176">
                  <c:v>0.25339420151896774</c:v>
                </c:pt>
                <c:pt idx="177">
                  <c:v>0.25018187141045928</c:v>
                </c:pt>
                <c:pt idx="178">
                  <c:v>0.24700429069809615</c:v>
                </c:pt>
                <c:pt idx="179">
                  <c:v>0.2438060532603413</c:v>
                </c:pt>
                <c:pt idx="180">
                  <c:v>0.24073696824721991</c:v>
                </c:pt>
                <c:pt idx="181">
                  <c:v>0.2377070175204426</c:v>
                </c:pt>
                <c:pt idx="182">
                  <c:v>0.23470687267370521</c:v>
                </c:pt>
                <c:pt idx="183">
                  <c:v>0.23175586747005583</c:v>
                </c:pt>
                <c:pt idx="184">
                  <c:v>0.22877468217164279</c:v>
                </c:pt>
                <c:pt idx="185">
                  <c:v>0.22590690691955387</c:v>
                </c:pt>
                <c:pt idx="186">
                  <c:v>0.22306287419050932</c:v>
                </c:pt>
                <c:pt idx="187">
                  <c:v>0.22028063964098693</c:v>
                </c:pt>
                <c:pt idx="188">
                  <c:v>0.21749954303726554</c:v>
                </c:pt>
                <c:pt idx="189">
                  <c:v>0.2147304735146463</c:v>
                </c:pt>
                <c:pt idx="190">
                  <c:v>0.21204536176752298</c:v>
                </c:pt>
                <c:pt idx="191">
                  <c:v>0.20939783148001878</c:v>
                </c:pt>
                <c:pt idx="192">
                  <c:v>0.20679492664989085</c:v>
                </c:pt>
                <c:pt idx="193">
                  <c:v>0.20421603693161161</c:v>
                </c:pt>
                <c:pt idx="194">
                  <c:v>0.20161877848207951</c:v>
                </c:pt>
                <c:pt idx="195">
                  <c:v>0.19912535572890191</c:v>
                </c:pt>
                <c:pt idx="196">
                  <c:v>0.19663766526151449</c:v>
                </c:pt>
                <c:pt idx="197">
                  <c:v>0.1942009922862053</c:v>
                </c:pt>
                <c:pt idx="198">
                  <c:v>0.19176184954121708</c:v>
                </c:pt>
                <c:pt idx="199">
                  <c:v>0.18988540547434241</c:v>
                </c:pt>
              </c:numCache>
            </c:numRef>
          </c:yVal>
          <c:smooth val="0"/>
        </c:ser>
        <c:ser>
          <c:idx val="11"/>
          <c:order val="11"/>
          <c:tx>
            <c:v>Upper CI for CSys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0.1259581446647644</c:v>
                </c:pt>
                <c:pt idx="2">
                  <c:v>0.24569006264209747</c:v>
                </c:pt>
                <c:pt idx="3">
                  <c:v>0.36391875147819519</c:v>
                </c:pt>
                <c:pt idx="4">
                  <c:v>0.48203131556510925</c:v>
                </c:pt>
                <c:pt idx="5">
                  <c:v>0.60839492082595825</c:v>
                </c:pt>
                <c:pt idx="6">
                  <c:v>0.73341745138168335</c:v>
                </c:pt>
                <c:pt idx="7">
                  <c:v>0.84617477655410767</c:v>
                </c:pt>
                <c:pt idx="8">
                  <c:v>0.97041922807693481</c:v>
                </c:pt>
                <c:pt idx="9">
                  <c:v>1.0825316905975342</c:v>
                </c:pt>
                <c:pt idx="10">
                  <c:v>1.2063412666320801</c:v>
                </c:pt>
                <c:pt idx="11">
                  <c:v>1.327617883682251</c:v>
                </c:pt>
                <c:pt idx="12">
                  <c:v>1.4530287981033325</c:v>
                </c:pt>
                <c:pt idx="13">
                  <c:v>1.5640370845794678</c:v>
                </c:pt>
                <c:pt idx="14">
                  <c:v>1.6886559724807739</c:v>
                </c:pt>
                <c:pt idx="15">
                  <c:v>1.8137263059616089</c:v>
                </c:pt>
                <c:pt idx="16">
                  <c:v>1.9250952005386353</c:v>
                </c:pt>
                <c:pt idx="17">
                  <c:v>2.0485382080078125</c:v>
                </c:pt>
                <c:pt idx="18">
                  <c:v>2.160294771194458</c:v>
                </c:pt>
                <c:pt idx="19">
                  <c:v>2.2839350700378418</c:v>
                </c:pt>
                <c:pt idx="20">
                  <c:v>2.4051015377044678</c:v>
                </c:pt>
                <c:pt idx="21">
                  <c:v>2.5300748348236084</c:v>
                </c:pt>
                <c:pt idx="22">
                  <c:v>2.6408529281616211</c:v>
                </c:pt>
                <c:pt idx="23">
                  <c:v>2.7650127410888672</c:v>
                </c:pt>
                <c:pt idx="24">
                  <c:v>2.8889169692993164</c:v>
                </c:pt>
                <c:pt idx="25">
                  <c:v>3.0008530616760254</c:v>
                </c:pt>
                <c:pt idx="26">
                  <c:v>3.1249959468841553</c:v>
                </c:pt>
                <c:pt idx="27">
                  <c:v>3.2479462623596191</c:v>
                </c:pt>
                <c:pt idx="28">
                  <c:v>3.3725347518920898</c:v>
                </c:pt>
                <c:pt idx="29">
                  <c:v>3.4944112300872803</c:v>
                </c:pt>
                <c:pt idx="30">
                  <c:v>3.6031599044799805</c:v>
                </c:pt>
                <c:pt idx="31">
                  <c:v>3.7206346988677979</c:v>
                </c:pt>
                <c:pt idx="32">
                  <c:v>3.8417034149169922</c:v>
                </c:pt>
                <c:pt idx="33">
                  <c:v>3.9755380153656006</c:v>
                </c:pt>
                <c:pt idx="34">
                  <c:v>4.0881390571594238</c:v>
                </c:pt>
                <c:pt idx="35">
                  <c:v>4.204169750213623</c:v>
                </c:pt>
                <c:pt idx="36">
                  <c:v>4.3216099739074707</c:v>
                </c:pt>
                <c:pt idx="37">
                  <c:v>4.440363883972168</c:v>
                </c:pt>
                <c:pt idx="38">
                  <c:v>4.5761075019836426</c:v>
                </c:pt>
                <c:pt idx="39">
                  <c:v>4.6966638565063477</c:v>
                </c:pt>
                <c:pt idx="40">
                  <c:v>4.816741943359375</c:v>
                </c:pt>
                <c:pt idx="41">
                  <c:v>4.9236197471618652</c:v>
                </c:pt>
                <c:pt idx="42">
                  <c:v>5.0885496139526367</c:v>
                </c:pt>
                <c:pt idx="43">
                  <c:v>5.1646237373352051</c:v>
                </c:pt>
                <c:pt idx="44">
                  <c:v>5.3046126365661621</c:v>
                </c:pt>
                <c:pt idx="45">
                  <c:v>5.4197530746459961</c:v>
                </c:pt>
                <c:pt idx="46">
                  <c:v>5.5357089042663574</c:v>
                </c:pt>
                <c:pt idx="47">
                  <c:v>5.6519289016723633</c:v>
                </c:pt>
                <c:pt idx="48">
                  <c:v>5.7684717178344727</c:v>
                </c:pt>
                <c:pt idx="49">
                  <c:v>5.8826484680175781</c:v>
                </c:pt>
                <c:pt idx="50">
                  <c:v>6.0212259292602539</c:v>
                </c:pt>
                <c:pt idx="51">
                  <c:v>6.1401939392089844</c:v>
                </c:pt>
                <c:pt idx="52">
                  <c:v>6.2534084320068359</c:v>
                </c:pt>
                <c:pt idx="53">
                  <c:v>6.3725333213806152</c:v>
                </c:pt>
                <c:pt idx="54">
                  <c:v>6.4857363700866699</c:v>
                </c:pt>
                <c:pt idx="55">
                  <c:v>6.6039714813232422</c:v>
                </c:pt>
                <c:pt idx="56">
                  <c:v>6.7400741577148438</c:v>
                </c:pt>
                <c:pt idx="57">
                  <c:v>6.8579235076904297</c:v>
                </c:pt>
                <c:pt idx="58">
                  <c:v>6.9740443229675293</c:v>
                </c:pt>
                <c:pt idx="59">
                  <c:v>7.090482234954834</c:v>
                </c:pt>
                <c:pt idx="60">
                  <c:v>7.2049946784973145</c:v>
                </c:pt>
                <c:pt idx="61">
                  <c:v>7.3444280624389648</c:v>
                </c:pt>
                <c:pt idx="62">
                  <c:v>7.4401979446411133</c:v>
                </c:pt>
                <c:pt idx="63">
                  <c:v>7.5799689292907715</c:v>
                </c:pt>
                <c:pt idx="64">
                  <c:v>7.691312313079834</c:v>
                </c:pt>
                <c:pt idx="65">
                  <c:v>7.8094620704650879</c:v>
                </c:pt>
                <c:pt idx="66">
                  <c:v>7.9231147766113281</c:v>
                </c:pt>
                <c:pt idx="67">
                  <c:v>8.0402965545654297</c:v>
                </c:pt>
                <c:pt idx="68">
                  <c:v>8.1799411773681641</c:v>
                </c:pt>
                <c:pt idx="69">
                  <c:v>8.2934093475341797</c:v>
                </c:pt>
                <c:pt idx="70">
                  <c:v>8.4183511734008789</c:v>
                </c:pt>
                <c:pt idx="71">
                  <c:v>8.52618408203125</c:v>
                </c:pt>
                <c:pt idx="72">
                  <c:v>8.6417036056518555</c:v>
                </c:pt>
                <c:pt idx="73">
                  <c:v>8.7875938415527344</c:v>
                </c:pt>
                <c:pt idx="74">
                  <c:v>8.8928232192993164</c:v>
                </c:pt>
                <c:pt idx="75">
                  <c:v>9.0186538696289062</c:v>
                </c:pt>
                <c:pt idx="76">
                  <c:v>9.1252841949462891</c:v>
                </c:pt>
                <c:pt idx="77">
                  <c:v>9.2494487762451172</c:v>
                </c:pt>
                <c:pt idx="78">
                  <c:v>9.3871965408325195</c:v>
                </c:pt>
                <c:pt idx="79">
                  <c:v>9.4850234985351562</c:v>
                </c:pt>
                <c:pt idx="80">
                  <c:v>9.6029443740844727</c:v>
                </c:pt>
                <c:pt idx="81">
                  <c:v>9.7351322174072266</c:v>
                </c:pt>
                <c:pt idx="82">
                  <c:v>9.8656282424926758</c:v>
                </c:pt>
                <c:pt idx="83">
                  <c:v>9.9631528854370117</c:v>
                </c:pt>
                <c:pt idx="84">
                  <c:v>10.089059829711914</c:v>
                </c:pt>
                <c:pt idx="85">
                  <c:v>10.201647758483887</c:v>
                </c:pt>
                <c:pt idx="86">
                  <c:v>10.331900596618652</c:v>
                </c:pt>
                <c:pt idx="87">
                  <c:v>10.448504447937012</c:v>
                </c:pt>
                <c:pt idx="88">
                  <c:v>10.573465347290039</c:v>
                </c:pt>
                <c:pt idx="89">
                  <c:v>10.696321487426758</c:v>
                </c:pt>
                <c:pt idx="90">
                  <c:v>10.810602188110352</c:v>
                </c:pt>
                <c:pt idx="91">
                  <c:v>10.936506271362305</c:v>
                </c:pt>
                <c:pt idx="92">
                  <c:v>11.061065673828125</c:v>
                </c:pt>
                <c:pt idx="93">
                  <c:v>11.164555549621582</c:v>
                </c:pt>
                <c:pt idx="94">
                  <c:v>11.281553268432617</c:v>
                </c:pt>
                <c:pt idx="95">
                  <c:v>11.407585144042969</c:v>
                </c:pt>
                <c:pt idx="96">
                  <c:v>11.533748626708984</c:v>
                </c:pt>
                <c:pt idx="97">
                  <c:v>11.650969505310059</c:v>
                </c:pt>
                <c:pt idx="98">
                  <c:v>11.791696548461914</c:v>
                </c:pt>
                <c:pt idx="99">
                  <c:v>11.89051628112793</c:v>
                </c:pt>
                <c:pt idx="100">
                  <c:v>12.139272689819336</c:v>
                </c:pt>
                <c:pt idx="101">
                  <c:v>12.255074501037598</c:v>
                </c:pt>
                <c:pt idx="102">
                  <c:v>12.370895385742188</c:v>
                </c:pt>
                <c:pt idx="103">
                  <c:v>12.486712455749512</c:v>
                </c:pt>
                <c:pt idx="104">
                  <c:v>12.60252857208252</c:v>
                </c:pt>
                <c:pt idx="105">
                  <c:v>12.741504669189453</c:v>
                </c:pt>
                <c:pt idx="106">
                  <c:v>12.857317924499512</c:v>
                </c:pt>
                <c:pt idx="107">
                  <c:v>12.973137855529785</c:v>
                </c:pt>
                <c:pt idx="108">
                  <c:v>13.088947296142578</c:v>
                </c:pt>
                <c:pt idx="109">
                  <c:v>13.231601715087891</c:v>
                </c:pt>
                <c:pt idx="110">
                  <c:v>13.329490661621094</c:v>
                </c:pt>
                <c:pt idx="111">
                  <c:v>13.440348625183105</c:v>
                </c:pt>
                <c:pt idx="112">
                  <c:v>13.563069343566895</c:v>
                </c:pt>
                <c:pt idx="113">
                  <c:v>13.707893371582031</c:v>
                </c:pt>
                <c:pt idx="114">
                  <c:v>13.800284385681152</c:v>
                </c:pt>
                <c:pt idx="115">
                  <c:v>13.957754135131836</c:v>
                </c:pt>
                <c:pt idx="116">
                  <c:v>14.053286552429199</c:v>
                </c:pt>
                <c:pt idx="117">
                  <c:v>14.171241760253906</c:v>
                </c:pt>
                <c:pt idx="118">
                  <c:v>14.30300235748291</c:v>
                </c:pt>
                <c:pt idx="119">
                  <c:v>14.408970832824707</c:v>
                </c:pt>
                <c:pt idx="120">
                  <c:v>14.55640983581543</c:v>
                </c:pt>
                <c:pt idx="121">
                  <c:v>14.644831657409668</c:v>
                </c:pt>
                <c:pt idx="122">
                  <c:v>14.805144309997559</c:v>
                </c:pt>
                <c:pt idx="123">
                  <c:v>14.884988784790039</c:v>
                </c:pt>
                <c:pt idx="124">
                  <c:v>15.049807548522949</c:v>
                </c:pt>
                <c:pt idx="125">
                  <c:v>15.125980377197266</c:v>
                </c:pt>
                <c:pt idx="126">
                  <c:v>15.287275314331055</c:v>
                </c:pt>
                <c:pt idx="127">
                  <c:v>15.373581886291504</c:v>
                </c:pt>
                <c:pt idx="128">
                  <c:v>15.482645034790039</c:v>
                </c:pt>
                <c:pt idx="129">
                  <c:v>15.604562759399414</c:v>
                </c:pt>
                <c:pt idx="130">
                  <c:v>15.735546112060547</c:v>
                </c:pt>
                <c:pt idx="131">
                  <c:v>15.863532066345215</c:v>
                </c:pt>
                <c:pt idx="132">
                  <c:v>15.991419792175293</c:v>
                </c:pt>
                <c:pt idx="133">
                  <c:v>16.119298934936523</c:v>
                </c:pt>
                <c:pt idx="134">
                  <c:v>16.206779479980469</c:v>
                </c:pt>
                <c:pt idx="135">
                  <c:v>16.32017707824707</c:v>
                </c:pt>
                <c:pt idx="136">
                  <c:v>16.47004508972168</c:v>
                </c:pt>
                <c:pt idx="137">
                  <c:v>16.581380844116211</c:v>
                </c:pt>
                <c:pt idx="138">
                  <c:v>16.692714691162109</c:v>
                </c:pt>
                <c:pt idx="139">
                  <c:v>16.804052352905273</c:v>
                </c:pt>
                <c:pt idx="140">
                  <c:v>16.923601150512695</c:v>
                </c:pt>
                <c:pt idx="141">
                  <c:v>17.040365219116211</c:v>
                </c:pt>
                <c:pt idx="142">
                  <c:v>17.178279876708984</c:v>
                </c:pt>
                <c:pt idx="143">
                  <c:v>17.286603927612305</c:v>
                </c:pt>
                <c:pt idx="144">
                  <c:v>17.404722213745117</c:v>
                </c:pt>
                <c:pt idx="145">
                  <c:v>17.522201538085938</c:v>
                </c:pt>
                <c:pt idx="146">
                  <c:v>17.667646408081055</c:v>
                </c:pt>
                <c:pt idx="147">
                  <c:v>17.772378921508789</c:v>
                </c:pt>
                <c:pt idx="148">
                  <c:v>17.88401985168457</c:v>
                </c:pt>
                <c:pt idx="149">
                  <c:v>18.001718521118164</c:v>
                </c:pt>
                <c:pt idx="150">
                  <c:v>18.12017822265625</c:v>
                </c:pt>
                <c:pt idx="151">
                  <c:v>18.273963928222656</c:v>
                </c:pt>
                <c:pt idx="152">
                  <c:v>18.388288497924805</c:v>
                </c:pt>
                <c:pt idx="153">
                  <c:v>18.502853393554688</c:v>
                </c:pt>
                <c:pt idx="154">
                  <c:v>18.617677688598633</c:v>
                </c:pt>
                <c:pt idx="155">
                  <c:v>18.732780456542969</c:v>
                </c:pt>
                <c:pt idx="156">
                  <c:v>18.848186492919922</c:v>
                </c:pt>
                <c:pt idx="157">
                  <c:v>18.96392822265625</c:v>
                </c:pt>
                <c:pt idx="158">
                  <c:v>19.121969223022461</c:v>
                </c:pt>
                <c:pt idx="159">
                  <c:v>19.222936630249023</c:v>
                </c:pt>
                <c:pt idx="160">
                  <c:v>19.324102401733398</c:v>
                </c:pt>
                <c:pt idx="161">
                  <c:v>19.476268768310547</c:v>
                </c:pt>
                <c:pt idx="162">
                  <c:v>19.578039169311523</c:v>
                </c:pt>
                <c:pt idx="163">
                  <c:v>19.680137634277344</c:v>
                </c:pt>
                <c:pt idx="164">
                  <c:v>19.83265495300293</c:v>
                </c:pt>
                <c:pt idx="165">
                  <c:v>19.932653427124023</c:v>
                </c:pt>
                <c:pt idx="166">
                  <c:v>20.08265495300293</c:v>
                </c:pt>
                <c:pt idx="167">
                  <c:v>20.182653427124023</c:v>
                </c:pt>
                <c:pt idx="168">
                  <c:v>20.28265380859375</c:v>
                </c:pt>
                <c:pt idx="169">
                  <c:v>20.432653427124023</c:v>
                </c:pt>
                <c:pt idx="170">
                  <c:v>20.55767822265625</c:v>
                </c:pt>
                <c:pt idx="171">
                  <c:v>20.657678604125977</c:v>
                </c:pt>
                <c:pt idx="172">
                  <c:v>20.783193588256836</c:v>
                </c:pt>
                <c:pt idx="173">
                  <c:v>20.88319206237793</c:v>
                </c:pt>
                <c:pt idx="174">
                  <c:v>21.006711959838867</c:v>
                </c:pt>
                <c:pt idx="175">
                  <c:v>21.156711578369141</c:v>
                </c:pt>
                <c:pt idx="176">
                  <c:v>21.256711959838867</c:v>
                </c:pt>
                <c:pt idx="177">
                  <c:v>21.377922058105469</c:v>
                </c:pt>
                <c:pt idx="178">
                  <c:v>21.498407363891602</c:v>
                </c:pt>
                <c:pt idx="179">
                  <c:v>21.648406982421875</c:v>
                </c:pt>
                <c:pt idx="180">
                  <c:v>21.767972946166992</c:v>
                </c:pt>
                <c:pt idx="181">
                  <c:v>21.867973327636719</c:v>
                </c:pt>
                <c:pt idx="182">
                  <c:v>21.968833923339844</c:v>
                </c:pt>
                <c:pt idx="183">
                  <c:v>22.09364128112793</c:v>
                </c:pt>
                <c:pt idx="184">
                  <c:v>22.206207275390625</c:v>
                </c:pt>
                <c:pt idx="185">
                  <c:v>22.322002410888672</c:v>
                </c:pt>
                <c:pt idx="186">
                  <c:v>22.445337295532227</c:v>
                </c:pt>
                <c:pt idx="187">
                  <c:v>22.572242736816406</c:v>
                </c:pt>
                <c:pt idx="188">
                  <c:v>22.682462692260742</c:v>
                </c:pt>
                <c:pt idx="189">
                  <c:v>22.807729721069336</c:v>
                </c:pt>
                <c:pt idx="190">
                  <c:v>22.922342300415039</c:v>
                </c:pt>
                <c:pt idx="191">
                  <c:v>23.04960823059082</c:v>
                </c:pt>
                <c:pt idx="192">
                  <c:v>23.173782348632813</c:v>
                </c:pt>
                <c:pt idx="193">
                  <c:v>23.286087036132812</c:v>
                </c:pt>
                <c:pt idx="194">
                  <c:v>23.400228500366211</c:v>
                </c:pt>
                <c:pt idx="195">
                  <c:v>23.526071548461914</c:v>
                </c:pt>
                <c:pt idx="196">
                  <c:v>23.652076721191406</c:v>
                </c:pt>
                <c:pt idx="197">
                  <c:v>23.76469612121582</c:v>
                </c:pt>
                <c:pt idx="198">
                  <c:v>23.889068603515625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Profiles(CPlasma)'!$D$21:$GU$21</c:f>
              <c:numCache>
                <c:formatCode>0.00</c:formatCode>
                <c:ptCount val="200"/>
                <c:pt idx="0">
                  <c:v>0</c:v>
                </c:pt>
                <c:pt idx="1">
                  <c:v>6.2126969359815119E-2</c:v>
                </c:pt>
                <c:pt idx="2">
                  <c:v>0.35063025504350659</c:v>
                </c:pt>
                <c:pt idx="3">
                  <c:v>0.82663370370864864</c:v>
                </c:pt>
                <c:pt idx="4">
                  <c:v>1.2739131331443785</c:v>
                </c:pt>
                <c:pt idx="5">
                  <c:v>1.6594171822071073</c:v>
                </c:pt>
                <c:pt idx="6">
                  <c:v>1.9912324547767637</c:v>
                </c:pt>
                <c:pt idx="7">
                  <c:v>2.2863039493560788</c:v>
                </c:pt>
                <c:pt idx="8">
                  <c:v>2.5632455348968501</c:v>
                </c:pt>
                <c:pt idx="9">
                  <c:v>2.8389338135719298</c:v>
                </c:pt>
                <c:pt idx="10">
                  <c:v>3.0169281363487244</c:v>
                </c:pt>
                <c:pt idx="11">
                  <c:v>3.1163756966590879</c:v>
                </c:pt>
                <c:pt idx="12">
                  <c:v>3.2457518458366388</c:v>
                </c:pt>
                <c:pt idx="13">
                  <c:v>3.3574934124946592</c:v>
                </c:pt>
                <c:pt idx="14">
                  <c:v>3.4716630935668946</c:v>
                </c:pt>
                <c:pt idx="15">
                  <c:v>3.4952788829803465</c:v>
                </c:pt>
                <c:pt idx="16">
                  <c:v>3.4817954182624811</c:v>
                </c:pt>
                <c:pt idx="17">
                  <c:v>3.5308487653732294</c:v>
                </c:pt>
                <c:pt idx="18">
                  <c:v>3.5636790990829463</c:v>
                </c:pt>
                <c:pt idx="19">
                  <c:v>3.5896504998207091</c:v>
                </c:pt>
                <c:pt idx="20">
                  <c:v>3.6088294148445126</c:v>
                </c:pt>
                <c:pt idx="21">
                  <c:v>3.6592471718788149</c:v>
                </c:pt>
                <c:pt idx="22">
                  <c:v>3.6433732867240902</c:v>
                </c:pt>
                <c:pt idx="23">
                  <c:v>3.6576834797859186</c:v>
                </c:pt>
                <c:pt idx="24">
                  <c:v>3.6678440809249873</c:v>
                </c:pt>
                <c:pt idx="25">
                  <c:v>3.6753379940986628</c:v>
                </c:pt>
                <c:pt idx="26">
                  <c:v>3.6803966045379632</c:v>
                </c:pt>
                <c:pt idx="27">
                  <c:v>3.6849534869194027</c:v>
                </c:pt>
                <c:pt idx="28">
                  <c:v>3.6899438142776488</c:v>
                </c:pt>
                <c:pt idx="29">
                  <c:v>3.6947827935218811</c:v>
                </c:pt>
                <c:pt idx="30">
                  <c:v>3.7005387783050536</c:v>
                </c:pt>
                <c:pt idx="31">
                  <c:v>3.6779962778091431</c:v>
                </c:pt>
                <c:pt idx="32">
                  <c:v>3.6507810473442075</c:v>
                </c:pt>
                <c:pt idx="33">
                  <c:v>3.6164925336837763</c:v>
                </c:pt>
                <c:pt idx="34">
                  <c:v>3.5891856193542475</c:v>
                </c:pt>
                <c:pt idx="35">
                  <c:v>3.5621741533279412</c:v>
                </c:pt>
                <c:pt idx="36">
                  <c:v>3.5360868573188777</c:v>
                </c:pt>
                <c:pt idx="37">
                  <c:v>3.5066862940788259</c:v>
                </c:pt>
                <c:pt idx="38">
                  <c:v>3.5145363569259636</c:v>
                </c:pt>
                <c:pt idx="39">
                  <c:v>3.5222908139228815</c:v>
                </c:pt>
                <c:pt idx="40">
                  <c:v>3.5292530059814444</c:v>
                </c:pt>
                <c:pt idx="41">
                  <c:v>3.5368424177169793</c:v>
                </c:pt>
                <c:pt idx="42">
                  <c:v>3.5445598483085625</c:v>
                </c:pt>
                <c:pt idx="43">
                  <c:v>3.5522052764892571</c:v>
                </c:pt>
                <c:pt idx="44">
                  <c:v>3.5587865710258475</c:v>
                </c:pt>
                <c:pt idx="45">
                  <c:v>3.5663698315620413</c:v>
                </c:pt>
                <c:pt idx="46">
                  <c:v>3.5730422377586355</c:v>
                </c:pt>
                <c:pt idx="47">
                  <c:v>3.5732293367385854</c:v>
                </c:pt>
                <c:pt idx="48">
                  <c:v>3.5585215806961052</c:v>
                </c:pt>
                <c:pt idx="49">
                  <c:v>3.5347072958946222</c:v>
                </c:pt>
                <c:pt idx="50">
                  <c:v>3.5035359501838679</c:v>
                </c:pt>
                <c:pt idx="51">
                  <c:v>3.4678327322006224</c:v>
                </c:pt>
                <c:pt idx="52">
                  <c:v>3.4285342335700988</c:v>
                </c:pt>
                <c:pt idx="53">
                  <c:v>3.3772421598434446</c:v>
                </c:pt>
                <c:pt idx="54">
                  <c:v>3.3304119467735291</c:v>
                </c:pt>
                <c:pt idx="55">
                  <c:v>3.2824932575225829</c:v>
                </c:pt>
                <c:pt idx="56">
                  <c:v>3.2221678733825683</c:v>
                </c:pt>
                <c:pt idx="57">
                  <c:v>3.1650726795196533</c:v>
                </c:pt>
                <c:pt idx="58">
                  <c:v>3.1071207046508791</c:v>
                </c:pt>
                <c:pt idx="59">
                  <c:v>3.034703516960144</c:v>
                </c:pt>
                <c:pt idx="60">
                  <c:v>2.9778202056884764</c:v>
                </c:pt>
                <c:pt idx="61">
                  <c:v>2.9217749238014221</c:v>
                </c:pt>
                <c:pt idx="62">
                  <c:v>2.8536616921424867</c:v>
                </c:pt>
                <c:pt idx="63">
                  <c:v>2.7994761347770689</c:v>
                </c:pt>
                <c:pt idx="64">
                  <c:v>2.7468927979469298</c:v>
                </c:pt>
                <c:pt idx="65">
                  <c:v>2.6829604983329771</c:v>
                </c:pt>
                <c:pt idx="66">
                  <c:v>2.6323296785354615</c:v>
                </c:pt>
                <c:pt idx="67">
                  <c:v>2.5824905633926392</c:v>
                </c:pt>
                <c:pt idx="68">
                  <c:v>2.5221259832382201</c:v>
                </c:pt>
                <c:pt idx="69">
                  <c:v>2.4782861113548278</c:v>
                </c:pt>
                <c:pt idx="70">
                  <c:v>2.4582040309906006</c:v>
                </c:pt>
                <c:pt idx="71">
                  <c:v>2.4112812399864194</c:v>
                </c:pt>
                <c:pt idx="72">
                  <c:v>2.346581673622131</c:v>
                </c:pt>
                <c:pt idx="73">
                  <c:v>2.3153867483139035</c:v>
                </c:pt>
                <c:pt idx="74">
                  <c:v>2.2893405199050898</c:v>
                </c:pt>
                <c:pt idx="75">
                  <c:v>2.2510536670684811</c:v>
                </c:pt>
                <c:pt idx="76">
                  <c:v>2.2255993366241449</c:v>
                </c:pt>
                <c:pt idx="77">
                  <c:v>2.1883428335189814</c:v>
                </c:pt>
                <c:pt idx="78">
                  <c:v>2.1636904954910272</c:v>
                </c:pt>
                <c:pt idx="79">
                  <c:v>2.1392928361892691</c:v>
                </c:pt>
                <c:pt idx="80">
                  <c:v>2.1034503102302544</c:v>
                </c:pt>
                <c:pt idx="81">
                  <c:v>2.0797256112098688</c:v>
                </c:pt>
                <c:pt idx="82">
                  <c:v>2.0449915647506707</c:v>
                </c:pt>
                <c:pt idx="83">
                  <c:v>2.0218026280403127</c:v>
                </c:pt>
                <c:pt idx="84">
                  <c:v>1.9987512350082388</c:v>
                </c:pt>
                <c:pt idx="85">
                  <c:v>1.9649055778980244</c:v>
                </c:pt>
                <c:pt idx="86">
                  <c:v>1.9422519505023945</c:v>
                </c:pt>
                <c:pt idx="87">
                  <c:v>1.9091173470020284</c:v>
                </c:pt>
                <c:pt idx="88">
                  <c:v>1.8869851946830738</c:v>
                </c:pt>
                <c:pt idx="89">
                  <c:v>1.8650366961956013</c:v>
                </c:pt>
                <c:pt idx="90">
                  <c:v>1.8328472137451162</c:v>
                </c:pt>
                <c:pt idx="91">
                  <c:v>1.811425894498824</c:v>
                </c:pt>
                <c:pt idx="92">
                  <c:v>1.7803138554096212</c:v>
                </c:pt>
                <c:pt idx="93">
                  <c:v>1.7594502925872793</c:v>
                </c:pt>
                <c:pt idx="94">
                  <c:v>1.7453390836715688</c:v>
                </c:pt>
                <c:pt idx="95">
                  <c:v>1.7249843060970296</c:v>
                </c:pt>
                <c:pt idx="96">
                  <c:v>1.7111199975013722</c:v>
                </c:pt>
                <c:pt idx="97">
                  <c:v>1.6911284506320943</c:v>
                </c:pt>
                <c:pt idx="98">
                  <c:v>1.6775296270847311</c:v>
                </c:pt>
                <c:pt idx="99">
                  <c:v>1.663969999551772</c:v>
                </c:pt>
                <c:pt idx="100">
                  <c:v>1.6312401592731467</c:v>
                </c:pt>
                <c:pt idx="101">
                  <c:v>1.6120355904102317</c:v>
                </c:pt>
                <c:pt idx="102">
                  <c:v>1.5990409612655632</c:v>
                </c:pt>
                <c:pt idx="103">
                  <c:v>1.5861416101455681</c:v>
                </c:pt>
                <c:pt idx="104">
                  <c:v>1.5675721228122703</c:v>
                </c:pt>
                <c:pt idx="105">
                  <c:v>1.5546931326389306</c:v>
                </c:pt>
                <c:pt idx="106">
                  <c:v>1.5363658070564263</c:v>
                </c:pt>
                <c:pt idx="107">
                  <c:v>1.5241372525691979</c:v>
                </c:pt>
                <c:pt idx="108">
                  <c:v>1.511763191223144</c:v>
                </c:pt>
                <c:pt idx="109">
                  <c:v>1.4941194951534265</c:v>
                </c:pt>
                <c:pt idx="110">
                  <c:v>1.4819876134395593</c:v>
                </c:pt>
                <c:pt idx="111">
                  <c:v>1.4644345700740808</c:v>
                </c:pt>
                <c:pt idx="112">
                  <c:v>1.4527533948421472</c:v>
                </c:pt>
                <c:pt idx="113">
                  <c:v>1.4409434020519252</c:v>
                </c:pt>
                <c:pt idx="114">
                  <c:v>1.4241651713848109</c:v>
                </c:pt>
                <c:pt idx="115">
                  <c:v>1.4125383734703059</c:v>
                </c:pt>
                <c:pt idx="116">
                  <c:v>1.3960402131080623</c:v>
                </c:pt>
                <c:pt idx="117">
                  <c:v>1.384675812721252</c:v>
                </c:pt>
                <c:pt idx="118">
                  <c:v>1.3731624722480771</c:v>
                </c:pt>
                <c:pt idx="119">
                  <c:v>1.3567810416221615</c:v>
                </c:pt>
                <c:pt idx="120">
                  <c:v>1.3449446320533749</c:v>
                </c:pt>
                <c:pt idx="121">
                  <c:v>1.328907752037048</c:v>
                </c:pt>
                <c:pt idx="122">
                  <c:v>1.3179291546344756</c:v>
                </c:pt>
                <c:pt idx="123">
                  <c:v>1.3064684867858884</c:v>
                </c:pt>
                <c:pt idx="124">
                  <c:v>1.2909010350704191</c:v>
                </c:pt>
                <c:pt idx="125">
                  <c:v>1.2797007024288176</c:v>
                </c:pt>
                <c:pt idx="126">
                  <c:v>1.2644595205783844</c:v>
                </c:pt>
                <c:pt idx="127">
                  <c:v>1.2540438652038575</c:v>
                </c:pt>
                <c:pt idx="128">
                  <c:v>1.2319452166557312</c:v>
                </c:pt>
                <c:pt idx="129">
                  <c:v>1.2116198480129241</c:v>
                </c:pt>
                <c:pt idx="130">
                  <c:v>1.1823542714118955</c:v>
                </c:pt>
                <c:pt idx="131">
                  <c:v>1.1628535509109497</c:v>
                </c:pt>
                <c:pt idx="132">
                  <c:v>1.1439092099666595</c:v>
                </c:pt>
                <c:pt idx="133">
                  <c:v>1.1155986130237578</c:v>
                </c:pt>
                <c:pt idx="134">
                  <c:v>1.0969841420650481</c:v>
                </c:pt>
                <c:pt idx="135">
                  <c:v>1.0700829088687895</c:v>
                </c:pt>
                <c:pt idx="136">
                  <c:v>1.0517958641052245</c:v>
                </c:pt>
                <c:pt idx="137">
                  <c:v>1.0342463791370391</c:v>
                </c:pt>
                <c:pt idx="138">
                  <c:v>1.0084696173667906</c:v>
                </c:pt>
                <c:pt idx="139">
                  <c:v>0.99164319038391091</c:v>
                </c:pt>
                <c:pt idx="140">
                  <c:v>0.96732908487319924</c:v>
                </c:pt>
                <c:pt idx="141">
                  <c:v>0.95079551041126231</c:v>
                </c:pt>
                <c:pt idx="142">
                  <c:v>0.93744869828224164</c:v>
                </c:pt>
                <c:pt idx="143">
                  <c:v>0.92906001508235914</c:v>
                </c:pt>
                <c:pt idx="144">
                  <c:v>0.91755785942077628</c:v>
                </c:pt>
                <c:pt idx="145">
                  <c:v>0.90972445905208577</c:v>
                </c:pt>
                <c:pt idx="146">
                  <c:v>0.89810406863689418</c:v>
                </c:pt>
                <c:pt idx="147">
                  <c:v>0.89044254720211025</c:v>
                </c:pt>
                <c:pt idx="148">
                  <c:v>0.88250326812267299</c:v>
                </c:pt>
                <c:pt idx="149">
                  <c:v>0.87158354818820949</c:v>
                </c:pt>
                <c:pt idx="150">
                  <c:v>0.85984426438808437</c:v>
                </c:pt>
                <c:pt idx="151">
                  <c:v>0.84051626622676845</c:v>
                </c:pt>
                <c:pt idx="152">
                  <c:v>0.82787553071975706</c:v>
                </c:pt>
                <c:pt idx="153">
                  <c:v>0.81868119537830342</c:v>
                </c:pt>
                <c:pt idx="154">
                  <c:v>0.81222870945930481</c:v>
                </c:pt>
                <c:pt idx="155">
                  <c:v>0.80306589603424061</c:v>
                </c:pt>
                <c:pt idx="156">
                  <c:v>0.79673671722412109</c:v>
                </c:pt>
                <c:pt idx="157">
                  <c:v>0.78774854242801662</c:v>
                </c:pt>
                <c:pt idx="158">
                  <c:v>0.7817036926746368</c:v>
                </c:pt>
                <c:pt idx="159">
                  <c:v>0.77554318904876707</c:v>
                </c:pt>
                <c:pt idx="160">
                  <c:v>0.76679382920265193</c:v>
                </c:pt>
                <c:pt idx="161">
                  <c:v>0.76075109541416164</c:v>
                </c:pt>
                <c:pt idx="162">
                  <c:v>0.7521685153245925</c:v>
                </c:pt>
                <c:pt idx="163">
                  <c:v>0.74639674425125113</c:v>
                </c:pt>
                <c:pt idx="164">
                  <c:v>0.74051497876644135</c:v>
                </c:pt>
                <c:pt idx="165">
                  <c:v>0.73216046094894405</c:v>
                </c:pt>
                <c:pt idx="166">
                  <c:v>0.72639106512069695</c:v>
                </c:pt>
                <c:pt idx="167">
                  <c:v>0.71819581985473624</c:v>
                </c:pt>
                <c:pt idx="168">
                  <c:v>0.71268481612205503</c:v>
                </c:pt>
                <c:pt idx="169">
                  <c:v>0.70706917643547051</c:v>
                </c:pt>
                <c:pt idx="170">
                  <c:v>0.69909165203571322</c:v>
                </c:pt>
                <c:pt idx="171">
                  <c:v>0.6935833424329757</c:v>
                </c:pt>
                <c:pt idx="172">
                  <c:v>0.68575783371925347</c:v>
                </c:pt>
                <c:pt idx="173">
                  <c:v>0.68049577772617342</c:v>
                </c:pt>
                <c:pt idx="174">
                  <c:v>0.67513426542282107</c:v>
                </c:pt>
                <c:pt idx="175">
                  <c:v>0.66751672923564909</c:v>
                </c:pt>
                <c:pt idx="176">
                  <c:v>0.6622576385736465</c:v>
                </c:pt>
                <c:pt idx="177">
                  <c:v>0.65478526055812836</c:v>
                </c:pt>
                <c:pt idx="178">
                  <c:v>0.64976093769073484</c:v>
                </c:pt>
                <c:pt idx="179">
                  <c:v>0.64464199841022485</c:v>
                </c:pt>
                <c:pt idx="180">
                  <c:v>0.63736819922924037</c:v>
                </c:pt>
                <c:pt idx="181">
                  <c:v>0.6323470860719681</c:v>
                </c:pt>
                <c:pt idx="182">
                  <c:v>0.62521189153194423</c:v>
                </c:pt>
                <c:pt idx="183">
                  <c:v>0.62041451036930084</c:v>
                </c:pt>
                <c:pt idx="184">
                  <c:v>0.61552721261978149</c:v>
                </c:pt>
                <c:pt idx="185">
                  <c:v>0.60858162343502042</c:v>
                </c:pt>
                <c:pt idx="186">
                  <c:v>0.60378768444061282</c:v>
                </c:pt>
                <c:pt idx="187">
                  <c:v>0.59697443544864659</c:v>
                </c:pt>
                <c:pt idx="188">
                  <c:v>0.59227855205535884</c:v>
                </c:pt>
                <c:pt idx="189">
                  <c:v>0.58661600947380066</c:v>
                </c:pt>
                <c:pt idx="190">
                  <c:v>0.57704917192459104</c:v>
                </c:pt>
                <c:pt idx="191">
                  <c:v>0.57074370980262756</c:v>
                </c:pt>
                <c:pt idx="192">
                  <c:v>0.56442709565162652</c:v>
                </c:pt>
                <c:pt idx="193">
                  <c:v>0.55533159673213961</c:v>
                </c:pt>
                <c:pt idx="194">
                  <c:v>0.54921380281448362</c:v>
                </c:pt>
                <c:pt idx="195">
                  <c:v>0.54032356739044185</c:v>
                </c:pt>
                <c:pt idx="196">
                  <c:v>0.53433599770069118</c:v>
                </c:pt>
                <c:pt idx="197">
                  <c:v>0.52849874496459959</c:v>
                </c:pt>
                <c:pt idx="198">
                  <c:v>0.51997298002243031</c:v>
                </c:pt>
                <c:pt idx="199">
                  <c:v>0.5151692152023315</c:v>
                </c:pt>
              </c:numCache>
            </c:numRef>
          </c:yVal>
          <c:smooth val="0"/>
        </c:ser>
        <c:ser>
          <c:idx val="12"/>
          <c:order val="12"/>
          <c:tx>
            <c:v>Lower CI for CSys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'Conc Trials Profiles(CPlasma)'!$D$61:$GU$61</c:f>
              <c:numCache>
                <c:formatCode>0.00</c:formatCode>
                <c:ptCount val="200"/>
                <c:pt idx="0">
                  <c:v>0</c:v>
                </c:pt>
                <c:pt idx="1">
                  <c:v>0.1259581446647644</c:v>
                </c:pt>
                <c:pt idx="2">
                  <c:v>0.24569006264209747</c:v>
                </c:pt>
                <c:pt idx="3">
                  <c:v>0.36391875147819519</c:v>
                </c:pt>
                <c:pt idx="4">
                  <c:v>0.48203131556510925</c:v>
                </c:pt>
                <c:pt idx="5">
                  <c:v>0.60839492082595825</c:v>
                </c:pt>
                <c:pt idx="6">
                  <c:v>0.73341745138168335</c:v>
                </c:pt>
                <c:pt idx="7">
                  <c:v>0.84617477655410767</c:v>
                </c:pt>
                <c:pt idx="8">
                  <c:v>0.97041922807693481</c:v>
                </c:pt>
                <c:pt idx="9">
                  <c:v>1.0825316905975342</c:v>
                </c:pt>
                <c:pt idx="10">
                  <c:v>1.2063412666320801</c:v>
                </c:pt>
                <c:pt idx="11">
                  <c:v>1.327617883682251</c:v>
                </c:pt>
                <c:pt idx="12">
                  <c:v>1.4530287981033325</c:v>
                </c:pt>
                <c:pt idx="13">
                  <c:v>1.5640370845794678</c:v>
                </c:pt>
                <c:pt idx="14">
                  <c:v>1.6886559724807739</c:v>
                </c:pt>
                <c:pt idx="15">
                  <c:v>1.8137263059616089</c:v>
                </c:pt>
                <c:pt idx="16">
                  <c:v>1.9250952005386353</c:v>
                </c:pt>
                <c:pt idx="17">
                  <c:v>2.0485382080078125</c:v>
                </c:pt>
                <c:pt idx="18">
                  <c:v>2.160294771194458</c:v>
                </c:pt>
                <c:pt idx="19">
                  <c:v>2.2839350700378418</c:v>
                </c:pt>
                <c:pt idx="20">
                  <c:v>2.4051015377044678</c:v>
                </c:pt>
                <c:pt idx="21">
                  <c:v>2.5300748348236084</c:v>
                </c:pt>
                <c:pt idx="22">
                  <c:v>2.6408529281616211</c:v>
                </c:pt>
                <c:pt idx="23">
                  <c:v>2.7650127410888672</c:v>
                </c:pt>
                <c:pt idx="24">
                  <c:v>2.8889169692993164</c:v>
                </c:pt>
                <c:pt idx="25">
                  <c:v>3.0008530616760254</c:v>
                </c:pt>
                <c:pt idx="26">
                  <c:v>3.1249959468841553</c:v>
                </c:pt>
                <c:pt idx="27">
                  <c:v>3.2479462623596191</c:v>
                </c:pt>
                <c:pt idx="28">
                  <c:v>3.3725347518920898</c:v>
                </c:pt>
                <c:pt idx="29">
                  <c:v>3.4944112300872803</c:v>
                </c:pt>
                <c:pt idx="30">
                  <c:v>3.6031599044799805</c:v>
                </c:pt>
                <c:pt idx="31">
                  <c:v>3.7206346988677979</c:v>
                </c:pt>
                <c:pt idx="32">
                  <c:v>3.8417034149169922</c:v>
                </c:pt>
                <c:pt idx="33">
                  <c:v>3.9755380153656006</c:v>
                </c:pt>
                <c:pt idx="34">
                  <c:v>4.0881390571594238</c:v>
                </c:pt>
                <c:pt idx="35">
                  <c:v>4.204169750213623</c:v>
                </c:pt>
                <c:pt idx="36">
                  <c:v>4.3216099739074707</c:v>
                </c:pt>
                <c:pt idx="37">
                  <c:v>4.440363883972168</c:v>
                </c:pt>
                <c:pt idx="38">
                  <c:v>4.5761075019836426</c:v>
                </c:pt>
                <c:pt idx="39">
                  <c:v>4.6966638565063477</c:v>
                </c:pt>
                <c:pt idx="40">
                  <c:v>4.816741943359375</c:v>
                </c:pt>
                <c:pt idx="41">
                  <c:v>4.9236197471618652</c:v>
                </c:pt>
                <c:pt idx="42">
                  <c:v>5.0885496139526367</c:v>
                </c:pt>
                <c:pt idx="43">
                  <c:v>5.1646237373352051</c:v>
                </c:pt>
                <c:pt idx="44">
                  <c:v>5.3046126365661621</c:v>
                </c:pt>
                <c:pt idx="45">
                  <c:v>5.4197530746459961</c:v>
                </c:pt>
                <c:pt idx="46">
                  <c:v>5.5357089042663574</c:v>
                </c:pt>
                <c:pt idx="47">
                  <c:v>5.6519289016723633</c:v>
                </c:pt>
                <c:pt idx="48">
                  <c:v>5.7684717178344727</c:v>
                </c:pt>
                <c:pt idx="49">
                  <c:v>5.8826484680175781</c:v>
                </c:pt>
                <c:pt idx="50">
                  <c:v>6.0212259292602539</c:v>
                </c:pt>
                <c:pt idx="51">
                  <c:v>6.1401939392089844</c:v>
                </c:pt>
                <c:pt idx="52">
                  <c:v>6.2534084320068359</c:v>
                </c:pt>
                <c:pt idx="53">
                  <c:v>6.3725333213806152</c:v>
                </c:pt>
                <c:pt idx="54">
                  <c:v>6.4857363700866699</c:v>
                </c:pt>
                <c:pt idx="55">
                  <c:v>6.6039714813232422</c:v>
                </c:pt>
                <c:pt idx="56">
                  <c:v>6.7400741577148438</c:v>
                </c:pt>
                <c:pt idx="57">
                  <c:v>6.8579235076904297</c:v>
                </c:pt>
                <c:pt idx="58">
                  <c:v>6.9740443229675293</c:v>
                </c:pt>
                <c:pt idx="59">
                  <c:v>7.090482234954834</c:v>
                </c:pt>
                <c:pt idx="60">
                  <c:v>7.2049946784973145</c:v>
                </c:pt>
                <c:pt idx="61">
                  <c:v>7.3444280624389648</c:v>
                </c:pt>
                <c:pt idx="62">
                  <c:v>7.4401979446411133</c:v>
                </c:pt>
                <c:pt idx="63">
                  <c:v>7.5799689292907715</c:v>
                </c:pt>
                <c:pt idx="64">
                  <c:v>7.691312313079834</c:v>
                </c:pt>
                <c:pt idx="65">
                  <c:v>7.8094620704650879</c:v>
                </c:pt>
                <c:pt idx="66">
                  <c:v>7.9231147766113281</c:v>
                </c:pt>
                <c:pt idx="67">
                  <c:v>8.0402965545654297</c:v>
                </c:pt>
                <c:pt idx="68">
                  <c:v>8.1799411773681641</c:v>
                </c:pt>
                <c:pt idx="69">
                  <c:v>8.2934093475341797</c:v>
                </c:pt>
                <c:pt idx="70">
                  <c:v>8.4183511734008789</c:v>
                </c:pt>
                <c:pt idx="71">
                  <c:v>8.52618408203125</c:v>
                </c:pt>
                <c:pt idx="72">
                  <c:v>8.6417036056518555</c:v>
                </c:pt>
                <c:pt idx="73">
                  <c:v>8.7875938415527344</c:v>
                </c:pt>
                <c:pt idx="74">
                  <c:v>8.8928232192993164</c:v>
                </c:pt>
                <c:pt idx="75">
                  <c:v>9.0186538696289062</c:v>
                </c:pt>
                <c:pt idx="76">
                  <c:v>9.1252841949462891</c:v>
                </c:pt>
                <c:pt idx="77">
                  <c:v>9.2494487762451172</c:v>
                </c:pt>
                <c:pt idx="78">
                  <c:v>9.3871965408325195</c:v>
                </c:pt>
                <c:pt idx="79">
                  <c:v>9.4850234985351562</c:v>
                </c:pt>
                <c:pt idx="80">
                  <c:v>9.6029443740844727</c:v>
                </c:pt>
                <c:pt idx="81">
                  <c:v>9.7351322174072266</c:v>
                </c:pt>
                <c:pt idx="82">
                  <c:v>9.8656282424926758</c:v>
                </c:pt>
                <c:pt idx="83">
                  <c:v>9.9631528854370117</c:v>
                </c:pt>
                <c:pt idx="84">
                  <c:v>10.089059829711914</c:v>
                </c:pt>
                <c:pt idx="85">
                  <c:v>10.201647758483887</c:v>
                </c:pt>
                <c:pt idx="86">
                  <c:v>10.331900596618652</c:v>
                </c:pt>
                <c:pt idx="87">
                  <c:v>10.448504447937012</c:v>
                </c:pt>
                <c:pt idx="88">
                  <c:v>10.573465347290039</c:v>
                </c:pt>
                <c:pt idx="89">
                  <c:v>10.696321487426758</c:v>
                </c:pt>
                <c:pt idx="90">
                  <c:v>10.810602188110352</c:v>
                </c:pt>
                <c:pt idx="91">
                  <c:v>10.936506271362305</c:v>
                </c:pt>
                <c:pt idx="92">
                  <c:v>11.061065673828125</c:v>
                </c:pt>
                <c:pt idx="93">
                  <c:v>11.164555549621582</c:v>
                </c:pt>
                <c:pt idx="94">
                  <c:v>11.281553268432617</c:v>
                </c:pt>
                <c:pt idx="95">
                  <c:v>11.407585144042969</c:v>
                </c:pt>
                <c:pt idx="96">
                  <c:v>11.533748626708984</c:v>
                </c:pt>
                <c:pt idx="97">
                  <c:v>11.650969505310059</c:v>
                </c:pt>
                <c:pt idx="98">
                  <c:v>11.791696548461914</c:v>
                </c:pt>
                <c:pt idx="99">
                  <c:v>11.89051628112793</c:v>
                </c:pt>
                <c:pt idx="100">
                  <c:v>12.139272689819336</c:v>
                </c:pt>
                <c:pt idx="101">
                  <c:v>12.255074501037598</c:v>
                </c:pt>
                <c:pt idx="102">
                  <c:v>12.370895385742188</c:v>
                </c:pt>
                <c:pt idx="103">
                  <c:v>12.486712455749512</c:v>
                </c:pt>
                <c:pt idx="104">
                  <c:v>12.60252857208252</c:v>
                </c:pt>
                <c:pt idx="105">
                  <c:v>12.741504669189453</c:v>
                </c:pt>
                <c:pt idx="106">
                  <c:v>12.857317924499512</c:v>
                </c:pt>
                <c:pt idx="107">
                  <c:v>12.973137855529785</c:v>
                </c:pt>
                <c:pt idx="108">
                  <c:v>13.088947296142578</c:v>
                </c:pt>
                <c:pt idx="109">
                  <c:v>13.231601715087891</c:v>
                </c:pt>
                <c:pt idx="110">
                  <c:v>13.329490661621094</c:v>
                </c:pt>
                <c:pt idx="111">
                  <c:v>13.440348625183105</c:v>
                </c:pt>
                <c:pt idx="112">
                  <c:v>13.563069343566895</c:v>
                </c:pt>
                <c:pt idx="113">
                  <c:v>13.707893371582031</c:v>
                </c:pt>
                <c:pt idx="114">
                  <c:v>13.800284385681152</c:v>
                </c:pt>
                <c:pt idx="115">
                  <c:v>13.957754135131836</c:v>
                </c:pt>
                <c:pt idx="116">
                  <c:v>14.053286552429199</c:v>
                </c:pt>
                <c:pt idx="117">
                  <c:v>14.171241760253906</c:v>
                </c:pt>
                <c:pt idx="118">
                  <c:v>14.30300235748291</c:v>
                </c:pt>
                <c:pt idx="119">
                  <c:v>14.408970832824707</c:v>
                </c:pt>
                <c:pt idx="120">
                  <c:v>14.55640983581543</c:v>
                </c:pt>
                <c:pt idx="121">
                  <c:v>14.644831657409668</c:v>
                </c:pt>
                <c:pt idx="122">
                  <c:v>14.805144309997559</c:v>
                </c:pt>
                <c:pt idx="123">
                  <c:v>14.884988784790039</c:v>
                </c:pt>
                <c:pt idx="124">
                  <c:v>15.049807548522949</c:v>
                </c:pt>
                <c:pt idx="125">
                  <c:v>15.125980377197266</c:v>
                </c:pt>
                <c:pt idx="126">
                  <c:v>15.287275314331055</c:v>
                </c:pt>
                <c:pt idx="127">
                  <c:v>15.373581886291504</c:v>
                </c:pt>
                <c:pt idx="128">
                  <c:v>15.482645034790039</c:v>
                </c:pt>
                <c:pt idx="129">
                  <c:v>15.604562759399414</c:v>
                </c:pt>
                <c:pt idx="130">
                  <c:v>15.735546112060547</c:v>
                </c:pt>
                <c:pt idx="131">
                  <c:v>15.863532066345215</c:v>
                </c:pt>
                <c:pt idx="132">
                  <c:v>15.991419792175293</c:v>
                </c:pt>
                <c:pt idx="133">
                  <c:v>16.119298934936523</c:v>
                </c:pt>
                <c:pt idx="134">
                  <c:v>16.206779479980469</c:v>
                </c:pt>
                <c:pt idx="135">
                  <c:v>16.32017707824707</c:v>
                </c:pt>
                <c:pt idx="136">
                  <c:v>16.47004508972168</c:v>
                </c:pt>
                <c:pt idx="137">
                  <c:v>16.581380844116211</c:v>
                </c:pt>
                <c:pt idx="138">
                  <c:v>16.692714691162109</c:v>
                </c:pt>
                <c:pt idx="139">
                  <c:v>16.804052352905273</c:v>
                </c:pt>
                <c:pt idx="140">
                  <c:v>16.923601150512695</c:v>
                </c:pt>
                <c:pt idx="141">
                  <c:v>17.040365219116211</c:v>
                </c:pt>
                <c:pt idx="142">
                  <c:v>17.178279876708984</c:v>
                </c:pt>
                <c:pt idx="143">
                  <c:v>17.286603927612305</c:v>
                </c:pt>
                <c:pt idx="144">
                  <c:v>17.404722213745117</c:v>
                </c:pt>
                <c:pt idx="145">
                  <c:v>17.522201538085938</c:v>
                </c:pt>
                <c:pt idx="146">
                  <c:v>17.667646408081055</c:v>
                </c:pt>
                <c:pt idx="147">
                  <c:v>17.772378921508789</c:v>
                </c:pt>
                <c:pt idx="148">
                  <c:v>17.88401985168457</c:v>
                </c:pt>
                <c:pt idx="149">
                  <c:v>18.001718521118164</c:v>
                </c:pt>
                <c:pt idx="150">
                  <c:v>18.12017822265625</c:v>
                </c:pt>
                <c:pt idx="151">
                  <c:v>18.273963928222656</c:v>
                </c:pt>
                <c:pt idx="152">
                  <c:v>18.388288497924805</c:v>
                </c:pt>
                <c:pt idx="153">
                  <c:v>18.502853393554688</c:v>
                </c:pt>
                <c:pt idx="154">
                  <c:v>18.617677688598633</c:v>
                </c:pt>
                <c:pt idx="155">
                  <c:v>18.732780456542969</c:v>
                </c:pt>
                <c:pt idx="156">
                  <c:v>18.848186492919922</c:v>
                </c:pt>
                <c:pt idx="157">
                  <c:v>18.96392822265625</c:v>
                </c:pt>
                <c:pt idx="158">
                  <c:v>19.121969223022461</c:v>
                </c:pt>
                <c:pt idx="159">
                  <c:v>19.222936630249023</c:v>
                </c:pt>
                <c:pt idx="160">
                  <c:v>19.324102401733398</c:v>
                </c:pt>
                <c:pt idx="161">
                  <c:v>19.476268768310547</c:v>
                </c:pt>
                <c:pt idx="162">
                  <c:v>19.578039169311523</c:v>
                </c:pt>
                <c:pt idx="163">
                  <c:v>19.680137634277344</c:v>
                </c:pt>
                <c:pt idx="164">
                  <c:v>19.83265495300293</c:v>
                </c:pt>
                <c:pt idx="165">
                  <c:v>19.932653427124023</c:v>
                </c:pt>
                <c:pt idx="166">
                  <c:v>20.08265495300293</c:v>
                </c:pt>
                <c:pt idx="167">
                  <c:v>20.182653427124023</c:v>
                </c:pt>
                <c:pt idx="168">
                  <c:v>20.28265380859375</c:v>
                </c:pt>
                <c:pt idx="169">
                  <c:v>20.432653427124023</c:v>
                </c:pt>
                <c:pt idx="170">
                  <c:v>20.55767822265625</c:v>
                </c:pt>
                <c:pt idx="171">
                  <c:v>20.657678604125977</c:v>
                </c:pt>
                <c:pt idx="172">
                  <c:v>20.783193588256836</c:v>
                </c:pt>
                <c:pt idx="173">
                  <c:v>20.88319206237793</c:v>
                </c:pt>
                <c:pt idx="174">
                  <c:v>21.006711959838867</c:v>
                </c:pt>
                <c:pt idx="175">
                  <c:v>21.156711578369141</c:v>
                </c:pt>
                <c:pt idx="176">
                  <c:v>21.256711959838867</c:v>
                </c:pt>
                <c:pt idx="177">
                  <c:v>21.377922058105469</c:v>
                </c:pt>
                <c:pt idx="178">
                  <c:v>21.498407363891602</c:v>
                </c:pt>
                <c:pt idx="179">
                  <c:v>21.648406982421875</c:v>
                </c:pt>
                <c:pt idx="180">
                  <c:v>21.767972946166992</c:v>
                </c:pt>
                <c:pt idx="181">
                  <c:v>21.867973327636719</c:v>
                </c:pt>
                <c:pt idx="182">
                  <c:v>21.968833923339844</c:v>
                </c:pt>
                <c:pt idx="183">
                  <c:v>22.09364128112793</c:v>
                </c:pt>
                <c:pt idx="184">
                  <c:v>22.206207275390625</c:v>
                </c:pt>
                <c:pt idx="185">
                  <c:v>22.322002410888672</c:v>
                </c:pt>
                <c:pt idx="186">
                  <c:v>22.445337295532227</c:v>
                </c:pt>
                <c:pt idx="187">
                  <c:v>22.572242736816406</c:v>
                </c:pt>
                <c:pt idx="188">
                  <c:v>22.682462692260742</c:v>
                </c:pt>
                <c:pt idx="189">
                  <c:v>22.807729721069336</c:v>
                </c:pt>
                <c:pt idx="190">
                  <c:v>22.922342300415039</c:v>
                </c:pt>
                <c:pt idx="191">
                  <c:v>23.04960823059082</c:v>
                </c:pt>
                <c:pt idx="192">
                  <c:v>23.173782348632813</c:v>
                </c:pt>
                <c:pt idx="193">
                  <c:v>23.286087036132812</c:v>
                </c:pt>
                <c:pt idx="194">
                  <c:v>23.400228500366211</c:v>
                </c:pt>
                <c:pt idx="195">
                  <c:v>23.526071548461914</c:v>
                </c:pt>
                <c:pt idx="196">
                  <c:v>23.652076721191406</c:v>
                </c:pt>
                <c:pt idx="197">
                  <c:v>23.76469612121582</c:v>
                </c:pt>
                <c:pt idx="198">
                  <c:v>23.889068603515625</c:v>
                </c:pt>
                <c:pt idx="199">
                  <c:v>24</c:v>
                </c:pt>
              </c:numCache>
            </c:numRef>
          </c:xVal>
          <c:yVal>
            <c:numRef>
              <c:f>'Conc Trials Profiles(CPlasma)'!$D$22:$GU$22</c:f>
              <c:numCache>
                <c:formatCode>0.00</c:formatCode>
                <c:ptCount val="200"/>
                <c:pt idx="0">
                  <c:v>0</c:v>
                </c:pt>
                <c:pt idx="1">
                  <c:v>6.9826613646000622E-3</c:v>
                </c:pt>
                <c:pt idx="2">
                  <c:v>3.7738882564008237E-2</c:v>
                </c:pt>
                <c:pt idx="3">
                  <c:v>8.6477537080645567E-2</c:v>
                </c:pt>
                <c:pt idx="4">
                  <c:v>0.14681711420416832</c:v>
                </c:pt>
                <c:pt idx="5">
                  <c:v>0.20101859942078593</c:v>
                </c:pt>
                <c:pt idx="6">
                  <c:v>0.25112253054976463</c:v>
                </c:pt>
                <c:pt idx="7">
                  <c:v>0.29285721182823182</c:v>
                </c:pt>
                <c:pt idx="8">
                  <c:v>0.32698485404253008</c:v>
                </c:pt>
                <c:pt idx="9">
                  <c:v>0.35449304282665256</c:v>
                </c:pt>
                <c:pt idx="10">
                  <c:v>0.37662291228771211</c:v>
                </c:pt>
                <c:pt idx="11">
                  <c:v>0.39446225464344026</c:v>
                </c:pt>
                <c:pt idx="12">
                  <c:v>0.40845582485198978</c:v>
                </c:pt>
                <c:pt idx="13">
                  <c:v>0.41995846480131149</c:v>
                </c:pt>
                <c:pt idx="14">
                  <c:v>0.42836787104606627</c:v>
                </c:pt>
                <c:pt idx="15">
                  <c:v>0.43535040020942689</c:v>
                </c:pt>
                <c:pt idx="16">
                  <c:v>0.4409912243485451</c:v>
                </c:pt>
                <c:pt idx="17">
                  <c:v>0.44995459914207458</c:v>
                </c:pt>
                <c:pt idx="18">
                  <c:v>0.45118669122457505</c:v>
                </c:pt>
                <c:pt idx="19">
                  <c:v>0.45170594751834869</c:v>
                </c:pt>
                <c:pt idx="20">
                  <c:v>0.45164069831371306</c:v>
                </c:pt>
                <c:pt idx="21">
                  <c:v>0.45247019529342652</c:v>
                </c:pt>
                <c:pt idx="22">
                  <c:v>0.453540763258934</c:v>
                </c:pt>
                <c:pt idx="23">
                  <c:v>0.45451404452323912</c:v>
                </c:pt>
                <c:pt idx="24">
                  <c:v>0.45552615672349928</c:v>
                </c:pt>
                <c:pt idx="25">
                  <c:v>0.45666513592004776</c:v>
                </c:pt>
                <c:pt idx="26">
                  <c:v>0.45796850323677063</c:v>
                </c:pt>
                <c:pt idx="27">
                  <c:v>0.4595795378088951</c:v>
                </c:pt>
                <c:pt idx="28">
                  <c:v>0.46138847172260283</c:v>
                </c:pt>
                <c:pt idx="29">
                  <c:v>0.46349949985742567</c:v>
                </c:pt>
                <c:pt idx="30">
                  <c:v>0.4661035403609276</c:v>
                </c:pt>
                <c:pt idx="31">
                  <c:v>0.46892269551753996</c:v>
                </c:pt>
                <c:pt idx="32">
                  <c:v>0.47213079184293749</c:v>
                </c:pt>
                <c:pt idx="33">
                  <c:v>0.46824140548706056</c:v>
                </c:pt>
                <c:pt idx="34">
                  <c:v>0.46347693502902987</c:v>
                </c:pt>
                <c:pt idx="35">
                  <c:v>0.45854942351579664</c:v>
                </c:pt>
                <c:pt idx="36">
                  <c:v>0.45396154820919038</c:v>
                </c:pt>
                <c:pt idx="37">
                  <c:v>0.44950864166021348</c:v>
                </c:pt>
                <c:pt idx="38">
                  <c:v>0.44447235316038131</c:v>
                </c:pt>
                <c:pt idx="39">
                  <c:v>0.44016840904951093</c:v>
                </c:pt>
                <c:pt idx="40">
                  <c:v>0.43596195727586745</c:v>
                </c:pt>
                <c:pt idx="41">
                  <c:v>0.43102041780948641</c:v>
                </c:pt>
                <c:pt idx="42">
                  <c:v>0.42964432388544083</c:v>
                </c:pt>
                <c:pt idx="43">
                  <c:v>0.4293076664209366</c:v>
                </c:pt>
                <c:pt idx="44">
                  <c:v>0.42913675010204316</c:v>
                </c:pt>
                <c:pt idx="45">
                  <c:v>0.429095683991909</c:v>
                </c:pt>
                <c:pt idx="46">
                  <c:v>0.42912828773260114</c:v>
                </c:pt>
                <c:pt idx="47">
                  <c:v>0.42932708114385604</c:v>
                </c:pt>
                <c:pt idx="48">
                  <c:v>0.42961557507514953</c:v>
                </c:pt>
                <c:pt idx="49">
                  <c:v>0.43005845993757247</c:v>
                </c:pt>
                <c:pt idx="50">
                  <c:v>0.4306739315390587</c:v>
                </c:pt>
                <c:pt idx="51">
                  <c:v>0.43136321604251859</c:v>
                </c:pt>
                <c:pt idx="52">
                  <c:v>0.43223828226327898</c:v>
                </c:pt>
                <c:pt idx="53">
                  <c:v>0.43317161053419112</c:v>
                </c:pt>
                <c:pt idx="54">
                  <c:v>0.4342631295323372</c:v>
                </c:pt>
                <c:pt idx="55">
                  <c:v>0.43569101840257646</c:v>
                </c:pt>
                <c:pt idx="56">
                  <c:v>0.42768101692199706</c:v>
                </c:pt>
                <c:pt idx="57">
                  <c:v>0.41945721954107285</c:v>
                </c:pt>
                <c:pt idx="58">
                  <c:v>0.41126177757978438</c:v>
                </c:pt>
                <c:pt idx="59">
                  <c:v>0.40329015851020816</c:v>
                </c:pt>
                <c:pt idx="60">
                  <c:v>0.39533258229494095</c:v>
                </c:pt>
                <c:pt idx="61">
                  <c:v>0.3877477005124092</c:v>
                </c:pt>
                <c:pt idx="62">
                  <c:v>0.38025878816843034</c:v>
                </c:pt>
                <c:pt idx="63">
                  <c:v>0.37380580604076385</c:v>
                </c:pt>
                <c:pt idx="64">
                  <c:v>0.36679430007934571</c:v>
                </c:pt>
                <c:pt idx="65">
                  <c:v>0.35930545330047609</c:v>
                </c:pt>
                <c:pt idx="66">
                  <c:v>0.35054551362991332</c:v>
                </c:pt>
                <c:pt idx="67">
                  <c:v>0.34151950329542158</c:v>
                </c:pt>
                <c:pt idx="68">
                  <c:v>0.33015395551919935</c:v>
                </c:pt>
                <c:pt idx="69">
                  <c:v>0.32143409848213195</c:v>
                </c:pt>
                <c:pt idx="70">
                  <c:v>0.31427771151065825</c:v>
                </c:pt>
                <c:pt idx="71">
                  <c:v>0.31109828203916551</c:v>
                </c:pt>
                <c:pt idx="72">
                  <c:v>0.30739941596984866</c:v>
                </c:pt>
                <c:pt idx="73">
                  <c:v>0.30418853610754015</c:v>
                </c:pt>
                <c:pt idx="74">
                  <c:v>0.30207748413085939</c:v>
                </c:pt>
                <c:pt idx="75">
                  <c:v>0.29729953706264495</c:v>
                </c:pt>
                <c:pt idx="76">
                  <c:v>0.29421795755624769</c:v>
                </c:pt>
                <c:pt idx="77">
                  <c:v>0.2909687668085098</c:v>
                </c:pt>
                <c:pt idx="78">
                  <c:v>0.28752333968877791</c:v>
                </c:pt>
                <c:pt idx="79">
                  <c:v>0.28456708639860151</c:v>
                </c:pt>
                <c:pt idx="80">
                  <c:v>0.28101513236761094</c:v>
                </c:pt>
                <c:pt idx="81">
                  <c:v>0.27808661311864852</c:v>
                </c:pt>
                <c:pt idx="82">
                  <c:v>0.27473034560680387</c:v>
                </c:pt>
                <c:pt idx="83">
                  <c:v>0.2718701049685478</c:v>
                </c:pt>
                <c:pt idx="84">
                  <c:v>0.26855698451399801</c:v>
                </c:pt>
                <c:pt idx="85">
                  <c:v>0.26593334898352622</c:v>
                </c:pt>
                <c:pt idx="86">
                  <c:v>0.25908030495047568</c:v>
                </c:pt>
                <c:pt idx="87">
                  <c:v>0.25320130512118338</c:v>
                </c:pt>
                <c:pt idx="88">
                  <c:v>0.24469218552112579</c:v>
                </c:pt>
                <c:pt idx="89">
                  <c:v>0.23916462585330009</c:v>
                </c:pt>
                <c:pt idx="90">
                  <c:v>0.23345021456480025</c:v>
                </c:pt>
                <c:pt idx="91">
                  <c:v>0.22541354000568389</c:v>
                </c:pt>
                <c:pt idx="92">
                  <c:v>0.2201119840145111</c:v>
                </c:pt>
                <c:pt idx="93">
                  <c:v>0.21239274963736535</c:v>
                </c:pt>
                <c:pt idx="94">
                  <c:v>0.20742481797933579</c:v>
                </c:pt>
                <c:pt idx="95">
                  <c:v>0.20259449183940886</c:v>
                </c:pt>
                <c:pt idx="96">
                  <c:v>0.19652320295572281</c:v>
                </c:pt>
                <c:pt idx="97">
                  <c:v>0.19244835600256921</c:v>
                </c:pt>
                <c:pt idx="98">
                  <c:v>0.18894874826073646</c:v>
                </c:pt>
                <c:pt idx="99">
                  <c:v>0.1850907951593399</c:v>
                </c:pt>
                <c:pt idx="100">
                  <c:v>0.17774153649806976</c:v>
                </c:pt>
                <c:pt idx="101">
                  <c:v>0.17437471002340316</c:v>
                </c:pt>
                <c:pt idx="102">
                  <c:v>0.17111862227320671</c:v>
                </c:pt>
                <c:pt idx="103">
                  <c:v>0.16768422052264215</c:v>
                </c:pt>
                <c:pt idx="104">
                  <c:v>0.16430231556296349</c:v>
                </c:pt>
                <c:pt idx="105">
                  <c:v>0.16093407049775124</c:v>
                </c:pt>
                <c:pt idx="106">
                  <c:v>0.15775066688656808</c:v>
                </c:pt>
                <c:pt idx="107">
                  <c:v>0.15467666536569596</c:v>
                </c:pt>
                <c:pt idx="108">
                  <c:v>0.15158265233039855</c:v>
                </c:pt>
                <c:pt idx="109">
                  <c:v>0.14837516471743584</c:v>
                </c:pt>
                <c:pt idx="110">
                  <c:v>0.1452682450413704</c:v>
                </c:pt>
                <c:pt idx="111">
                  <c:v>0.14230882823467256</c:v>
                </c:pt>
                <c:pt idx="112">
                  <c:v>0.14001116417348386</c:v>
                </c:pt>
                <c:pt idx="113">
                  <c:v>0.13709793090820313</c:v>
                </c:pt>
                <c:pt idx="114">
                  <c:v>0.13437370099127294</c:v>
                </c:pt>
                <c:pt idx="115">
                  <c:v>0.13170346617698669</c:v>
                </c:pt>
                <c:pt idx="116">
                  <c:v>0.12897564023733138</c:v>
                </c:pt>
                <c:pt idx="117">
                  <c:v>0.12637744173407556</c:v>
                </c:pt>
                <c:pt idx="118">
                  <c:v>0.12376863546669484</c:v>
                </c:pt>
                <c:pt idx="119">
                  <c:v>0.12113988175988198</c:v>
                </c:pt>
                <c:pt idx="120">
                  <c:v>0.11868880167603493</c:v>
                </c:pt>
                <c:pt idx="121">
                  <c:v>0.11685838140547276</c:v>
                </c:pt>
                <c:pt idx="122">
                  <c:v>0.11450187005102636</c:v>
                </c:pt>
                <c:pt idx="123">
                  <c:v>0.11210572347044945</c:v>
                </c:pt>
                <c:pt idx="124">
                  <c:v>0.10976584926247597</c:v>
                </c:pt>
                <c:pt idx="125">
                  <c:v>0.10693154856562614</c:v>
                </c:pt>
                <c:pt idx="126">
                  <c:v>0.10283291824162007</c:v>
                </c:pt>
                <c:pt idx="127">
                  <c:v>0.10016562156379223</c:v>
                </c:pt>
                <c:pt idx="128">
                  <c:v>9.6338021382689487E-2</c:v>
                </c:pt>
                <c:pt idx="129">
                  <c:v>9.3856458738446238E-2</c:v>
                </c:pt>
                <c:pt idx="130">
                  <c:v>9.1406484320759776E-2</c:v>
                </c:pt>
                <c:pt idx="131">
                  <c:v>8.7928698584437373E-2</c:v>
                </c:pt>
                <c:pt idx="132">
                  <c:v>8.5623202472925194E-2</c:v>
                </c:pt>
                <c:pt idx="133">
                  <c:v>8.2385927811264997E-2</c:v>
                </c:pt>
                <c:pt idx="134">
                  <c:v>8.0303739756345749E-2</c:v>
                </c:pt>
                <c:pt idx="135">
                  <c:v>7.8274223953485489E-2</c:v>
                </c:pt>
                <c:pt idx="136">
                  <c:v>7.5340885668992996E-2</c:v>
                </c:pt>
                <c:pt idx="137">
                  <c:v>7.3438401892781252E-2</c:v>
                </c:pt>
                <c:pt idx="138">
                  <c:v>7.0687947422266001E-2</c:v>
                </c:pt>
                <c:pt idx="139">
                  <c:v>6.8905829824507242E-2</c:v>
                </c:pt>
                <c:pt idx="140">
                  <c:v>6.7168842442333704E-2</c:v>
                </c:pt>
                <c:pt idx="141">
                  <c:v>6.4656943082809448E-2</c:v>
                </c:pt>
                <c:pt idx="142">
                  <c:v>6.3029591739177701E-2</c:v>
                </c:pt>
                <c:pt idx="143">
                  <c:v>6.0681342147290707E-2</c:v>
                </c:pt>
                <c:pt idx="144">
                  <c:v>5.9148581698536873E-2</c:v>
                </c:pt>
                <c:pt idx="145">
                  <c:v>5.7815130241215228E-2</c:v>
                </c:pt>
                <c:pt idx="146">
                  <c:v>5.6944098882377149E-2</c:v>
                </c:pt>
                <c:pt idx="147">
                  <c:v>5.6258366815745829E-2</c:v>
                </c:pt>
                <c:pt idx="148">
                  <c:v>5.5545405857264994E-2</c:v>
                </c:pt>
                <c:pt idx="149">
                  <c:v>5.4774878360331056E-2</c:v>
                </c:pt>
                <c:pt idx="150">
                  <c:v>5.4059101082384584E-2</c:v>
                </c:pt>
                <c:pt idx="151">
                  <c:v>5.2758976444602014E-2</c:v>
                </c:pt>
                <c:pt idx="152">
                  <c:v>5.0942517630755899E-2</c:v>
                </c:pt>
                <c:pt idx="153">
                  <c:v>4.9717563763260843E-2</c:v>
                </c:pt>
                <c:pt idx="154">
                  <c:v>4.8550693504512313E-2</c:v>
                </c:pt>
                <c:pt idx="155">
                  <c:v>4.6878953278064725E-2</c:v>
                </c:pt>
                <c:pt idx="156">
                  <c:v>4.5751988701522348E-2</c:v>
                </c:pt>
                <c:pt idx="157">
                  <c:v>4.4176506623625753E-2</c:v>
                </c:pt>
                <c:pt idx="158">
                  <c:v>4.3114688806235792E-2</c:v>
                </c:pt>
                <c:pt idx="159">
                  <c:v>4.2102858610451224E-2</c:v>
                </c:pt>
                <c:pt idx="160">
                  <c:v>4.0652893856167792E-2</c:v>
                </c:pt>
                <c:pt idx="161">
                  <c:v>3.9676005765795705E-2</c:v>
                </c:pt>
                <c:pt idx="162">
                  <c:v>3.8309521041810513E-2</c:v>
                </c:pt>
                <c:pt idx="163">
                  <c:v>3.7389100901782511E-2</c:v>
                </c:pt>
                <c:pt idx="164">
                  <c:v>3.6511699482798574E-2</c:v>
                </c:pt>
                <c:pt idx="165">
                  <c:v>3.5254076030105351E-2</c:v>
                </c:pt>
                <c:pt idx="166">
                  <c:v>3.4407268837094308E-2</c:v>
                </c:pt>
                <c:pt idx="167">
                  <c:v>3.3222046587616204E-2</c:v>
                </c:pt>
                <c:pt idx="168">
                  <c:v>3.242418123409152E-2</c:v>
                </c:pt>
                <c:pt idx="169">
                  <c:v>3.1663343496620658E-2</c:v>
                </c:pt>
                <c:pt idx="170">
                  <c:v>3.0572537705302241E-2</c:v>
                </c:pt>
                <c:pt idx="171">
                  <c:v>2.9838475864380598E-2</c:v>
                </c:pt>
                <c:pt idx="172">
                  <c:v>2.8810468874871733E-2</c:v>
                </c:pt>
                <c:pt idx="173">
                  <c:v>2.8118828590959311E-2</c:v>
                </c:pt>
                <c:pt idx="174">
                  <c:v>2.74590608663857E-2</c:v>
                </c:pt>
                <c:pt idx="175">
                  <c:v>2.651293994858861E-2</c:v>
                </c:pt>
                <c:pt idx="176">
                  <c:v>2.5876603182405235E-2</c:v>
                </c:pt>
                <c:pt idx="177">
                  <c:v>2.4984948895871641E-2</c:v>
                </c:pt>
                <c:pt idx="178">
                  <c:v>2.4385382235050202E-2</c:v>
                </c:pt>
                <c:pt idx="179">
                  <c:v>2.3813252151012421E-2</c:v>
                </c:pt>
                <c:pt idx="180">
                  <c:v>2.2992620430886745E-2</c:v>
                </c:pt>
                <c:pt idx="181">
                  <c:v>2.2440990060567857E-2</c:v>
                </c:pt>
                <c:pt idx="182">
                  <c:v>2.1667595952749252E-2</c:v>
                </c:pt>
                <c:pt idx="183">
                  <c:v>2.1147840470075608E-2</c:v>
                </c:pt>
                <c:pt idx="184">
                  <c:v>2.0651699695736169E-2</c:v>
                </c:pt>
                <c:pt idx="185">
                  <c:v>1.9939905591309072E-2</c:v>
                </c:pt>
                <c:pt idx="186">
                  <c:v>1.9461702182888986E-2</c:v>
                </c:pt>
                <c:pt idx="187">
                  <c:v>1.8790878681465985E-2</c:v>
                </c:pt>
                <c:pt idx="188">
                  <c:v>1.8340302165597677E-2</c:v>
                </c:pt>
                <c:pt idx="189">
                  <c:v>1.7910054745152594E-2</c:v>
                </c:pt>
                <c:pt idx="190">
                  <c:v>1.7292661732062699E-2</c:v>
                </c:pt>
                <c:pt idx="191">
                  <c:v>1.6878099972382189E-2</c:v>
                </c:pt>
                <c:pt idx="192">
                  <c:v>1.6296242596581578E-2</c:v>
                </c:pt>
                <c:pt idx="193">
                  <c:v>1.5905631333589555E-2</c:v>
                </c:pt>
                <c:pt idx="194">
                  <c:v>1.5532523300498724E-2</c:v>
                </c:pt>
                <c:pt idx="195">
                  <c:v>1.4997005602344871E-2</c:v>
                </c:pt>
                <c:pt idx="196">
                  <c:v>1.4637614414095879E-2</c:v>
                </c:pt>
                <c:pt idx="197">
                  <c:v>1.4132918510586024E-2</c:v>
                </c:pt>
                <c:pt idx="198">
                  <c:v>1.3794287107884884E-2</c:v>
                </c:pt>
                <c:pt idx="199">
                  <c:v>1.350730499252677E-2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327456"/>
        <c:axId val="554480056"/>
      </c:scatterChart>
      <c:valAx>
        <c:axId val="532327456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GB"/>
                  <a:t>Time (h)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54480056"/>
        <c:crosses val="autoZero"/>
        <c:crossBetween val="midCat"/>
        <c:majorUnit val="4"/>
      </c:valAx>
      <c:valAx>
        <c:axId val="554480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algn="ctr">
                  <a:defRPr sz="800"/>
                </a:pPr>
                <a:r>
                  <a:rPr lang="en-GB"/>
                  <a:t>Systemic Concentration (ng/mL)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532327456"/>
        <c:crosses val="autoZero"/>
        <c:crossBetween val="midCat"/>
      </c:valAx>
      <c:spPr>
        <a:solidFill>
          <a:srgbClr val="FFFFFF"/>
        </a:solidFill>
      </c:spPr>
    </c:plotArea>
    <c:legend>
      <c:legendPos val="b"/>
      <c:layout/>
      <c:overlay val="0"/>
      <c:spPr>
        <a:solidFill>
          <a:srgbClr val="C0C0C0"/>
        </a:solidFill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4</xdr:row>
      <xdr:rowOff>0</xdr:rowOff>
    </xdr:from>
    <xdr:to>
      <xdr:col>5</xdr:col>
      <xdr:colOff>485775</xdr:colOff>
      <xdr:row>20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307975</xdr:colOff>
      <xdr:row>15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434975</xdr:colOff>
      <xdr:row>0</xdr:row>
      <xdr:rowOff>0</xdr:rowOff>
    </xdr:from>
    <xdr:to>
      <xdr:col>13</xdr:col>
      <xdr:colOff>485775</xdr:colOff>
      <xdr:row>15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307975</xdr:colOff>
      <xdr:row>31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434975</xdr:colOff>
      <xdr:row>16</xdr:row>
      <xdr:rowOff>0</xdr:rowOff>
    </xdr:from>
    <xdr:to>
      <xdr:col>13</xdr:col>
      <xdr:colOff>485775</xdr:colOff>
      <xdr:row>31</xdr:row>
      <xdr:rowOff>63500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603250</xdr:colOff>
      <xdr:row>42</xdr:row>
      <xdr:rowOff>0</xdr:rowOff>
    </xdr:from>
    <xdr:to>
      <xdr:col>14</xdr:col>
      <xdr:colOff>381000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603250</xdr:colOff>
      <xdr:row>59</xdr:row>
      <xdr:rowOff>63500</xdr:rowOff>
    </xdr:from>
    <xdr:to>
      <xdr:col>14</xdr:col>
      <xdr:colOff>381000</xdr:colOff>
      <xdr:row>75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298449</xdr:colOff>
      <xdr:row>4</xdr:row>
      <xdr:rowOff>9525</xdr:rowOff>
    </xdr:from>
    <xdr:to>
      <xdr:col>18</xdr:col>
      <xdr:colOff>590550</xdr:colOff>
      <xdr:row>33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orvastatin%20Fasted%20Sing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 Sheet"/>
      <sheetName val="Sim-Healthy Volunteers"/>
      <sheetName val="Demographic Data"/>
      <sheetName val="Drug-Population Parameters"/>
      <sheetName val="Enzymatic Status CYPs"/>
      <sheetName val="Enzymatic Status UGTs"/>
      <sheetName val="Enzymatic Status Cytosolics"/>
      <sheetName val="Transporter Status"/>
      <sheetName val="Enzymes’ Turnover"/>
      <sheetName val="GI Tract Physiology"/>
      <sheetName val="Clearance Trials SS"/>
      <sheetName val="Substrate Clearance Values"/>
      <sheetName val="% fm and fe SS"/>
      <sheetName val="Conc Trials Profiles(CPlasma)"/>
      <sheetName val="Conc Profiles CSys(CPlasma)"/>
      <sheetName val="C.Profiles(Cols)(Sub)"/>
      <sheetName val="CLint profiles"/>
      <sheetName val="Regional Gut CLint Profiles"/>
      <sheetName val="AUC0(Sub)(CPlasma)"/>
      <sheetName val="Distribution - Vols"/>
      <sheetName val="Distribution - Kps"/>
      <sheetName val="Pathway 1 - CYP3A4"/>
      <sheetName val="Pathway 1 - CYP2C8"/>
      <sheetName val="ADAM (Sub)"/>
      <sheetName val="Regional ADAM Fractions (Sub)"/>
      <sheetName val="Dissolution Profile (Sub)"/>
      <sheetName val="EHC"/>
      <sheetName val="Liver Conc Profiles"/>
      <sheetName val="PV Conc Profiles(CPlasma)"/>
      <sheetName val="SAC Conc(Sub)"/>
      <sheetName val="Cumulative Abs"/>
      <sheetName val="Stomach Profiles (Sub)"/>
      <sheetName val="Duodenum Profiles (Sub)"/>
      <sheetName val="Jejunum I Profiles (Sub)"/>
      <sheetName val="Jejunum II Profiles (Sub)"/>
      <sheetName val="Ileum I Profiles (Sub)"/>
      <sheetName val="Ileum II Profiles (Sub)"/>
      <sheetName val="Ileum III Profiles (Sub)"/>
      <sheetName val="Ileum IV Profiles (Sub)"/>
      <sheetName val="Colon Profiles (Sub)"/>
      <sheetName val="Luminal Fluid"/>
      <sheetName val="Overall fa F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0">
          <cell r="D20">
            <v>0</v>
          </cell>
          <cell r="E20">
            <v>2.7537675774656236E-2</v>
          </cell>
          <cell r="F20">
            <v>0.16167369449511171</v>
          </cell>
          <cell r="G20">
            <v>0.37660314474254847</v>
          </cell>
          <cell r="H20">
            <v>0.60429610200226302</v>
          </cell>
          <cell r="I20">
            <v>0.81901443891227244</v>
          </cell>
          <cell r="J20">
            <v>1.02333990290761</v>
          </cell>
          <cell r="K20">
            <v>1.1938894917070866</v>
          </cell>
          <cell r="L20">
            <v>1.3387547971308231</v>
          </cell>
          <cell r="M20">
            <v>1.4569968447089194</v>
          </cell>
          <cell r="N20">
            <v>1.5534063524007797</v>
          </cell>
          <cell r="O20">
            <v>1.6294183939695359</v>
          </cell>
          <cell r="P20">
            <v>1.6896709218621253</v>
          </cell>
          <cell r="Q20">
            <v>1.7346681082248687</v>
          </cell>
          <cell r="R20">
            <v>1.7678618639707566</v>
          </cell>
          <cell r="S20">
            <v>1.7922414812445639</v>
          </cell>
          <cell r="T20">
            <v>1.8083043655753135</v>
          </cell>
          <cell r="U20">
            <v>1.8183241692185401</v>
          </cell>
          <cell r="V20">
            <v>1.8235640823841095</v>
          </cell>
          <cell r="W20">
            <v>1.8248115968704224</v>
          </cell>
          <cell r="X20">
            <v>1.8229686856269836</v>
          </cell>
          <cell r="Y20">
            <v>1.8189289131760598</v>
          </cell>
          <cell r="Z20">
            <v>1.8136389166116715</v>
          </cell>
          <cell r="AA20">
            <v>1.806527659893036</v>
          </cell>
          <cell r="AB20">
            <v>1.7985003152489663</v>
          </cell>
          <cell r="AC20">
            <v>1.7905911740660667</v>
          </cell>
          <cell r="AD20">
            <v>1.7817941197752953</v>
          </cell>
          <cell r="AE20">
            <v>1.7729077400267124</v>
          </cell>
          <cell r="AF20">
            <v>1.7638824225962162</v>
          </cell>
          <cell r="AG20">
            <v>1.7539337436854838</v>
          </cell>
          <cell r="AH20">
            <v>1.7430080610513687</v>
          </cell>
          <cell r="AI20">
            <v>1.7316375623643399</v>
          </cell>
          <cell r="AJ20">
            <v>1.7196724115312099</v>
          </cell>
          <cell r="AK20">
            <v>1.706904851347208</v>
          </cell>
          <cell r="AL20">
            <v>1.6934283456206323</v>
          </cell>
          <cell r="AM20">
            <v>1.679710009098053</v>
          </cell>
          <cell r="AN20">
            <v>1.6652968509495258</v>
          </cell>
          <cell r="AO20">
            <v>1.6499463000893593</v>
          </cell>
          <cell r="AP20">
            <v>1.6347638083994389</v>
          </cell>
          <cell r="AQ20">
            <v>1.6195271845161914</v>
          </cell>
          <cell r="AR20">
            <v>1.6038936515152455</v>
          </cell>
          <cell r="AS20">
            <v>1.5886119577288627</v>
          </cell>
          <cell r="AT20">
            <v>1.5726635923981667</v>
          </cell>
          <cell r="AU20">
            <v>1.5567282798886299</v>
          </cell>
          <cell r="AV20">
            <v>1.5406289456784725</v>
          </cell>
          <cell r="AW20">
            <v>1.5244608463346958</v>
          </cell>
          <cell r="AX20">
            <v>1.5080982491374015</v>
          </cell>
          <cell r="AY20">
            <v>1.4917154720425605</v>
          </cell>
          <cell r="AZ20">
            <v>1.4751588547229766</v>
          </cell>
          <cell r="BA20">
            <v>1.4587937854230404</v>
          </cell>
          <cell r="BB20">
            <v>1.4421458521485329</v>
          </cell>
          <cell r="BC20">
            <v>1.4258381526172161</v>
          </cell>
          <cell r="BD20">
            <v>1.4093425421416759</v>
          </cell>
          <cell r="BE20">
            <v>1.3925493420660495</v>
          </cell>
          <cell r="BF20">
            <v>1.3759937869012355</v>
          </cell>
          <cell r="BG20">
            <v>1.3589634056389333</v>
          </cell>
          <cell r="BH20">
            <v>1.3420693257451057</v>
          </cell>
          <cell r="BI20">
            <v>1.3246707281470298</v>
          </cell>
          <cell r="BJ20">
            <v>1.3075437632203102</v>
          </cell>
          <cell r="BK20">
            <v>1.2899043495953082</v>
          </cell>
          <cell r="BL20">
            <v>1.2727113200724125</v>
          </cell>
          <cell r="BM20">
            <v>1.2554993534088135</v>
          </cell>
          <cell r="BN20">
            <v>1.238108041882515</v>
          </cell>
          <cell r="BO20">
            <v>1.2207201726734638</v>
          </cell>
          <cell r="BP20">
            <v>1.2039824813604354</v>
          </cell>
          <cell r="BQ20">
            <v>1.1867651775479318</v>
          </cell>
          <cell r="BR20">
            <v>1.1702227537333965</v>
          </cell>
          <cell r="BS20">
            <v>1.1535042510926723</v>
          </cell>
          <cell r="BT20">
            <v>1.1368371319770814</v>
          </cell>
          <cell r="BU20">
            <v>1.120813231319189</v>
          </cell>
          <cell r="BV20">
            <v>1.1049836780130864</v>
          </cell>
          <cell r="BW20">
            <v>1.0885030592978</v>
          </cell>
          <cell r="BX20">
            <v>1.0728189973533153</v>
          </cell>
          <cell r="BY20">
            <v>1.0574677823483944</v>
          </cell>
          <cell r="BZ20">
            <v>1.042521330267191</v>
          </cell>
          <cell r="CA20">
            <v>1.027446175813675</v>
          </cell>
          <cell r="CB20">
            <v>1.0124603368341922</v>
          </cell>
          <cell r="CC20">
            <v>0.99807420328259466</v>
          </cell>
          <cell r="CD20">
            <v>0.98364653378725053</v>
          </cell>
          <cell r="CE20">
            <v>0.96998577222228055</v>
          </cell>
          <cell r="CF20">
            <v>0.95581841260194778</v>
          </cell>
          <cell r="CG20">
            <v>0.94218695178627965</v>
          </cell>
          <cell r="CH20">
            <v>0.92845954775810247</v>
          </cell>
          <cell r="CI20">
            <v>0.91522399529814724</v>
          </cell>
          <cell r="CJ20">
            <v>0.90241298072040077</v>
          </cell>
          <cell r="CK20">
            <v>0.88908184692263603</v>
          </cell>
          <cell r="CL20">
            <v>0.87653421521186825</v>
          </cell>
          <cell r="CM20">
            <v>0.8639766952395439</v>
          </cell>
          <cell r="CN20">
            <v>0.85162579901516433</v>
          </cell>
          <cell r="CO20">
            <v>0.83971750758588315</v>
          </cell>
          <cell r="CP20">
            <v>0.82725368998944759</v>
          </cell>
          <cell r="CQ20">
            <v>0.81538462929427624</v>
          </cell>
          <cell r="CR20">
            <v>0.80372381389141079</v>
          </cell>
          <cell r="CS20">
            <v>0.79242482952773574</v>
          </cell>
          <cell r="CT20">
            <v>0.78105586148798467</v>
          </cell>
          <cell r="CU20">
            <v>0.77002346441149716</v>
          </cell>
          <cell r="CV20">
            <v>0.75915958702564235</v>
          </cell>
          <cell r="CW20">
            <v>0.74820091679692269</v>
          </cell>
          <cell r="CX20">
            <v>0.73778964802622793</v>
          </cell>
          <cell r="CY20">
            <v>0.72738251134753229</v>
          </cell>
          <cell r="CZ20">
            <v>0.70702615492045884</v>
          </cell>
          <cell r="DA20">
            <v>0.69696975260972982</v>
          </cell>
          <cell r="DB20">
            <v>0.68740081802010533</v>
          </cell>
          <cell r="DC20">
            <v>0.67766886457800868</v>
          </cell>
          <cell r="DD20">
            <v>0.66822650179266929</v>
          </cell>
          <cell r="DE20">
            <v>0.65875695392489431</v>
          </cell>
          <cell r="DF20">
            <v>0.64949747748672959</v>
          </cell>
          <cell r="DG20">
            <v>0.64055752962827683</v>
          </cell>
          <cell r="DH20">
            <v>0.63155516609549522</v>
          </cell>
          <cell r="DI20">
            <v>0.62283544562757021</v>
          </cell>
          <cell r="DJ20">
            <v>0.61412059321999546</v>
          </cell>
          <cell r="DK20">
            <v>0.60553942553699014</v>
          </cell>
          <cell r="DL20">
            <v>0.5973368438333273</v>
          </cell>
          <cell r="DM20">
            <v>0.58901910990476614</v>
          </cell>
          <cell r="DN20">
            <v>0.58086762793362146</v>
          </cell>
          <cell r="DO20">
            <v>0.57281784527003765</v>
          </cell>
          <cell r="DP20">
            <v>0.56498384810984137</v>
          </cell>
          <cell r="DQ20">
            <v>0.55727155670523643</v>
          </cell>
          <cell r="DR20">
            <v>0.54952557951211933</v>
          </cell>
          <cell r="DS20">
            <v>0.5419942151755095</v>
          </cell>
          <cell r="DT20">
            <v>0.53460355736315246</v>
          </cell>
          <cell r="DU20">
            <v>0.52730992823839185</v>
          </cell>
          <cell r="DV20">
            <v>0.52013179223984485</v>
          </cell>
          <cell r="DW20">
            <v>0.51300467588007448</v>
          </cell>
          <cell r="DX20">
            <v>0.50586413886398074</v>
          </cell>
          <cell r="DY20">
            <v>0.49904276236891748</v>
          </cell>
          <cell r="DZ20">
            <v>0.49229687504470349</v>
          </cell>
          <cell r="EA20">
            <v>0.48562718514353037</v>
          </cell>
          <cell r="EB20">
            <v>0.47900774125009776</v>
          </cell>
          <cell r="EC20">
            <v>0.47237865161150694</v>
          </cell>
          <cell r="ED20">
            <v>0.46607323575764892</v>
          </cell>
          <cell r="EE20">
            <v>0.45979236893355846</v>
          </cell>
          <cell r="EF20">
            <v>0.45359210137277839</v>
          </cell>
          <cell r="EG20">
            <v>0.44745703075081111</v>
          </cell>
          <cell r="EH20">
            <v>0.44136755794286731</v>
          </cell>
          <cell r="EI20">
            <v>0.43547772515565158</v>
          </cell>
          <cell r="EJ20">
            <v>0.42969919934868811</v>
          </cell>
          <cell r="EK20">
            <v>0.42393413726240398</v>
          </cell>
          <cell r="EL20">
            <v>0.41822397500276565</v>
          </cell>
          <cell r="EM20">
            <v>0.41259222600609063</v>
          </cell>
          <cell r="EN20">
            <v>0.40706366676837208</v>
          </cell>
          <cell r="EO20">
            <v>0.40166196569800378</v>
          </cell>
          <cell r="EP20">
            <v>0.3963370170816779</v>
          </cell>
          <cell r="EQ20">
            <v>0.39104633383452891</v>
          </cell>
          <cell r="ER20">
            <v>0.3857503202557564</v>
          </cell>
          <cell r="ES20">
            <v>0.38063605699688197</v>
          </cell>
          <cell r="ET20">
            <v>0.3755851990915835</v>
          </cell>
          <cell r="EU20">
            <v>0.37063273297622801</v>
          </cell>
          <cell r="EV20">
            <v>0.36570692205801608</v>
          </cell>
          <cell r="EW20">
            <v>0.36078842274844647</v>
          </cell>
          <cell r="EX20">
            <v>0.35603351833298802</v>
          </cell>
          <cell r="EY20">
            <v>0.35133531581610439</v>
          </cell>
          <cell r="EZ20">
            <v>0.34672146687284111</v>
          </cell>
          <cell r="FA20">
            <v>0.34214744221419097</v>
          </cell>
          <cell r="FB20">
            <v>0.33756495265290143</v>
          </cell>
          <cell r="FC20">
            <v>0.33314070438966153</v>
          </cell>
          <cell r="FD20">
            <v>0.32881125947460532</v>
          </cell>
          <cell r="FE20">
            <v>0.32451933054253457</v>
          </cell>
          <cell r="FF20">
            <v>0.32026020603254435</v>
          </cell>
          <cell r="FG20">
            <v>0.31599317481741307</v>
          </cell>
          <cell r="FH20">
            <v>0.31188745288178327</v>
          </cell>
          <cell r="FI20">
            <v>0.30784403219819068</v>
          </cell>
          <cell r="FJ20">
            <v>0.30385685781016947</v>
          </cell>
          <cell r="FK20">
            <v>0.29992169382050632</v>
          </cell>
          <cell r="FL20">
            <v>0.29596242437139153</v>
          </cell>
          <cell r="FM20">
            <v>0.29213236091658473</v>
          </cell>
          <cell r="FN20">
            <v>0.28837778681889176</v>
          </cell>
          <cell r="FO20">
            <v>0.28466118024662135</v>
          </cell>
          <cell r="FP20">
            <v>0.28099877972155807</v>
          </cell>
          <cell r="FQ20">
            <v>0.27730157975107433</v>
          </cell>
          <cell r="FR20">
            <v>0.27376600708812476</v>
          </cell>
          <cell r="FS20">
            <v>0.27024934896267949</v>
          </cell>
          <cell r="FT20">
            <v>0.26681070639751853</v>
          </cell>
          <cell r="FU20">
            <v>0.26338523784652351</v>
          </cell>
          <cell r="FV20">
            <v>0.25996996698901059</v>
          </cell>
          <cell r="FW20">
            <v>0.25665062170475722</v>
          </cell>
          <cell r="FX20">
            <v>0.25339420151896774</v>
          </cell>
          <cell r="FY20">
            <v>0.25018187141045928</v>
          </cell>
          <cell r="FZ20">
            <v>0.24700429069809615</v>
          </cell>
          <cell r="GA20">
            <v>0.2438060532603413</v>
          </cell>
          <cell r="GB20">
            <v>0.24073696824721991</v>
          </cell>
          <cell r="GC20">
            <v>0.2377070175204426</v>
          </cell>
          <cell r="GD20">
            <v>0.23470687267370521</v>
          </cell>
          <cell r="GE20">
            <v>0.23175586747005583</v>
          </cell>
          <cell r="GF20">
            <v>0.22877468217164279</v>
          </cell>
          <cell r="GG20">
            <v>0.22590690691955387</v>
          </cell>
          <cell r="GH20">
            <v>0.22306287419050932</v>
          </cell>
          <cell r="GI20">
            <v>0.22028063964098693</v>
          </cell>
          <cell r="GJ20">
            <v>0.21749954303726554</v>
          </cell>
          <cell r="GK20">
            <v>0.2147304735146463</v>
          </cell>
          <cell r="GL20">
            <v>0.21204536176752298</v>
          </cell>
          <cell r="GM20">
            <v>0.20939783148001878</v>
          </cell>
          <cell r="GN20">
            <v>0.20679492664989085</v>
          </cell>
          <cell r="GO20">
            <v>0.20421603693161161</v>
          </cell>
          <cell r="GP20">
            <v>0.20161877848207951</v>
          </cell>
          <cell r="GQ20">
            <v>0.19912535572890191</v>
          </cell>
          <cell r="GR20">
            <v>0.19663766526151449</v>
          </cell>
          <cell r="GS20">
            <v>0.1942009922862053</v>
          </cell>
          <cell r="GT20">
            <v>0.19176184954121708</v>
          </cell>
          <cell r="GU20">
            <v>0.18988540547434241</v>
          </cell>
        </row>
        <row r="21">
          <cell r="D21">
            <v>0</v>
          </cell>
          <cell r="E21">
            <v>6.2126969359815119E-2</v>
          </cell>
          <cell r="F21">
            <v>0.35063025504350659</v>
          </cell>
          <cell r="G21">
            <v>0.82663370370864864</v>
          </cell>
          <cell r="H21">
            <v>1.2739131331443785</v>
          </cell>
          <cell r="I21">
            <v>1.6594171822071073</v>
          </cell>
          <cell r="J21">
            <v>1.9912324547767637</v>
          </cell>
          <cell r="K21">
            <v>2.2863039493560788</v>
          </cell>
          <cell r="L21">
            <v>2.5632455348968501</v>
          </cell>
          <cell r="M21">
            <v>2.8389338135719298</v>
          </cell>
          <cell r="N21">
            <v>3.0169281363487244</v>
          </cell>
          <cell r="O21">
            <v>3.1163756966590879</v>
          </cell>
          <cell r="P21">
            <v>3.2457518458366388</v>
          </cell>
          <cell r="Q21">
            <v>3.3574934124946592</v>
          </cell>
          <cell r="R21">
            <v>3.4716630935668946</v>
          </cell>
          <cell r="S21">
            <v>3.4952788829803465</v>
          </cell>
          <cell r="T21">
            <v>3.4817954182624811</v>
          </cell>
          <cell r="U21">
            <v>3.5308487653732294</v>
          </cell>
          <cell r="V21">
            <v>3.5636790990829463</v>
          </cell>
          <cell r="W21">
            <v>3.5896504998207091</v>
          </cell>
          <cell r="X21">
            <v>3.6088294148445126</v>
          </cell>
          <cell r="Y21">
            <v>3.6592471718788149</v>
          </cell>
          <cell r="Z21">
            <v>3.6433732867240902</v>
          </cell>
          <cell r="AA21">
            <v>3.6576834797859186</v>
          </cell>
          <cell r="AB21">
            <v>3.6678440809249873</v>
          </cell>
          <cell r="AC21">
            <v>3.6753379940986628</v>
          </cell>
          <cell r="AD21">
            <v>3.6803966045379632</v>
          </cell>
          <cell r="AE21">
            <v>3.6849534869194027</v>
          </cell>
          <cell r="AF21">
            <v>3.6899438142776488</v>
          </cell>
          <cell r="AG21">
            <v>3.6947827935218811</v>
          </cell>
          <cell r="AH21">
            <v>3.7005387783050536</v>
          </cell>
          <cell r="AI21">
            <v>3.6779962778091431</v>
          </cell>
          <cell r="AJ21">
            <v>3.6507810473442075</v>
          </cell>
          <cell r="AK21">
            <v>3.6164925336837763</v>
          </cell>
          <cell r="AL21">
            <v>3.5891856193542475</v>
          </cell>
          <cell r="AM21">
            <v>3.5621741533279412</v>
          </cell>
          <cell r="AN21">
            <v>3.5360868573188777</v>
          </cell>
          <cell r="AO21">
            <v>3.5066862940788259</v>
          </cell>
          <cell r="AP21">
            <v>3.5145363569259636</v>
          </cell>
          <cell r="AQ21">
            <v>3.5222908139228815</v>
          </cell>
          <cell r="AR21">
            <v>3.5292530059814444</v>
          </cell>
          <cell r="AS21">
            <v>3.5368424177169793</v>
          </cell>
          <cell r="AT21">
            <v>3.5445598483085625</v>
          </cell>
          <cell r="AU21">
            <v>3.5522052764892571</v>
          </cell>
          <cell r="AV21">
            <v>3.5587865710258475</v>
          </cell>
          <cell r="AW21">
            <v>3.5663698315620413</v>
          </cell>
          <cell r="AX21">
            <v>3.5730422377586355</v>
          </cell>
          <cell r="AY21">
            <v>3.5732293367385854</v>
          </cell>
          <cell r="AZ21">
            <v>3.5585215806961052</v>
          </cell>
          <cell r="BA21">
            <v>3.5347072958946222</v>
          </cell>
          <cell r="BB21">
            <v>3.5035359501838679</v>
          </cell>
          <cell r="BC21">
            <v>3.4678327322006224</v>
          </cell>
          <cell r="BD21">
            <v>3.4285342335700988</v>
          </cell>
          <cell r="BE21">
            <v>3.3772421598434446</v>
          </cell>
          <cell r="BF21">
            <v>3.3304119467735291</v>
          </cell>
          <cell r="BG21">
            <v>3.2824932575225829</v>
          </cell>
          <cell r="BH21">
            <v>3.2221678733825683</v>
          </cell>
          <cell r="BI21">
            <v>3.1650726795196533</v>
          </cell>
          <cell r="BJ21">
            <v>3.1071207046508791</v>
          </cell>
          <cell r="BK21">
            <v>3.034703516960144</v>
          </cell>
          <cell r="BL21">
            <v>2.9778202056884764</v>
          </cell>
          <cell r="BM21">
            <v>2.9217749238014221</v>
          </cell>
          <cell r="BN21">
            <v>2.8536616921424867</v>
          </cell>
          <cell r="BO21">
            <v>2.7994761347770689</v>
          </cell>
          <cell r="BP21">
            <v>2.7468927979469298</v>
          </cell>
          <cell r="BQ21">
            <v>2.6829604983329771</v>
          </cell>
          <cell r="BR21">
            <v>2.6323296785354615</v>
          </cell>
          <cell r="BS21">
            <v>2.5824905633926392</v>
          </cell>
          <cell r="BT21">
            <v>2.5221259832382201</v>
          </cell>
          <cell r="BU21">
            <v>2.4782861113548278</v>
          </cell>
          <cell r="BV21">
            <v>2.4582040309906006</v>
          </cell>
          <cell r="BW21">
            <v>2.4112812399864194</v>
          </cell>
          <cell r="BX21">
            <v>2.346581673622131</v>
          </cell>
          <cell r="BY21">
            <v>2.3153867483139035</v>
          </cell>
          <cell r="BZ21">
            <v>2.2893405199050898</v>
          </cell>
          <cell r="CA21">
            <v>2.2510536670684811</v>
          </cell>
          <cell r="CB21">
            <v>2.2255993366241449</v>
          </cell>
          <cell r="CC21">
            <v>2.1883428335189814</v>
          </cell>
          <cell r="CD21">
            <v>2.1636904954910272</v>
          </cell>
          <cell r="CE21">
            <v>2.1392928361892691</v>
          </cell>
          <cell r="CF21">
            <v>2.1034503102302544</v>
          </cell>
          <cell r="CG21">
            <v>2.0797256112098688</v>
          </cell>
          <cell r="CH21">
            <v>2.0449915647506707</v>
          </cell>
          <cell r="CI21">
            <v>2.0218026280403127</v>
          </cell>
          <cell r="CJ21">
            <v>1.9987512350082388</v>
          </cell>
          <cell r="CK21">
            <v>1.9649055778980244</v>
          </cell>
          <cell r="CL21">
            <v>1.9422519505023945</v>
          </cell>
          <cell r="CM21">
            <v>1.9091173470020284</v>
          </cell>
          <cell r="CN21">
            <v>1.8869851946830738</v>
          </cell>
          <cell r="CO21">
            <v>1.8650366961956013</v>
          </cell>
          <cell r="CP21">
            <v>1.8328472137451162</v>
          </cell>
          <cell r="CQ21">
            <v>1.811425894498824</v>
          </cell>
          <cell r="CR21">
            <v>1.7803138554096212</v>
          </cell>
          <cell r="CS21">
            <v>1.7594502925872793</v>
          </cell>
          <cell r="CT21">
            <v>1.7453390836715688</v>
          </cell>
          <cell r="CU21">
            <v>1.7249843060970296</v>
          </cell>
          <cell r="CV21">
            <v>1.7111199975013722</v>
          </cell>
          <cell r="CW21">
            <v>1.6911284506320943</v>
          </cell>
          <cell r="CX21">
            <v>1.6775296270847311</v>
          </cell>
          <cell r="CY21">
            <v>1.663969999551772</v>
          </cell>
          <cell r="CZ21">
            <v>1.6312401592731467</v>
          </cell>
          <cell r="DA21">
            <v>1.6120355904102317</v>
          </cell>
          <cell r="DB21">
            <v>1.5990409612655632</v>
          </cell>
          <cell r="DC21">
            <v>1.5861416101455681</v>
          </cell>
          <cell r="DD21">
            <v>1.5675721228122703</v>
          </cell>
          <cell r="DE21">
            <v>1.5546931326389306</v>
          </cell>
          <cell r="DF21">
            <v>1.5363658070564263</v>
          </cell>
          <cell r="DG21">
            <v>1.5241372525691979</v>
          </cell>
          <cell r="DH21">
            <v>1.511763191223144</v>
          </cell>
          <cell r="DI21">
            <v>1.4941194951534265</v>
          </cell>
          <cell r="DJ21">
            <v>1.4819876134395593</v>
          </cell>
          <cell r="DK21">
            <v>1.4644345700740808</v>
          </cell>
          <cell r="DL21">
            <v>1.4527533948421472</v>
          </cell>
          <cell r="DM21">
            <v>1.4409434020519252</v>
          </cell>
          <cell r="DN21">
            <v>1.4241651713848109</v>
          </cell>
          <cell r="DO21">
            <v>1.4125383734703059</v>
          </cell>
          <cell r="DP21">
            <v>1.3960402131080623</v>
          </cell>
          <cell r="DQ21">
            <v>1.384675812721252</v>
          </cell>
          <cell r="DR21">
            <v>1.3731624722480771</v>
          </cell>
          <cell r="DS21">
            <v>1.3567810416221615</v>
          </cell>
          <cell r="DT21">
            <v>1.3449446320533749</v>
          </cell>
          <cell r="DU21">
            <v>1.328907752037048</v>
          </cell>
          <cell r="DV21">
            <v>1.3179291546344756</v>
          </cell>
          <cell r="DW21">
            <v>1.3064684867858884</v>
          </cell>
          <cell r="DX21">
            <v>1.2909010350704191</v>
          </cell>
          <cell r="DY21">
            <v>1.2797007024288176</v>
          </cell>
          <cell r="DZ21">
            <v>1.2644595205783844</v>
          </cell>
          <cell r="EA21">
            <v>1.2540438652038575</v>
          </cell>
          <cell r="EB21">
            <v>1.2319452166557312</v>
          </cell>
          <cell r="EC21">
            <v>1.2116198480129241</v>
          </cell>
          <cell r="ED21">
            <v>1.1823542714118955</v>
          </cell>
          <cell r="EE21">
            <v>1.1628535509109497</v>
          </cell>
          <cell r="EF21">
            <v>1.1439092099666595</v>
          </cell>
          <cell r="EG21">
            <v>1.1155986130237578</v>
          </cell>
          <cell r="EH21">
            <v>1.0969841420650481</v>
          </cell>
          <cell r="EI21">
            <v>1.0700829088687895</v>
          </cell>
          <cell r="EJ21">
            <v>1.0517958641052245</v>
          </cell>
          <cell r="EK21">
            <v>1.0342463791370391</v>
          </cell>
          <cell r="EL21">
            <v>1.0084696173667906</v>
          </cell>
          <cell r="EM21">
            <v>0.99164319038391091</v>
          </cell>
          <cell r="EN21">
            <v>0.96732908487319924</v>
          </cell>
          <cell r="EO21">
            <v>0.95079551041126231</v>
          </cell>
          <cell r="EP21">
            <v>0.93744869828224164</v>
          </cell>
          <cell r="EQ21">
            <v>0.92906001508235914</v>
          </cell>
          <cell r="ER21">
            <v>0.91755785942077628</v>
          </cell>
          <cell r="ES21">
            <v>0.90972445905208577</v>
          </cell>
          <cell r="ET21">
            <v>0.89810406863689418</v>
          </cell>
          <cell r="EU21">
            <v>0.89044254720211025</v>
          </cell>
          <cell r="EV21">
            <v>0.88250326812267299</v>
          </cell>
          <cell r="EW21">
            <v>0.87158354818820949</v>
          </cell>
          <cell r="EX21">
            <v>0.85984426438808437</v>
          </cell>
          <cell r="EY21">
            <v>0.84051626622676845</v>
          </cell>
          <cell r="EZ21">
            <v>0.82787553071975706</v>
          </cell>
          <cell r="FA21">
            <v>0.81868119537830342</v>
          </cell>
          <cell r="FB21">
            <v>0.81222870945930481</v>
          </cell>
          <cell r="FC21">
            <v>0.80306589603424061</v>
          </cell>
          <cell r="FD21">
            <v>0.79673671722412109</v>
          </cell>
          <cell r="FE21">
            <v>0.78774854242801662</v>
          </cell>
          <cell r="FF21">
            <v>0.7817036926746368</v>
          </cell>
          <cell r="FG21">
            <v>0.77554318904876707</v>
          </cell>
          <cell r="FH21">
            <v>0.76679382920265193</v>
          </cell>
          <cell r="FI21">
            <v>0.76075109541416164</v>
          </cell>
          <cell r="FJ21">
            <v>0.7521685153245925</v>
          </cell>
          <cell r="FK21">
            <v>0.74639674425125113</v>
          </cell>
          <cell r="FL21">
            <v>0.74051497876644135</v>
          </cell>
          <cell r="FM21">
            <v>0.73216046094894405</v>
          </cell>
          <cell r="FN21">
            <v>0.72639106512069695</v>
          </cell>
          <cell r="FO21">
            <v>0.71819581985473624</v>
          </cell>
          <cell r="FP21">
            <v>0.71268481612205503</v>
          </cell>
          <cell r="FQ21">
            <v>0.70706917643547051</v>
          </cell>
          <cell r="FR21">
            <v>0.69909165203571322</v>
          </cell>
          <cell r="FS21">
            <v>0.6935833424329757</v>
          </cell>
          <cell r="FT21">
            <v>0.68575783371925347</v>
          </cell>
          <cell r="FU21">
            <v>0.68049577772617342</v>
          </cell>
          <cell r="FV21">
            <v>0.67513426542282107</v>
          </cell>
          <cell r="FW21">
            <v>0.66751672923564909</v>
          </cell>
          <cell r="FX21">
            <v>0.6622576385736465</v>
          </cell>
          <cell r="FY21">
            <v>0.65478526055812836</v>
          </cell>
          <cell r="FZ21">
            <v>0.64976093769073484</v>
          </cell>
          <cell r="GA21">
            <v>0.64464199841022485</v>
          </cell>
          <cell r="GB21">
            <v>0.63736819922924037</v>
          </cell>
          <cell r="GC21">
            <v>0.6323470860719681</v>
          </cell>
          <cell r="GD21">
            <v>0.62521189153194423</v>
          </cell>
          <cell r="GE21">
            <v>0.62041451036930084</v>
          </cell>
          <cell r="GF21">
            <v>0.61552721261978149</v>
          </cell>
          <cell r="GG21">
            <v>0.60858162343502042</v>
          </cell>
          <cell r="GH21">
            <v>0.60378768444061282</v>
          </cell>
          <cell r="GI21">
            <v>0.59697443544864659</v>
          </cell>
          <cell r="GJ21">
            <v>0.59227855205535884</v>
          </cell>
          <cell r="GK21">
            <v>0.58661600947380066</v>
          </cell>
          <cell r="GL21">
            <v>0.57704917192459104</v>
          </cell>
          <cell r="GM21">
            <v>0.57074370980262756</v>
          </cell>
          <cell r="GN21">
            <v>0.56442709565162652</v>
          </cell>
          <cell r="GO21">
            <v>0.55533159673213961</v>
          </cell>
          <cell r="GP21">
            <v>0.54921380281448362</v>
          </cell>
          <cell r="GQ21">
            <v>0.54032356739044185</v>
          </cell>
          <cell r="GR21">
            <v>0.53433599770069118</v>
          </cell>
          <cell r="GS21">
            <v>0.52849874496459959</v>
          </cell>
          <cell r="GT21">
            <v>0.51997298002243031</v>
          </cell>
          <cell r="GU21">
            <v>0.5151692152023315</v>
          </cell>
        </row>
        <row r="22">
          <cell r="D22">
            <v>0</v>
          </cell>
          <cell r="E22">
            <v>6.9826613646000622E-3</v>
          </cell>
          <cell r="F22">
            <v>3.7738882564008237E-2</v>
          </cell>
          <cell r="G22">
            <v>8.6477537080645567E-2</v>
          </cell>
          <cell r="H22">
            <v>0.14681711420416832</v>
          </cell>
          <cell r="I22">
            <v>0.20101859942078593</v>
          </cell>
          <cell r="J22">
            <v>0.25112253054976463</v>
          </cell>
          <cell r="K22">
            <v>0.29285721182823182</v>
          </cell>
          <cell r="L22">
            <v>0.32698485404253008</v>
          </cell>
          <cell r="M22">
            <v>0.35449304282665256</v>
          </cell>
          <cell r="N22">
            <v>0.37662291228771211</v>
          </cell>
          <cell r="O22">
            <v>0.39446225464344026</v>
          </cell>
          <cell r="P22">
            <v>0.40845582485198978</v>
          </cell>
          <cell r="Q22">
            <v>0.41995846480131149</v>
          </cell>
          <cell r="R22">
            <v>0.42836787104606627</v>
          </cell>
          <cell r="S22">
            <v>0.43535040020942689</v>
          </cell>
          <cell r="T22">
            <v>0.4409912243485451</v>
          </cell>
          <cell r="U22">
            <v>0.44995459914207458</v>
          </cell>
          <cell r="V22">
            <v>0.45118669122457505</v>
          </cell>
          <cell r="W22">
            <v>0.45170594751834869</v>
          </cell>
          <cell r="X22">
            <v>0.45164069831371306</v>
          </cell>
          <cell r="Y22">
            <v>0.45247019529342652</v>
          </cell>
          <cell r="Z22">
            <v>0.453540763258934</v>
          </cell>
          <cell r="AA22">
            <v>0.45451404452323912</v>
          </cell>
          <cell r="AB22">
            <v>0.45552615672349928</v>
          </cell>
          <cell r="AC22">
            <v>0.45666513592004776</v>
          </cell>
          <cell r="AD22">
            <v>0.45796850323677063</v>
          </cell>
          <cell r="AE22">
            <v>0.4595795378088951</v>
          </cell>
          <cell r="AF22">
            <v>0.46138847172260283</v>
          </cell>
          <cell r="AG22">
            <v>0.46349949985742567</v>
          </cell>
          <cell r="AH22">
            <v>0.4661035403609276</v>
          </cell>
          <cell r="AI22">
            <v>0.46892269551753996</v>
          </cell>
          <cell r="AJ22">
            <v>0.47213079184293749</v>
          </cell>
          <cell r="AK22">
            <v>0.46824140548706056</v>
          </cell>
          <cell r="AL22">
            <v>0.46347693502902987</v>
          </cell>
          <cell r="AM22">
            <v>0.45854942351579664</v>
          </cell>
          <cell r="AN22">
            <v>0.45396154820919038</v>
          </cell>
          <cell r="AO22">
            <v>0.44950864166021348</v>
          </cell>
          <cell r="AP22">
            <v>0.44447235316038131</v>
          </cell>
          <cell r="AQ22">
            <v>0.44016840904951093</v>
          </cell>
          <cell r="AR22">
            <v>0.43596195727586745</v>
          </cell>
          <cell r="AS22">
            <v>0.43102041780948641</v>
          </cell>
          <cell r="AT22">
            <v>0.42964432388544083</v>
          </cell>
          <cell r="AU22">
            <v>0.4293076664209366</v>
          </cell>
          <cell r="AV22">
            <v>0.42913675010204316</v>
          </cell>
          <cell r="AW22">
            <v>0.429095683991909</v>
          </cell>
          <cell r="AX22">
            <v>0.42912828773260114</v>
          </cell>
          <cell r="AY22">
            <v>0.42932708114385604</v>
          </cell>
          <cell r="AZ22">
            <v>0.42961557507514953</v>
          </cell>
          <cell r="BA22">
            <v>0.43005845993757247</v>
          </cell>
          <cell r="BB22">
            <v>0.4306739315390587</v>
          </cell>
          <cell r="BC22">
            <v>0.43136321604251859</v>
          </cell>
          <cell r="BD22">
            <v>0.43223828226327898</v>
          </cell>
          <cell r="BE22">
            <v>0.43317161053419112</v>
          </cell>
          <cell r="BF22">
            <v>0.4342631295323372</v>
          </cell>
          <cell r="BG22">
            <v>0.43569101840257646</v>
          </cell>
          <cell r="BH22">
            <v>0.42768101692199706</v>
          </cell>
          <cell r="BI22">
            <v>0.41945721954107285</v>
          </cell>
          <cell r="BJ22">
            <v>0.41126177757978438</v>
          </cell>
          <cell r="BK22">
            <v>0.40329015851020816</v>
          </cell>
          <cell r="BL22">
            <v>0.39533258229494095</v>
          </cell>
          <cell r="BM22">
            <v>0.3877477005124092</v>
          </cell>
          <cell r="BN22">
            <v>0.38025878816843034</v>
          </cell>
          <cell r="BO22">
            <v>0.37380580604076385</v>
          </cell>
          <cell r="BP22">
            <v>0.36679430007934571</v>
          </cell>
          <cell r="BQ22">
            <v>0.35930545330047609</v>
          </cell>
          <cell r="BR22">
            <v>0.35054551362991332</v>
          </cell>
          <cell r="BS22">
            <v>0.34151950329542158</v>
          </cell>
          <cell r="BT22">
            <v>0.33015395551919935</v>
          </cell>
          <cell r="BU22">
            <v>0.32143409848213195</v>
          </cell>
          <cell r="BV22">
            <v>0.31427771151065825</v>
          </cell>
          <cell r="BW22">
            <v>0.31109828203916551</v>
          </cell>
          <cell r="BX22">
            <v>0.30739941596984866</v>
          </cell>
          <cell r="BY22">
            <v>0.30418853610754015</v>
          </cell>
          <cell r="BZ22">
            <v>0.30207748413085939</v>
          </cell>
          <cell r="CA22">
            <v>0.29729953706264495</v>
          </cell>
          <cell r="CB22">
            <v>0.29421795755624769</v>
          </cell>
          <cell r="CC22">
            <v>0.2909687668085098</v>
          </cell>
          <cell r="CD22">
            <v>0.28752333968877791</v>
          </cell>
          <cell r="CE22">
            <v>0.28456708639860151</v>
          </cell>
          <cell r="CF22">
            <v>0.28101513236761094</v>
          </cell>
          <cell r="CG22">
            <v>0.27808661311864852</v>
          </cell>
          <cell r="CH22">
            <v>0.27473034560680387</v>
          </cell>
          <cell r="CI22">
            <v>0.2718701049685478</v>
          </cell>
          <cell r="CJ22">
            <v>0.26855698451399801</v>
          </cell>
          <cell r="CK22">
            <v>0.26593334898352622</v>
          </cell>
          <cell r="CL22">
            <v>0.25908030495047568</v>
          </cell>
          <cell r="CM22">
            <v>0.25320130512118338</v>
          </cell>
          <cell r="CN22">
            <v>0.24469218552112579</v>
          </cell>
          <cell r="CO22">
            <v>0.23916462585330009</v>
          </cell>
          <cell r="CP22">
            <v>0.23345021456480025</v>
          </cell>
          <cell r="CQ22">
            <v>0.22541354000568389</v>
          </cell>
          <cell r="CR22">
            <v>0.2201119840145111</v>
          </cell>
          <cell r="CS22">
            <v>0.21239274963736535</v>
          </cell>
          <cell r="CT22">
            <v>0.20742481797933579</v>
          </cell>
          <cell r="CU22">
            <v>0.20259449183940886</v>
          </cell>
          <cell r="CV22">
            <v>0.19652320295572281</v>
          </cell>
          <cell r="CW22">
            <v>0.19244835600256921</v>
          </cell>
          <cell r="CX22">
            <v>0.18894874826073646</v>
          </cell>
          <cell r="CY22">
            <v>0.1850907951593399</v>
          </cell>
          <cell r="CZ22">
            <v>0.17774153649806976</v>
          </cell>
          <cell r="DA22">
            <v>0.17437471002340316</v>
          </cell>
          <cell r="DB22">
            <v>0.17111862227320671</v>
          </cell>
          <cell r="DC22">
            <v>0.16768422052264215</v>
          </cell>
          <cell r="DD22">
            <v>0.16430231556296349</v>
          </cell>
          <cell r="DE22">
            <v>0.16093407049775124</v>
          </cell>
          <cell r="DF22">
            <v>0.15775066688656808</v>
          </cell>
          <cell r="DG22">
            <v>0.15467666536569596</v>
          </cell>
          <cell r="DH22">
            <v>0.15158265233039855</v>
          </cell>
          <cell r="DI22">
            <v>0.14837516471743584</v>
          </cell>
          <cell r="DJ22">
            <v>0.1452682450413704</v>
          </cell>
          <cell r="DK22">
            <v>0.14230882823467256</v>
          </cell>
          <cell r="DL22">
            <v>0.14001116417348386</v>
          </cell>
          <cell r="DM22">
            <v>0.13709793090820313</v>
          </cell>
          <cell r="DN22">
            <v>0.13437370099127294</v>
          </cell>
          <cell r="DO22">
            <v>0.13170346617698669</v>
          </cell>
          <cell r="DP22">
            <v>0.12897564023733138</v>
          </cell>
          <cell r="DQ22">
            <v>0.12637744173407556</v>
          </cell>
          <cell r="DR22">
            <v>0.12376863546669484</v>
          </cell>
          <cell r="DS22">
            <v>0.12113988175988198</v>
          </cell>
          <cell r="DT22">
            <v>0.11868880167603493</v>
          </cell>
          <cell r="DU22">
            <v>0.11685838140547276</v>
          </cell>
          <cell r="DV22">
            <v>0.11450187005102636</v>
          </cell>
          <cell r="DW22">
            <v>0.11210572347044945</v>
          </cell>
          <cell r="DX22">
            <v>0.10976584926247597</v>
          </cell>
          <cell r="DY22">
            <v>0.10693154856562614</v>
          </cell>
          <cell r="DZ22">
            <v>0.10283291824162007</v>
          </cell>
          <cell r="EA22">
            <v>0.10016562156379223</v>
          </cell>
          <cell r="EB22">
            <v>9.6338021382689487E-2</v>
          </cell>
          <cell r="EC22">
            <v>9.3856458738446238E-2</v>
          </cell>
          <cell r="ED22">
            <v>9.1406484320759776E-2</v>
          </cell>
          <cell r="EE22">
            <v>8.7928698584437373E-2</v>
          </cell>
          <cell r="EF22">
            <v>8.5623202472925194E-2</v>
          </cell>
          <cell r="EG22">
            <v>8.2385927811264997E-2</v>
          </cell>
          <cell r="EH22">
            <v>8.0303739756345749E-2</v>
          </cell>
          <cell r="EI22">
            <v>7.8274223953485489E-2</v>
          </cell>
          <cell r="EJ22">
            <v>7.5340885668992996E-2</v>
          </cell>
          <cell r="EK22">
            <v>7.3438401892781252E-2</v>
          </cell>
          <cell r="EL22">
            <v>7.0687947422266001E-2</v>
          </cell>
          <cell r="EM22">
            <v>6.8905829824507242E-2</v>
          </cell>
          <cell r="EN22">
            <v>6.7168842442333704E-2</v>
          </cell>
          <cell r="EO22">
            <v>6.4656943082809448E-2</v>
          </cell>
          <cell r="EP22">
            <v>6.3029591739177701E-2</v>
          </cell>
          <cell r="EQ22">
            <v>6.0681342147290707E-2</v>
          </cell>
          <cell r="ER22">
            <v>5.9148581698536873E-2</v>
          </cell>
          <cell r="ES22">
            <v>5.7815130241215228E-2</v>
          </cell>
          <cell r="ET22">
            <v>5.6944098882377149E-2</v>
          </cell>
          <cell r="EU22">
            <v>5.6258366815745829E-2</v>
          </cell>
          <cell r="EV22">
            <v>5.5545405857264994E-2</v>
          </cell>
          <cell r="EW22">
            <v>5.4774878360331056E-2</v>
          </cell>
          <cell r="EX22">
            <v>5.4059101082384584E-2</v>
          </cell>
          <cell r="EY22">
            <v>5.2758976444602014E-2</v>
          </cell>
          <cell r="EZ22">
            <v>5.0942517630755899E-2</v>
          </cell>
          <cell r="FA22">
            <v>4.9717563763260843E-2</v>
          </cell>
          <cell r="FB22">
            <v>4.8550693504512313E-2</v>
          </cell>
          <cell r="FC22">
            <v>4.6878953278064725E-2</v>
          </cell>
          <cell r="FD22">
            <v>4.5751988701522348E-2</v>
          </cell>
          <cell r="FE22">
            <v>4.4176506623625753E-2</v>
          </cell>
          <cell r="FF22">
            <v>4.3114688806235792E-2</v>
          </cell>
          <cell r="FG22">
            <v>4.2102858610451224E-2</v>
          </cell>
          <cell r="FH22">
            <v>4.0652893856167792E-2</v>
          </cell>
          <cell r="FI22">
            <v>3.9676005765795705E-2</v>
          </cell>
          <cell r="FJ22">
            <v>3.8309521041810513E-2</v>
          </cell>
          <cell r="FK22">
            <v>3.7389100901782511E-2</v>
          </cell>
          <cell r="FL22">
            <v>3.6511699482798574E-2</v>
          </cell>
          <cell r="FM22">
            <v>3.5254076030105351E-2</v>
          </cell>
          <cell r="FN22">
            <v>3.4407268837094308E-2</v>
          </cell>
          <cell r="FO22">
            <v>3.3222046587616204E-2</v>
          </cell>
          <cell r="FP22">
            <v>3.242418123409152E-2</v>
          </cell>
          <cell r="FQ22">
            <v>3.1663343496620658E-2</v>
          </cell>
          <cell r="FR22">
            <v>3.0572537705302241E-2</v>
          </cell>
          <cell r="FS22">
            <v>2.9838475864380598E-2</v>
          </cell>
          <cell r="FT22">
            <v>2.8810468874871733E-2</v>
          </cell>
          <cell r="FU22">
            <v>2.8118828590959311E-2</v>
          </cell>
          <cell r="FV22">
            <v>2.74590608663857E-2</v>
          </cell>
          <cell r="FW22">
            <v>2.651293994858861E-2</v>
          </cell>
          <cell r="FX22">
            <v>2.5876603182405235E-2</v>
          </cell>
          <cell r="FY22">
            <v>2.4984948895871641E-2</v>
          </cell>
          <cell r="FZ22">
            <v>2.4385382235050202E-2</v>
          </cell>
          <cell r="GA22">
            <v>2.3813252151012421E-2</v>
          </cell>
          <cell r="GB22">
            <v>2.2992620430886745E-2</v>
          </cell>
          <cell r="GC22">
            <v>2.2440990060567857E-2</v>
          </cell>
          <cell r="GD22">
            <v>2.1667595952749252E-2</v>
          </cell>
          <cell r="GE22">
            <v>2.1147840470075608E-2</v>
          </cell>
          <cell r="GF22">
            <v>2.0651699695736169E-2</v>
          </cell>
          <cell r="GG22">
            <v>1.9939905591309072E-2</v>
          </cell>
          <cell r="GH22">
            <v>1.9461702182888986E-2</v>
          </cell>
          <cell r="GI22">
            <v>1.8790878681465985E-2</v>
          </cell>
          <cell r="GJ22">
            <v>1.8340302165597677E-2</v>
          </cell>
          <cell r="GK22">
            <v>1.7910054745152594E-2</v>
          </cell>
          <cell r="GL22">
            <v>1.7292661732062699E-2</v>
          </cell>
          <cell r="GM22">
            <v>1.6878099972382189E-2</v>
          </cell>
          <cell r="GN22">
            <v>1.6296242596581578E-2</v>
          </cell>
          <cell r="GO22">
            <v>1.5905631333589555E-2</v>
          </cell>
          <cell r="GP22">
            <v>1.5532523300498724E-2</v>
          </cell>
          <cell r="GQ22">
            <v>1.4997005602344871E-2</v>
          </cell>
          <cell r="GR22">
            <v>1.4637614414095879E-2</v>
          </cell>
          <cell r="GS22">
            <v>1.4132918510586024E-2</v>
          </cell>
          <cell r="GT22">
            <v>1.3794287107884884E-2</v>
          </cell>
          <cell r="GU22">
            <v>1.350730499252677E-2</v>
          </cell>
        </row>
        <row r="26">
          <cell r="D26">
            <v>0</v>
          </cell>
          <cell r="E26">
            <v>3.5627132933586839E-2</v>
          </cell>
          <cell r="F26">
            <v>0.20683378167450428</v>
          </cell>
          <cell r="G26">
            <v>0.4834869787096977</v>
          </cell>
          <cell r="H26">
            <v>0.77310754358768463</v>
          </cell>
          <cell r="I26">
            <v>1.053513416647911</v>
          </cell>
          <cell r="J26">
            <v>1.3171331733465195</v>
          </cell>
          <cell r="K26">
            <v>1.5376140862703322</v>
          </cell>
          <cell r="L26">
            <v>1.7215615272521974</v>
          </cell>
          <cell r="M26">
            <v>1.8673262953758241</v>
          </cell>
          <cell r="N26">
            <v>1.9910271048545838</v>
          </cell>
          <cell r="O26">
            <v>2.0785151511430739</v>
          </cell>
          <cell r="P26">
            <v>2.1511337161064148</v>
          </cell>
          <cell r="Q26">
            <v>2.2050118446350098</v>
          </cell>
          <cell r="R26">
            <v>2.2387796103954316</v>
          </cell>
          <cell r="S26">
            <v>2.2621250927448271</v>
          </cell>
          <cell r="T26">
            <v>2.2753860712051392</v>
          </cell>
          <cell r="U26">
            <v>2.2801248669624328</v>
          </cell>
          <cell r="V26">
            <v>2.279717582464218</v>
          </cell>
          <cell r="W26">
            <v>2.273780918121338</v>
          </cell>
          <cell r="X26">
            <v>2.2635690391063692</v>
          </cell>
          <cell r="Y26">
            <v>2.2503341615200041</v>
          </cell>
          <cell r="Z26">
            <v>2.2357891261577607</v>
          </cell>
          <cell r="AA26">
            <v>2.2195096909999847</v>
          </cell>
          <cell r="AB26">
            <v>2.2010687053203584</v>
          </cell>
          <cell r="AC26">
            <v>2.1841572284698487</v>
          </cell>
          <cell r="AD26">
            <v>2.1638189315795899</v>
          </cell>
          <cell r="AE26">
            <v>2.1444539457559584</v>
          </cell>
          <cell r="AF26">
            <v>2.1266521006822585</v>
          </cell>
          <cell r="AG26">
            <v>2.1067661792039871</v>
          </cell>
          <cell r="AH26">
            <v>2.0863817095756532</v>
          </cell>
          <cell r="AI26">
            <v>2.0652982473373411</v>
          </cell>
          <cell r="AJ26">
            <v>2.0419517099857329</v>
          </cell>
          <cell r="AK26">
            <v>2.0184013336896895</v>
          </cell>
          <cell r="AL26">
            <v>1.9952391654253006</v>
          </cell>
          <cell r="AM26">
            <v>1.9717085152864455</v>
          </cell>
          <cell r="AN26">
            <v>1.9492944151163101</v>
          </cell>
          <cell r="AO26">
            <v>1.9256173580884934</v>
          </cell>
          <cell r="AP26">
            <v>1.9015164941549301</v>
          </cell>
          <cell r="AQ26">
            <v>1.8795413106679917</v>
          </cell>
          <cell r="AR26">
            <v>1.8570719808340073</v>
          </cell>
          <cell r="AS26">
            <v>1.8361063420772552</v>
          </cell>
          <cell r="AT26">
            <v>1.8135429620742798</v>
          </cell>
          <cell r="AU26">
            <v>1.7931291669607163</v>
          </cell>
          <cell r="AV26">
            <v>1.7725442409515382</v>
          </cell>
          <cell r="AW26">
            <v>1.7526891469955443</v>
          </cell>
          <cell r="AX26">
            <v>1.733045294880867</v>
          </cell>
          <cell r="AY26">
            <v>1.7141928821802139</v>
          </cell>
          <cell r="AZ26">
            <v>1.6930159389972688</v>
          </cell>
          <cell r="BA26">
            <v>1.6717841535806657</v>
          </cell>
          <cell r="BB26">
            <v>1.6518004626035689</v>
          </cell>
          <cell r="BC26">
            <v>1.6298320889472961</v>
          </cell>
          <cell r="BD26">
            <v>1.6097393691539765</v>
          </cell>
          <cell r="BE26">
            <v>1.587063091993332</v>
          </cell>
          <cell r="BF26">
            <v>1.5662904113531113</v>
          </cell>
          <cell r="BG26">
            <v>1.5446146368980407</v>
          </cell>
          <cell r="BH26">
            <v>1.5231925398111343</v>
          </cell>
          <cell r="BI26">
            <v>1.5011221319437027</v>
          </cell>
          <cell r="BJ26">
            <v>1.479426696896553</v>
          </cell>
          <cell r="BK26">
            <v>1.4551884531974792</v>
          </cell>
          <cell r="BL26">
            <v>1.4327950119972228</v>
          </cell>
          <cell r="BM26">
            <v>1.4081357210874557</v>
          </cell>
          <cell r="BN26">
            <v>1.3844515800476074</v>
          </cell>
          <cell r="BO26">
            <v>1.359058466553688</v>
          </cell>
          <cell r="BP26">
            <v>1.3350480437278747</v>
          </cell>
          <cell r="BQ26">
            <v>1.3102665066719055</v>
          </cell>
          <cell r="BR26">
            <v>1.2866787433624267</v>
          </cell>
          <cell r="BS26">
            <v>1.2633065342903138</v>
          </cell>
          <cell r="BT26">
            <v>1.2401288658380509</v>
          </cell>
          <cell r="BU26">
            <v>1.2180904299020767</v>
          </cell>
          <cell r="BV26">
            <v>1.1942445337772369</v>
          </cell>
          <cell r="BW26">
            <v>1.1711359113454818</v>
          </cell>
          <cell r="BX26">
            <v>1.1478207021951676</v>
          </cell>
          <cell r="BY26">
            <v>1.1266334384679795</v>
          </cell>
          <cell r="BZ26">
            <v>1.1050780147314072</v>
          </cell>
          <cell r="CA26">
            <v>1.0843767106533051</v>
          </cell>
          <cell r="CB26">
            <v>1.0618560791015625</v>
          </cell>
          <cell r="CC26">
            <v>1.0419631183147431</v>
          </cell>
          <cell r="CD26">
            <v>1.024651363492012</v>
          </cell>
          <cell r="CE26">
            <v>1.0039291679859161</v>
          </cell>
          <cell r="CF26">
            <v>0.98499553799629214</v>
          </cell>
          <cell r="CG26">
            <v>0.96553713083267212</v>
          </cell>
          <cell r="CH26">
            <v>0.9461179316043854</v>
          </cell>
          <cell r="CI26">
            <v>0.92915966510772707</v>
          </cell>
          <cell r="CJ26">
            <v>0.91154329478740692</v>
          </cell>
          <cell r="CK26">
            <v>0.89424666464328761</v>
          </cell>
          <cell r="CL26">
            <v>0.87632746696472164</v>
          </cell>
          <cell r="CM26">
            <v>0.86022015511989591</v>
          </cell>
          <cell r="CN26">
            <v>0.84553952813148503</v>
          </cell>
          <cell r="CO26">
            <v>0.82849293351173403</v>
          </cell>
          <cell r="CP26">
            <v>0.81272259503602984</v>
          </cell>
          <cell r="CQ26">
            <v>0.79589015990495682</v>
          </cell>
          <cell r="CR26">
            <v>0.78225823491811752</v>
          </cell>
          <cell r="CS26">
            <v>0.76939124763011935</v>
          </cell>
          <cell r="CT26">
            <v>0.75305170118808751</v>
          </cell>
          <cell r="CU26">
            <v>0.74000670164823534</v>
          </cell>
          <cell r="CV26">
            <v>0.72438630312681196</v>
          </cell>
          <cell r="CW26">
            <v>0.71194260716438296</v>
          </cell>
          <cell r="CX26">
            <v>0.69983090460300446</v>
          </cell>
          <cell r="CY26">
            <v>0.685460165143013</v>
          </cell>
          <cell r="CZ26">
            <v>0.65952074527740479</v>
          </cell>
          <cell r="DA26">
            <v>0.64830444604158399</v>
          </cell>
          <cell r="DB26">
            <v>0.63743617981672285</v>
          </cell>
          <cell r="DC26">
            <v>0.62445722222328182</v>
          </cell>
          <cell r="DD26">
            <v>0.61362668126821518</v>
          </cell>
          <cell r="DE26">
            <v>0.60063512474298475</v>
          </cell>
          <cell r="DF26">
            <v>0.59126415848731995</v>
          </cell>
          <cell r="DG26">
            <v>0.58097805231809618</v>
          </cell>
          <cell r="DH26">
            <v>0.56923536658287044</v>
          </cell>
          <cell r="DI26">
            <v>0.55942766815423961</v>
          </cell>
          <cell r="DJ26">
            <v>0.54839116632938389</v>
          </cell>
          <cell r="DK26">
            <v>0.53944140970706944</v>
          </cell>
          <cell r="DL26">
            <v>0.53053374961018562</v>
          </cell>
          <cell r="DM26">
            <v>0.51969614475965498</v>
          </cell>
          <cell r="DN26">
            <v>0.51090702787041664</v>
          </cell>
          <cell r="DO26">
            <v>0.50068171620368962</v>
          </cell>
          <cell r="DP26">
            <v>0.49244338423013689</v>
          </cell>
          <cell r="DQ26">
            <v>0.48459859788417814</v>
          </cell>
          <cell r="DR26">
            <v>0.47468189597129823</v>
          </cell>
          <cell r="DS26">
            <v>0.46692683845758437</v>
          </cell>
          <cell r="DT26">
            <v>0.45771154984831808</v>
          </cell>
          <cell r="DU26">
            <v>0.45028352439403535</v>
          </cell>
          <cell r="DV26">
            <v>0.44322608634829519</v>
          </cell>
          <cell r="DW26">
            <v>0.43428871333599089</v>
          </cell>
          <cell r="DX26">
            <v>0.42708727493882181</v>
          </cell>
          <cell r="DY26">
            <v>0.41897705569863319</v>
          </cell>
          <cell r="DZ26">
            <v>0.41207691356539727</v>
          </cell>
          <cell r="EA26">
            <v>0.40577934086322787</v>
          </cell>
          <cell r="EB26">
            <v>0.39775720536708831</v>
          </cell>
          <cell r="EC26">
            <v>0.39142739623785017</v>
          </cell>
          <cell r="ED26">
            <v>0.38393472060561179</v>
          </cell>
          <cell r="EE26">
            <v>0.37763707116246226</v>
          </cell>
          <cell r="EF26">
            <v>0.37185934111475943</v>
          </cell>
          <cell r="EG26">
            <v>0.36456000357866286</v>
          </cell>
          <cell r="EH26">
            <v>0.35889128074049947</v>
          </cell>
          <cell r="EI26">
            <v>0.35214529037475584</v>
          </cell>
          <cell r="EJ26">
            <v>0.34659940488636493</v>
          </cell>
          <cell r="EK26">
            <v>0.34128114357590678</v>
          </cell>
          <cell r="EL26">
            <v>0.33461482971906664</v>
          </cell>
          <cell r="EM26">
            <v>0.32948540970683099</v>
          </cell>
          <cell r="EN26">
            <v>0.32331105470657351</v>
          </cell>
          <cell r="EO26">
            <v>0.31821038462221624</v>
          </cell>
          <cell r="EP26">
            <v>0.31350609548389913</v>
          </cell>
          <cell r="EQ26">
            <v>0.30745875053107741</v>
          </cell>
          <cell r="ER26">
            <v>0.30279652513563632</v>
          </cell>
          <cell r="ES26">
            <v>0.2972346067428589</v>
          </cell>
          <cell r="ET26">
            <v>0.2926690999418497</v>
          </cell>
          <cell r="EU26">
            <v>0.28831161372363567</v>
          </cell>
          <cell r="EV26">
            <v>0.28283199220895766</v>
          </cell>
          <cell r="EW26">
            <v>0.27864252291619779</v>
          </cell>
          <cell r="EX26">
            <v>0.27357524447143078</v>
          </cell>
          <cell r="EY26">
            <v>0.26939134784042834</v>
          </cell>
          <cell r="EZ26">
            <v>0.26545283682644366</v>
          </cell>
          <cell r="FA26">
            <v>0.26058841608464717</v>
          </cell>
          <cell r="FB26">
            <v>0.25666197910904887</v>
          </cell>
          <cell r="FC26">
            <v>0.25206478834152224</v>
          </cell>
          <cell r="FD26">
            <v>0.24838941805064679</v>
          </cell>
          <cell r="FE26">
            <v>0.24471855126321315</v>
          </cell>
          <cell r="FF26">
            <v>0.24026419650763273</v>
          </cell>
          <cell r="FG26">
            <v>0.23672553915530442</v>
          </cell>
          <cell r="FH26">
            <v>0.2326444612815976</v>
          </cell>
          <cell r="FI26">
            <v>0.22917991466820239</v>
          </cell>
          <cell r="FJ26">
            <v>0.22585345711559057</v>
          </cell>
          <cell r="FK26">
            <v>0.22192639652639629</v>
          </cell>
          <cell r="FL26">
            <v>0.21859705038368701</v>
          </cell>
          <cell r="FM26">
            <v>0.2149044020101428</v>
          </cell>
          <cell r="FN26">
            <v>0.21174004301428795</v>
          </cell>
          <cell r="FO26">
            <v>0.20873120799660683</v>
          </cell>
          <cell r="FP26">
            <v>0.20514227151870729</v>
          </cell>
          <cell r="FQ26">
            <v>0.20212214663624764</v>
          </cell>
          <cell r="FR26">
            <v>0.19875992219895125</v>
          </cell>
          <cell r="FS26">
            <v>0.19590085428208112</v>
          </cell>
          <cell r="FT26">
            <v>0.19314947687089443</v>
          </cell>
          <cell r="FU26">
            <v>0.189883522875607</v>
          </cell>
          <cell r="FV26">
            <v>0.1871497854590416</v>
          </cell>
          <cell r="FW26">
            <v>0.18406105581671001</v>
          </cell>
          <cell r="FX26">
            <v>0.18147482983767987</v>
          </cell>
          <cell r="FY26">
            <v>0.17902547009289266</v>
          </cell>
          <cell r="FZ26">
            <v>0.1759799076244235</v>
          </cell>
          <cell r="GA26">
            <v>0.17345681171864272</v>
          </cell>
          <cell r="GB26">
            <v>0.17071701344102622</v>
          </cell>
          <cell r="GC26">
            <v>0.16831917595118284</v>
          </cell>
          <cell r="GD26">
            <v>0.16608602041378617</v>
          </cell>
          <cell r="GE26">
            <v>0.163308494258672</v>
          </cell>
          <cell r="GF26">
            <v>0.16106918333098291</v>
          </cell>
          <cell r="GG26">
            <v>0.15848160535097122</v>
          </cell>
          <cell r="GH26">
            <v>0.15621853237971664</v>
          </cell>
          <cell r="GI26">
            <v>0.15413488354533911</v>
          </cell>
          <cell r="GJ26">
            <v>0.15150635540485383</v>
          </cell>
          <cell r="GK26">
            <v>0.14939835099503398</v>
          </cell>
          <cell r="GL26">
            <v>0.14700042437762023</v>
          </cell>
          <cell r="GM26">
            <v>0.14488591440021992</v>
          </cell>
          <cell r="GN26">
            <v>0.14295321963727475</v>
          </cell>
          <cell r="GO26">
            <v>0.14052382577210665</v>
          </cell>
          <cell r="GP26">
            <v>0.13862307388335465</v>
          </cell>
          <cell r="GQ26">
            <v>0.13636620920151471</v>
          </cell>
          <cell r="GR26">
            <v>0.13441030131652951</v>
          </cell>
          <cell r="GS26">
            <v>0.13264351366087795</v>
          </cell>
          <cell r="GT26">
            <v>0.13040286712348462</v>
          </cell>
          <cell r="GU26">
            <v>0.12896172860637306</v>
          </cell>
        </row>
        <row r="27">
          <cell r="D27">
            <v>0</v>
          </cell>
          <cell r="E27">
            <v>2.9812335968017578E-2</v>
          </cell>
          <cell r="F27">
            <v>0.17588003277778624</v>
          </cell>
          <cell r="G27">
            <v>0.41322003602981566</v>
          </cell>
          <cell r="H27">
            <v>0.65957663655281062</v>
          </cell>
          <cell r="I27">
            <v>0.90422353744506834</v>
          </cell>
          <cell r="J27">
            <v>1.1596211194992065</v>
          </cell>
          <cell r="K27">
            <v>1.3512310296297074</v>
          </cell>
          <cell r="L27">
            <v>1.5199072003364562</v>
          </cell>
          <cell r="M27">
            <v>1.65569549202919</v>
          </cell>
          <cell r="N27">
            <v>1.7773388147354126</v>
          </cell>
          <cell r="O27">
            <v>1.8657926976680757</v>
          </cell>
          <cell r="P27">
            <v>1.933433610200882</v>
          </cell>
          <cell r="Q27">
            <v>1.9882236301898957</v>
          </cell>
          <cell r="R27">
            <v>2.0291974961757662</v>
          </cell>
          <cell r="S27">
            <v>2.0616233646869659</v>
          </cell>
          <cell r="T27">
            <v>2.0881951749324799</v>
          </cell>
          <cell r="U27">
            <v>2.1082500159740447</v>
          </cell>
          <cell r="V27">
            <v>2.1253529429435729</v>
          </cell>
          <cell r="W27">
            <v>2.1394219338893889</v>
          </cell>
          <cell r="X27">
            <v>2.1505743563175201</v>
          </cell>
          <cell r="Y27">
            <v>2.160749650001526</v>
          </cell>
          <cell r="Z27">
            <v>2.1715034604072572</v>
          </cell>
          <cell r="AA27">
            <v>2.181004637479782</v>
          </cell>
          <cell r="AB27">
            <v>2.1903140783309936</v>
          </cell>
          <cell r="AC27">
            <v>2.2022529006004334</v>
          </cell>
          <cell r="AD27">
            <v>2.213517427444458</v>
          </cell>
          <cell r="AE27">
            <v>2.2241189718246459</v>
          </cell>
          <cell r="AF27">
            <v>2.2347099423408507</v>
          </cell>
          <cell r="AG27">
            <v>2.2362956166267396</v>
          </cell>
          <cell r="AH27">
            <v>2.230582821369171</v>
          </cell>
          <cell r="AI27">
            <v>2.2180959463119505</v>
          </cell>
          <cell r="AJ27">
            <v>2.2043699502944945</v>
          </cell>
          <cell r="AK27">
            <v>2.1870116591453552</v>
          </cell>
          <cell r="AL27">
            <v>2.1660127758979799</v>
          </cell>
          <cell r="AM27">
            <v>2.1443367362022401</v>
          </cell>
          <cell r="AN27">
            <v>2.1205338060855867</v>
          </cell>
          <cell r="AO27">
            <v>2.0929874777793884</v>
          </cell>
          <cell r="AP27">
            <v>2.0667016386985777</v>
          </cell>
          <cell r="AQ27">
            <v>2.03935683965683</v>
          </cell>
          <cell r="AR27">
            <v>2.0092076778411867</v>
          </cell>
          <cell r="AS27">
            <v>1.9815761566162109</v>
          </cell>
          <cell r="AT27">
            <v>1.9525566935539245</v>
          </cell>
          <cell r="AU27">
            <v>1.9213990569114685</v>
          </cell>
          <cell r="AV27">
            <v>1.8918724060058594</v>
          </cell>
          <cell r="AW27">
            <v>1.8610965788364411</v>
          </cell>
          <cell r="AX27">
            <v>1.8311226069927216</v>
          </cell>
          <cell r="AY27">
            <v>1.8001850068569183</v>
          </cell>
          <cell r="AZ27">
            <v>1.769744622707367</v>
          </cell>
          <cell r="BA27">
            <v>1.7403939366340637</v>
          </cell>
          <cell r="BB27">
            <v>1.7101325511932373</v>
          </cell>
          <cell r="BC27">
            <v>1.6804031014442444</v>
          </cell>
          <cell r="BD27">
            <v>1.6516032278537751</v>
          </cell>
          <cell r="BE27">
            <v>1.6217854201793671</v>
          </cell>
          <cell r="BF27">
            <v>1.5944568395614624</v>
          </cell>
          <cell r="BG27">
            <v>1.5666952550411224</v>
          </cell>
          <cell r="BH27">
            <v>1.5386223852634431</v>
          </cell>
          <cell r="BI27">
            <v>1.511701261997223</v>
          </cell>
          <cell r="BJ27">
            <v>1.4862144112586975</v>
          </cell>
          <cell r="BK27">
            <v>1.4586595594882965</v>
          </cell>
          <cell r="BL27">
            <v>1.433949625492096</v>
          </cell>
          <cell r="BM27">
            <v>1.4082357883453369</v>
          </cell>
          <cell r="BN27">
            <v>1.3832590341567994</v>
          </cell>
          <cell r="BO27">
            <v>1.357955378293991</v>
          </cell>
          <cell r="BP27">
            <v>1.3357590436935425</v>
          </cell>
          <cell r="BQ27">
            <v>1.3121112823486327</v>
          </cell>
          <cell r="BR27">
            <v>1.2886591732501984</v>
          </cell>
          <cell r="BS27">
            <v>1.2663584351539612</v>
          </cell>
          <cell r="BT27">
            <v>1.2428254634141922</v>
          </cell>
          <cell r="BU27">
            <v>1.2212216109037399</v>
          </cell>
          <cell r="BV27">
            <v>1.2011096835136414</v>
          </cell>
          <cell r="BW27">
            <v>1.1768077731132507</v>
          </cell>
          <cell r="BX27">
            <v>1.1578167110681534</v>
          </cell>
          <cell r="BY27">
            <v>1.137097954750061</v>
          </cell>
          <cell r="BZ27">
            <v>1.1187540322542191</v>
          </cell>
          <cell r="CA27">
            <v>1.0992756217718125</v>
          </cell>
          <cell r="CB27">
            <v>1.0793024390935897</v>
          </cell>
          <cell r="CC27">
            <v>1.0604549914598465</v>
          </cell>
          <cell r="CD27">
            <v>1.0416246175765991</v>
          </cell>
          <cell r="CE27">
            <v>1.0243071228265763</v>
          </cell>
          <cell r="CF27">
            <v>1.0062299162149428</v>
          </cell>
          <cell r="CG27">
            <v>0.98866409361362462</v>
          </cell>
          <cell r="CH27">
            <v>0.97062070667743683</v>
          </cell>
          <cell r="CI27">
            <v>0.95345590412616732</v>
          </cell>
          <cell r="CJ27">
            <v>0.93839076757431028</v>
          </cell>
          <cell r="CK27">
            <v>0.9219597309827805</v>
          </cell>
          <cell r="CL27">
            <v>0.905748650431633</v>
          </cell>
          <cell r="CM27">
            <v>0.88951815962791447</v>
          </cell>
          <cell r="CN27">
            <v>0.87395318448543546</v>
          </cell>
          <cell r="CO27">
            <v>0.85979649722576146</v>
          </cell>
          <cell r="CP27">
            <v>0.84504427909851076</v>
          </cell>
          <cell r="CQ27">
            <v>0.82896156907081608</v>
          </cell>
          <cell r="CR27">
            <v>0.81487361490726473</v>
          </cell>
          <cell r="CS27">
            <v>0.80082654058933256</v>
          </cell>
          <cell r="CT27">
            <v>0.78599154651165004</v>
          </cell>
          <cell r="CU27">
            <v>0.77361696362495425</v>
          </cell>
          <cell r="CV27">
            <v>0.76038438379764561</v>
          </cell>
          <cell r="CW27">
            <v>0.7468581914901733</v>
          </cell>
          <cell r="CX27">
            <v>0.73404654562473293</v>
          </cell>
          <cell r="CY27">
            <v>0.72086099088191991</v>
          </cell>
          <cell r="CZ27">
            <v>0.69761962890624996</v>
          </cell>
          <cell r="DA27">
            <v>0.68515718728303909</v>
          </cell>
          <cell r="DB27">
            <v>0.67357895225286479</v>
          </cell>
          <cell r="DC27">
            <v>0.66180798560380938</v>
          </cell>
          <cell r="DD27">
            <v>0.65159499794244768</v>
          </cell>
          <cell r="DE27">
            <v>0.64038567394018175</v>
          </cell>
          <cell r="DF27">
            <v>0.62888390719890597</v>
          </cell>
          <cell r="DG27">
            <v>0.61819628179073338</v>
          </cell>
          <cell r="DH27">
            <v>0.60744890272617336</v>
          </cell>
          <cell r="DI27">
            <v>0.5982771575450897</v>
          </cell>
          <cell r="DJ27">
            <v>0.58802528828382494</v>
          </cell>
          <cell r="DK27">
            <v>0.5776586666703224</v>
          </cell>
          <cell r="DL27">
            <v>0.56802745163440704</v>
          </cell>
          <cell r="DM27">
            <v>0.55802755653858183</v>
          </cell>
          <cell r="DN27">
            <v>0.54954283535480497</v>
          </cell>
          <cell r="DO27">
            <v>0.54013412445783615</v>
          </cell>
          <cell r="DP27">
            <v>0.53077504187822344</v>
          </cell>
          <cell r="DQ27">
            <v>0.52187102138996122</v>
          </cell>
          <cell r="DR27">
            <v>0.51307560652494433</v>
          </cell>
          <cell r="DS27">
            <v>0.50530120581388471</v>
          </cell>
          <cell r="DT27">
            <v>0.49656548947095869</v>
          </cell>
          <cell r="DU27">
            <v>0.4881741017103195</v>
          </cell>
          <cell r="DV27">
            <v>0.48003657162189484</v>
          </cell>
          <cell r="DW27">
            <v>0.47172328978776934</v>
          </cell>
          <cell r="DX27">
            <v>0.46472232341766356</v>
          </cell>
          <cell r="DY27">
            <v>0.45690510869026185</v>
          </cell>
          <cell r="DZ27">
            <v>0.4490798071026802</v>
          </cell>
          <cell r="EA27">
            <v>0.44168960750102998</v>
          </cell>
          <cell r="EB27">
            <v>0.43419119566678999</v>
          </cell>
          <cell r="EC27">
            <v>0.42760647088289261</v>
          </cell>
          <cell r="ED27">
            <v>0.42040549963712692</v>
          </cell>
          <cell r="EE27">
            <v>0.41317799836397173</v>
          </cell>
          <cell r="EF27">
            <v>0.40655239373445512</v>
          </cell>
          <cell r="EG27">
            <v>0.39973964169621468</v>
          </cell>
          <cell r="EH27">
            <v>0.39378139898180964</v>
          </cell>
          <cell r="EI27">
            <v>0.38724212273955344</v>
          </cell>
          <cell r="EJ27">
            <v>0.38072221204638479</v>
          </cell>
          <cell r="EK27">
            <v>0.37435966059565545</v>
          </cell>
          <cell r="EL27">
            <v>0.36814445108175275</v>
          </cell>
          <cell r="EM27">
            <v>0.36280341520905496</v>
          </cell>
          <cell r="EN27">
            <v>0.35672088265419005</v>
          </cell>
          <cell r="EO27">
            <v>0.35077912509441378</v>
          </cell>
          <cell r="EP27">
            <v>0.3452855609357357</v>
          </cell>
          <cell r="EQ27">
            <v>0.339495363086462</v>
          </cell>
          <cell r="ER27">
            <v>0.33445895388722419</v>
          </cell>
          <cell r="ES27">
            <v>0.32899450808763503</v>
          </cell>
          <cell r="ET27">
            <v>0.323498060554266</v>
          </cell>
          <cell r="EU27">
            <v>0.31835857257246969</v>
          </cell>
          <cell r="EV27">
            <v>0.31310498267412185</v>
          </cell>
          <cell r="EW27">
            <v>0.30861512646079065</v>
          </cell>
          <cell r="EX27">
            <v>0.30358918830752374</v>
          </cell>
          <cell r="EY27">
            <v>0.29855102449655535</v>
          </cell>
          <cell r="EZ27">
            <v>0.29391175732016561</v>
          </cell>
          <cell r="FA27">
            <v>0.28902030736207962</v>
          </cell>
          <cell r="FB27">
            <v>0.28483904302120211</v>
          </cell>
          <cell r="FC27">
            <v>0.280267945677042</v>
          </cell>
          <cell r="FD27">
            <v>0.27569249868392942</v>
          </cell>
          <cell r="FE27">
            <v>0.27140129059553147</v>
          </cell>
          <cell r="FF27">
            <v>0.26700492054224012</v>
          </cell>
          <cell r="FG27">
            <v>0.26307985410094259</v>
          </cell>
          <cell r="FH27">
            <v>0.25887928232550622</v>
          </cell>
          <cell r="FI27">
            <v>0.25468004420399665</v>
          </cell>
          <cell r="FJ27">
            <v>0.25077998116612432</v>
          </cell>
          <cell r="FK27">
            <v>0.2467879645526409</v>
          </cell>
          <cell r="FL27">
            <v>0.24328481703996657</v>
          </cell>
          <cell r="FM27">
            <v>0.23952195830643178</v>
          </cell>
          <cell r="FN27">
            <v>0.23569280207157134</v>
          </cell>
          <cell r="FO27">
            <v>0.23206387348473073</v>
          </cell>
          <cell r="FP27">
            <v>0.22830936573445798</v>
          </cell>
          <cell r="FQ27">
            <v>0.22512692995369435</v>
          </cell>
          <cell r="FR27">
            <v>0.22158128991723061</v>
          </cell>
          <cell r="FS27">
            <v>0.21808873452246189</v>
          </cell>
          <cell r="FT27">
            <v>0.21481783464550971</v>
          </cell>
          <cell r="FU27">
            <v>0.21144176796078681</v>
          </cell>
          <cell r="FV27">
            <v>0.20848886594176291</v>
          </cell>
          <cell r="FW27">
            <v>0.20520687699317933</v>
          </cell>
          <cell r="FX27">
            <v>0.20199058577418327</v>
          </cell>
          <cell r="FY27">
            <v>0.19895715974271297</v>
          </cell>
          <cell r="FZ27">
            <v>0.19588002003729343</v>
          </cell>
          <cell r="GA27">
            <v>0.19322547763586045</v>
          </cell>
          <cell r="GB27">
            <v>0.19024528376758099</v>
          </cell>
          <cell r="GC27">
            <v>0.18721903637051582</v>
          </cell>
          <cell r="GD27">
            <v>0.18448930531740187</v>
          </cell>
          <cell r="GE27">
            <v>0.18165724650025367</v>
          </cell>
          <cell r="GF27">
            <v>0.17916355431079864</v>
          </cell>
          <cell r="GG27">
            <v>0.1764811784029007</v>
          </cell>
          <cell r="GH27">
            <v>0.17374656125903129</v>
          </cell>
          <cell r="GI27">
            <v>0.17123161554336547</v>
          </cell>
          <cell r="GJ27">
            <v>0.16866052448749541</v>
          </cell>
          <cell r="GK27">
            <v>0.16637310795485974</v>
          </cell>
          <cell r="GL27">
            <v>0.16386931203305721</v>
          </cell>
          <cell r="GM27">
            <v>0.16140785031020641</v>
          </cell>
          <cell r="GN27">
            <v>0.15909645110368728</v>
          </cell>
          <cell r="GO27">
            <v>0.15671652294695376</v>
          </cell>
          <cell r="GP27">
            <v>0.15465509742498398</v>
          </cell>
          <cell r="GQ27">
            <v>0.15238613970577716</v>
          </cell>
          <cell r="GR27">
            <v>0.15004455465823413</v>
          </cell>
          <cell r="GS27">
            <v>0.14773725755512715</v>
          </cell>
          <cell r="GT27">
            <v>0.14541403446346521</v>
          </cell>
          <cell r="GU27">
            <v>0.14375275373458862</v>
          </cell>
        </row>
        <row r="28">
          <cell r="D28">
            <v>0</v>
          </cell>
          <cell r="E28">
            <v>4.1964392922818658E-2</v>
          </cell>
          <cell r="F28">
            <v>0.243419037014246</v>
          </cell>
          <cell r="G28">
            <v>0.54783475697040562</v>
          </cell>
          <cell r="H28">
            <v>0.86799033582210539</v>
          </cell>
          <cell r="I28">
            <v>1.1602838426828384</v>
          </cell>
          <cell r="J28">
            <v>1.4149087160825728</v>
          </cell>
          <cell r="K28">
            <v>1.63217693567276</v>
          </cell>
          <cell r="L28">
            <v>1.8184357285499573</v>
          </cell>
          <cell r="M28">
            <v>1.9511337339878083</v>
          </cell>
          <cell r="N28">
            <v>2.0686388790607451</v>
          </cell>
          <cell r="O28">
            <v>2.1500572800636291</v>
          </cell>
          <cell r="P28">
            <v>2.2136643946170809</v>
          </cell>
          <cell r="Q28">
            <v>2.2593060016632078</v>
          </cell>
          <cell r="R28">
            <v>2.288237565755844</v>
          </cell>
          <cell r="S28">
            <v>2.3069917082786562</v>
          </cell>
          <cell r="T28">
            <v>2.3131929934024811</v>
          </cell>
          <cell r="U28">
            <v>2.3131118595600126</v>
          </cell>
          <cell r="V28">
            <v>2.3066602051258087</v>
          </cell>
          <cell r="W28">
            <v>2.2950827062129973</v>
          </cell>
          <cell r="X28">
            <v>2.2806522369384767</v>
          </cell>
          <cell r="Y28">
            <v>2.2635113179683684</v>
          </cell>
          <cell r="Z28">
            <v>2.2448014914989471</v>
          </cell>
          <cell r="AA28">
            <v>2.2235748946666716</v>
          </cell>
          <cell r="AB28">
            <v>2.2015800535678864</v>
          </cell>
          <cell r="AC28">
            <v>2.1785256445407866</v>
          </cell>
          <cell r="AD28">
            <v>2.1560277223587034</v>
          </cell>
          <cell r="AE28">
            <v>2.1347752809524536</v>
          </cell>
          <cell r="AF28">
            <v>2.1111645162105561</v>
          </cell>
          <cell r="AG28">
            <v>2.0894407987594605</v>
          </cell>
          <cell r="AH28">
            <v>2.0668902873992918</v>
          </cell>
          <cell r="AI28">
            <v>2.0458022236824034</v>
          </cell>
          <cell r="AJ28">
            <v>2.0241554856300352</v>
          </cell>
          <cell r="AK28">
            <v>2.0031840860843659</v>
          </cell>
          <cell r="AL28">
            <v>1.9825504660606383</v>
          </cell>
          <cell r="AM28">
            <v>1.9633223116397858</v>
          </cell>
          <cell r="AN28">
            <v>1.9443211436271668</v>
          </cell>
          <cell r="AO28">
            <v>1.9243742763996123</v>
          </cell>
          <cell r="AP28">
            <v>1.9065129518508912</v>
          </cell>
          <cell r="AQ28">
            <v>1.8885967493057252</v>
          </cell>
          <cell r="AR28">
            <v>1.8716935575008393</v>
          </cell>
          <cell r="AS28">
            <v>1.8546883940696717</v>
          </cell>
          <cell r="AT28">
            <v>1.8377904713153839</v>
          </cell>
          <cell r="AU28">
            <v>1.8194875240325927</v>
          </cell>
          <cell r="AV28">
            <v>1.800661140680313</v>
          </cell>
          <cell r="AW28">
            <v>1.7815010666847229</v>
          </cell>
          <cell r="AX28">
            <v>1.7618034601211547</v>
          </cell>
          <cell r="AY28">
            <v>1.7420970737934112</v>
          </cell>
          <cell r="AZ28">
            <v>1.7221567451953887</v>
          </cell>
          <cell r="BA28">
            <v>1.7024232298135757</v>
          </cell>
          <cell r="BB28">
            <v>1.6824337005615235</v>
          </cell>
          <cell r="BC28">
            <v>1.6637073248624801</v>
          </cell>
          <cell r="BD28">
            <v>1.6445402473211288</v>
          </cell>
          <cell r="BE28">
            <v>1.6244853198528291</v>
          </cell>
          <cell r="BF28">
            <v>1.6061004549264908</v>
          </cell>
          <cell r="BG28">
            <v>1.5856516778469085</v>
          </cell>
          <cell r="BH28">
            <v>1.5655129700899124</v>
          </cell>
          <cell r="BI28">
            <v>1.5451830983161927</v>
          </cell>
          <cell r="BJ28">
            <v>1.5243606060743331</v>
          </cell>
          <cell r="BK28">
            <v>1.5042895436286927</v>
          </cell>
          <cell r="BL28">
            <v>1.4827623158693313</v>
          </cell>
          <cell r="BM28">
            <v>1.4625449299812316</v>
          </cell>
          <cell r="BN28">
            <v>1.4419563978910446</v>
          </cell>
          <cell r="BO28">
            <v>1.4222974866628646</v>
          </cell>
          <cell r="BP28">
            <v>1.4006260216236115</v>
          </cell>
          <cell r="BQ28">
            <v>1.3814081788063048</v>
          </cell>
          <cell r="BR28">
            <v>1.362210714817047</v>
          </cell>
          <cell r="BS28">
            <v>1.3416959673166275</v>
          </cell>
          <cell r="BT28">
            <v>1.3235240817070006</v>
          </cell>
          <cell r="BU28">
            <v>1.3041535854339599</v>
          </cell>
          <cell r="BV28">
            <v>1.2854658126831056</v>
          </cell>
          <cell r="BW28">
            <v>1.2670069843530656</v>
          </cell>
          <cell r="BX28">
            <v>1.2487919211387635</v>
          </cell>
          <cell r="BY28">
            <v>1.2300722837448119</v>
          </cell>
          <cell r="BZ28">
            <v>1.2131790310144424</v>
          </cell>
          <cell r="CA28">
            <v>1.1953146189451218</v>
          </cell>
          <cell r="CB28">
            <v>1.1778863668441772</v>
          </cell>
          <cell r="CC28">
            <v>1.1621973752975463</v>
          </cell>
          <cell r="CD28">
            <v>1.1436811432242393</v>
          </cell>
          <cell r="CE28">
            <v>1.1301910623908042</v>
          </cell>
          <cell r="CF28">
            <v>1.1118003323674202</v>
          </cell>
          <cell r="CG28">
            <v>1.0959295764565469</v>
          </cell>
          <cell r="CH28">
            <v>1.0816995769739151</v>
          </cell>
          <cell r="CI28">
            <v>1.0652577370405196</v>
          </cell>
          <cell r="CJ28">
            <v>1.0516308277845383</v>
          </cell>
          <cell r="CK28">
            <v>1.0342927932739259</v>
          </cell>
          <cell r="CL28">
            <v>1.0215939372777938</v>
          </cell>
          <cell r="CM28">
            <v>1.0072705656290055</v>
          </cell>
          <cell r="CN28">
            <v>0.99226006269454958</v>
          </cell>
          <cell r="CO28">
            <v>0.9795323833823204</v>
          </cell>
          <cell r="CP28">
            <v>0.96350431144237514</v>
          </cell>
          <cell r="CQ28">
            <v>0.95147180557250977</v>
          </cell>
          <cell r="CR28">
            <v>0.93846516907215116</v>
          </cell>
          <cell r="CS28">
            <v>0.92467363923788071</v>
          </cell>
          <cell r="CT28">
            <v>0.91295368373394015</v>
          </cell>
          <cell r="CU28">
            <v>0.89905198216438298</v>
          </cell>
          <cell r="CV28">
            <v>0.88770809024572372</v>
          </cell>
          <cell r="CW28">
            <v>0.87515294700860979</v>
          </cell>
          <cell r="CX28">
            <v>0.8627443924546242</v>
          </cell>
          <cell r="CY28">
            <v>0.85185972005128863</v>
          </cell>
          <cell r="CZ28">
            <v>0.82789961099624632</v>
          </cell>
          <cell r="DA28">
            <v>0.817206634581089</v>
          </cell>
          <cell r="DB28">
            <v>0.80478796064853664</v>
          </cell>
          <cell r="DC28">
            <v>0.794922461360693</v>
          </cell>
          <cell r="DD28">
            <v>0.78239796385169025</v>
          </cell>
          <cell r="DE28">
            <v>0.7726502098143101</v>
          </cell>
          <cell r="DF28">
            <v>0.7626410610973835</v>
          </cell>
          <cell r="DG28">
            <v>0.75147887468338015</v>
          </cell>
          <cell r="DH28">
            <v>0.7423175536096096</v>
          </cell>
          <cell r="DI28">
            <v>0.73061966821551327</v>
          </cell>
          <cell r="DJ28">
            <v>0.72167368158698086</v>
          </cell>
          <cell r="DK28">
            <v>0.71256210282444954</v>
          </cell>
          <cell r="DL28">
            <v>0.70213949680328369</v>
          </cell>
          <cell r="DM28">
            <v>0.69362142756581302</v>
          </cell>
          <cell r="DN28">
            <v>0.6827385045588017</v>
          </cell>
          <cell r="DO28">
            <v>0.67447073161602022</v>
          </cell>
          <cell r="DP28">
            <v>0.66590726748108864</v>
          </cell>
          <cell r="DQ28">
            <v>0.65638046041131015</v>
          </cell>
          <cell r="DR28">
            <v>0.64834386333823202</v>
          </cell>
          <cell r="DS28">
            <v>0.63836484104394908</v>
          </cell>
          <cell r="DT28">
            <v>0.63058817535638811</v>
          </cell>
          <cell r="DU28">
            <v>0.62274887859821315</v>
          </cell>
          <cell r="DV28">
            <v>0.61401810683310032</v>
          </cell>
          <cell r="DW28">
            <v>0.60640813410282135</v>
          </cell>
          <cell r="DX28">
            <v>0.59710649512708192</v>
          </cell>
          <cell r="DY28">
            <v>0.58991873562335972</v>
          </cell>
          <cell r="DZ28">
            <v>0.58266296386718752</v>
          </cell>
          <cell r="EA28">
            <v>0.57452029995620246</v>
          </cell>
          <cell r="EB28">
            <v>0.56745361723005772</v>
          </cell>
          <cell r="EC28">
            <v>0.55899914912879467</v>
          </cell>
          <cell r="ED28">
            <v>0.55216612108051777</v>
          </cell>
          <cell r="EE28">
            <v>0.54535029456019402</v>
          </cell>
          <cell r="EF28">
            <v>0.53785538785159592</v>
          </cell>
          <cell r="EG28">
            <v>0.53127011246979239</v>
          </cell>
          <cell r="EH28">
            <v>0.52339877039194105</v>
          </cell>
          <cell r="EI28">
            <v>0.51702037788927557</v>
          </cell>
          <cell r="EJ28">
            <v>0.51086463034152985</v>
          </cell>
          <cell r="EK28">
            <v>0.5037330687046051</v>
          </cell>
          <cell r="EL28">
            <v>0.49761133044958117</v>
          </cell>
          <cell r="EM28">
            <v>0.49028627239167688</v>
          </cell>
          <cell r="EN28">
            <v>0.4843541491776705</v>
          </cell>
          <cell r="EO28">
            <v>0.47861965820193292</v>
          </cell>
          <cell r="EP28">
            <v>0.47198692113161089</v>
          </cell>
          <cell r="EQ28">
            <v>0.46639971658587454</v>
          </cell>
          <cell r="ER28">
            <v>0.4594829700887203</v>
          </cell>
          <cell r="ES28">
            <v>0.45404814220964906</v>
          </cell>
          <cell r="ET28">
            <v>0.44862344544380905</v>
          </cell>
          <cell r="EU28">
            <v>0.44244751352816819</v>
          </cell>
          <cell r="EV28">
            <v>0.43725738879293202</v>
          </cell>
          <cell r="EW28">
            <v>0.43078602626919749</v>
          </cell>
          <cell r="EX28">
            <v>0.42574175242334605</v>
          </cell>
          <cell r="EY28">
            <v>0.42067200876772404</v>
          </cell>
          <cell r="EZ28">
            <v>0.41492111478000882</v>
          </cell>
          <cell r="FA28">
            <v>0.41007990390062332</v>
          </cell>
          <cell r="FB28">
            <v>0.4040494104847312</v>
          </cell>
          <cell r="FC28">
            <v>0.39935362655669449</v>
          </cell>
          <cell r="FD28">
            <v>0.39461374860256909</v>
          </cell>
          <cell r="FE28">
            <v>0.38936175089329483</v>
          </cell>
          <cell r="FF28">
            <v>0.3847435351461172</v>
          </cell>
          <cell r="FG28">
            <v>0.37913759648799894</v>
          </cell>
          <cell r="FH28">
            <v>0.37472060173749921</v>
          </cell>
          <cell r="FI28">
            <v>0.37034119069576266</v>
          </cell>
          <cell r="FJ28">
            <v>0.36541976761072875</v>
          </cell>
          <cell r="FK28">
            <v>0.36111752912402151</v>
          </cell>
          <cell r="FL28">
            <v>0.35596489757299421</v>
          </cell>
          <cell r="FM28">
            <v>0.35177688375115396</v>
          </cell>
          <cell r="FN28">
            <v>0.3476767886430025</v>
          </cell>
          <cell r="FO28">
            <v>0.34307524245232346</v>
          </cell>
          <cell r="FP28">
            <v>0.33907262757420542</v>
          </cell>
          <cell r="FQ28">
            <v>0.33424446955323217</v>
          </cell>
          <cell r="FR28">
            <v>0.33035384379327298</v>
          </cell>
          <cell r="FS28">
            <v>0.32657710341736673</v>
          </cell>
          <cell r="FT28">
            <v>0.32223978890106081</v>
          </cell>
          <cell r="FU28">
            <v>0.31847061794251202</v>
          </cell>
          <cell r="FV28">
            <v>0.3139877527952194</v>
          </cell>
          <cell r="FW28">
            <v>0.31032951101660727</v>
          </cell>
          <cell r="FX28">
            <v>0.30682335076853634</v>
          </cell>
          <cell r="FY28">
            <v>0.30276250969618557</v>
          </cell>
          <cell r="FZ28">
            <v>0.29930101493373512</v>
          </cell>
          <cell r="GA28">
            <v>0.29505684943869709</v>
          </cell>
          <cell r="GB28">
            <v>0.2916878185234964</v>
          </cell>
          <cell r="GC28">
            <v>0.28836581828072666</v>
          </cell>
          <cell r="GD28">
            <v>0.28455336093902589</v>
          </cell>
          <cell r="GE28">
            <v>0.28133642030879857</v>
          </cell>
          <cell r="GF28">
            <v>0.27734824055805801</v>
          </cell>
          <cell r="GG28">
            <v>0.27421345701441169</v>
          </cell>
          <cell r="GH28">
            <v>0.27109329411759975</v>
          </cell>
          <cell r="GI28">
            <v>0.26754977852106093</v>
          </cell>
          <cell r="GJ28">
            <v>0.26452117096632721</v>
          </cell>
          <cell r="GK28">
            <v>0.26080614021047949</v>
          </cell>
          <cell r="GL28">
            <v>0.2578623977955431</v>
          </cell>
          <cell r="GM28">
            <v>0.25495206243358554</v>
          </cell>
          <cell r="GN28">
            <v>0.25167221599258482</v>
          </cell>
          <cell r="GO28">
            <v>0.24879833641462029</v>
          </cell>
          <cell r="GP28">
            <v>0.24533043410629035</v>
          </cell>
          <cell r="GQ28">
            <v>0.24256741809658705</v>
          </cell>
          <cell r="GR28">
            <v>0.23985474254004657</v>
          </cell>
          <cell r="GS28">
            <v>0.23677430488169193</v>
          </cell>
          <cell r="GT28">
            <v>0.23409296283498407</v>
          </cell>
          <cell r="GU28">
            <v>0.23171128234826027</v>
          </cell>
        </row>
        <row r="29">
          <cell r="D29">
            <v>0</v>
          </cell>
          <cell r="E29">
            <v>2.3005566839128733E-2</v>
          </cell>
          <cell r="F29">
            <v>0.14081921838223935</v>
          </cell>
          <cell r="G29">
            <v>0.33294127583503724</v>
          </cell>
          <cell r="H29">
            <v>0.5495802700519562</v>
          </cell>
          <cell r="I29">
            <v>0.75585275590419765</v>
          </cell>
          <cell r="J29">
            <v>0.96204690337181087</v>
          </cell>
          <cell r="K29">
            <v>1.1416406333446503</v>
          </cell>
          <cell r="L29">
            <v>1.2925961792469025</v>
          </cell>
          <cell r="M29">
            <v>1.4222752094268798</v>
          </cell>
          <cell r="N29">
            <v>1.5254033923149108</v>
          </cell>
          <cell r="O29">
            <v>1.6121798515319825</v>
          </cell>
          <cell r="P29">
            <v>1.6845814883708954</v>
          </cell>
          <cell r="Q29">
            <v>1.7374857425689698</v>
          </cell>
          <cell r="R29">
            <v>1.7812293648719788</v>
          </cell>
          <cell r="S29">
            <v>1.8159733653068542</v>
          </cell>
          <cell r="T29">
            <v>1.841020905971527</v>
          </cell>
          <cell r="U29">
            <v>1.8601671695709228</v>
          </cell>
          <cell r="V29">
            <v>1.8737123310565948</v>
          </cell>
          <cell r="W29">
            <v>1.8834043920040131</v>
          </cell>
          <cell r="X29">
            <v>1.8890796065330506</v>
          </cell>
          <cell r="Y29">
            <v>1.8934514641761779</v>
          </cell>
          <cell r="Z29">
            <v>1.8949470341205596</v>
          </cell>
          <cell r="AA29">
            <v>1.8951520800590516</v>
          </cell>
          <cell r="AB29">
            <v>1.8950688123703003</v>
          </cell>
          <cell r="AC29">
            <v>1.8948848724365235</v>
          </cell>
          <cell r="AD29">
            <v>1.8937166929244995</v>
          </cell>
          <cell r="AE29">
            <v>1.8938051104545592</v>
          </cell>
          <cell r="AF29">
            <v>1.8931163966655731</v>
          </cell>
          <cell r="AG29">
            <v>1.8934539377689361</v>
          </cell>
          <cell r="AH29">
            <v>1.8925461292266845</v>
          </cell>
          <cell r="AI29">
            <v>1.8938299238681793</v>
          </cell>
          <cell r="AJ29">
            <v>1.8944593906402587</v>
          </cell>
          <cell r="AK29">
            <v>1.8933533549308776</v>
          </cell>
          <cell r="AL29">
            <v>1.890354472398758</v>
          </cell>
          <cell r="AM29">
            <v>1.8852430522441863</v>
          </cell>
          <cell r="AN29">
            <v>1.8776664197444917</v>
          </cell>
          <cell r="AO29">
            <v>1.8683796048164367</v>
          </cell>
          <cell r="AP29">
            <v>1.8577861666679383</v>
          </cell>
          <cell r="AQ29">
            <v>1.8466958940029143</v>
          </cell>
          <cell r="AR29">
            <v>1.8347400069236754</v>
          </cell>
          <cell r="AS29">
            <v>1.8222126722335816</v>
          </cell>
          <cell r="AT29">
            <v>1.8095416843891143</v>
          </cell>
          <cell r="AU29">
            <v>1.7962580561637878</v>
          </cell>
          <cell r="AV29">
            <v>1.7830780506134034</v>
          </cell>
          <cell r="AW29">
            <v>1.7703368842601777</v>
          </cell>
          <cell r="AX29">
            <v>1.7564050018787385</v>
          </cell>
          <cell r="AY29">
            <v>1.7436298131942749</v>
          </cell>
          <cell r="AZ29">
            <v>1.7305479347705841</v>
          </cell>
          <cell r="BA29">
            <v>1.7174014151096344</v>
          </cell>
          <cell r="BB29">
            <v>1.7039049863815308</v>
          </cell>
          <cell r="BC29">
            <v>1.6904593586921692</v>
          </cell>
          <cell r="BD29">
            <v>1.6764184534549713</v>
          </cell>
          <cell r="BE29">
            <v>1.6615705966949463</v>
          </cell>
          <cell r="BF29">
            <v>1.646041601896286</v>
          </cell>
          <cell r="BG29">
            <v>1.6289127886295318</v>
          </cell>
          <cell r="BH29">
            <v>1.6120534896850587</v>
          </cell>
          <cell r="BI29">
            <v>1.5943272113800049</v>
          </cell>
          <cell r="BJ29">
            <v>1.5763945877552032</v>
          </cell>
          <cell r="BK29">
            <v>1.5575646877288818</v>
          </cell>
          <cell r="BL29">
            <v>1.5392224967479706</v>
          </cell>
          <cell r="BM29">
            <v>1.5208837866783143</v>
          </cell>
          <cell r="BN29">
            <v>1.5021821498870849</v>
          </cell>
          <cell r="BO29">
            <v>1.4841599404811858</v>
          </cell>
          <cell r="BP29">
            <v>1.4663516938686372</v>
          </cell>
          <cell r="BQ29">
            <v>1.4471522867679596</v>
          </cell>
          <cell r="BR29">
            <v>1.4281550079584122</v>
          </cell>
          <cell r="BS29">
            <v>1.4109672874212265</v>
          </cell>
          <cell r="BT29">
            <v>1.391472691297531</v>
          </cell>
          <cell r="BU29">
            <v>1.3739620566368103</v>
          </cell>
          <cell r="BV29">
            <v>1.3561838805675506</v>
          </cell>
          <cell r="BW29">
            <v>1.3375752955675124</v>
          </cell>
          <cell r="BX29">
            <v>1.3206434577703476</v>
          </cell>
          <cell r="BY29">
            <v>1.3023690104484558</v>
          </cell>
          <cell r="BZ29">
            <v>1.2843944966793059</v>
          </cell>
          <cell r="CA29">
            <v>1.2675497621297835</v>
          </cell>
          <cell r="CB29">
            <v>1.2508730202913285</v>
          </cell>
          <cell r="CC29">
            <v>1.2342455685138702</v>
          </cell>
          <cell r="CD29">
            <v>1.2168674856424331</v>
          </cell>
          <cell r="CE29">
            <v>1.2012608677148819</v>
          </cell>
          <cell r="CF29">
            <v>1.1854088187217713</v>
          </cell>
          <cell r="CG29">
            <v>1.1695661842823029</v>
          </cell>
          <cell r="CH29">
            <v>1.1534283459186554</v>
          </cell>
          <cell r="CI29">
            <v>1.1376279890537262</v>
          </cell>
          <cell r="CJ29">
            <v>1.1215546965599059</v>
          </cell>
          <cell r="CK29">
            <v>1.1077556371688844</v>
          </cell>
          <cell r="CL29">
            <v>1.0929045259952546</v>
          </cell>
          <cell r="CM29">
            <v>1.0780103921890258</v>
          </cell>
          <cell r="CN29">
            <v>1.0642481669783592</v>
          </cell>
          <cell r="CO29">
            <v>1.0492281407117843</v>
          </cell>
          <cell r="CP29">
            <v>1.0359516903758048</v>
          </cell>
          <cell r="CQ29">
            <v>1.0219996646046638</v>
          </cell>
          <cell r="CR29">
            <v>1.0082692757248879</v>
          </cell>
          <cell r="CS29">
            <v>0.99497804343700413</v>
          </cell>
          <cell r="CT29">
            <v>0.98065977692604067</v>
          </cell>
          <cell r="CU29">
            <v>0.96950096786022188</v>
          </cell>
          <cell r="CV29">
            <v>0.95674397349357609</v>
          </cell>
          <cell r="CW29">
            <v>0.94348937422037127</v>
          </cell>
          <cell r="CX29">
            <v>0.93148135393857956</v>
          </cell>
          <cell r="CY29">
            <v>0.91894536465406418</v>
          </cell>
          <cell r="CZ29">
            <v>0.89633880853652959</v>
          </cell>
          <cell r="DA29">
            <v>0.88385251462459569</v>
          </cell>
          <cell r="DB29">
            <v>0.87308774888515472</v>
          </cell>
          <cell r="DC29">
            <v>0.8608109906315804</v>
          </cell>
          <cell r="DD29">
            <v>0.85099641382694247</v>
          </cell>
          <cell r="DE29">
            <v>0.83966460376977925</v>
          </cell>
          <cell r="DF29">
            <v>0.82822884917259221</v>
          </cell>
          <cell r="DG29">
            <v>0.81816988587379458</v>
          </cell>
          <cell r="DH29">
            <v>0.80661591291427615</v>
          </cell>
          <cell r="DI29">
            <v>0.79752265512943266</v>
          </cell>
          <cell r="DJ29">
            <v>0.78738224208354946</v>
          </cell>
          <cell r="DK29">
            <v>0.77650849595665927</v>
          </cell>
          <cell r="DL29">
            <v>0.76726017370820043</v>
          </cell>
          <cell r="DM29">
            <v>0.75691828578710552</v>
          </cell>
          <cell r="DN29">
            <v>0.748181340098381</v>
          </cell>
          <cell r="DO29">
            <v>0.7386135913431644</v>
          </cell>
          <cell r="DP29">
            <v>0.72874061167240145</v>
          </cell>
          <cell r="DQ29">
            <v>0.719804884493351</v>
          </cell>
          <cell r="DR29">
            <v>0.71011310741305356</v>
          </cell>
          <cell r="DS29">
            <v>0.70139145553112026</v>
          </cell>
          <cell r="DT29">
            <v>0.69289311692118649</v>
          </cell>
          <cell r="DU29">
            <v>0.6840984664857388</v>
          </cell>
          <cell r="DV29">
            <v>0.67528683617711072</v>
          </cell>
          <cell r="DW29">
            <v>0.66653391346335411</v>
          </cell>
          <cell r="DX29">
            <v>0.6584861524403095</v>
          </cell>
          <cell r="DY29">
            <v>0.65071269199252124</v>
          </cell>
          <cell r="DZ29">
            <v>0.64251124560832973</v>
          </cell>
          <cell r="EA29">
            <v>0.6342858225107193</v>
          </cell>
          <cell r="EB29">
            <v>0.62612966671586034</v>
          </cell>
          <cell r="EC29">
            <v>0.61861160323023801</v>
          </cell>
          <cell r="ED29">
            <v>0.6112174279987812</v>
          </cell>
          <cell r="EE29">
            <v>0.60357401445508008</v>
          </cell>
          <cell r="EF29">
            <v>0.59592993259429927</v>
          </cell>
          <cell r="EG29">
            <v>0.58825616165995598</v>
          </cell>
          <cell r="EH29">
            <v>0.58127537295222287</v>
          </cell>
          <cell r="EI29">
            <v>0.57448241785168652</v>
          </cell>
          <cell r="EJ29">
            <v>0.56733618341386316</v>
          </cell>
          <cell r="EK29">
            <v>0.56018203310668468</v>
          </cell>
          <cell r="EL29">
            <v>0.55303936898708339</v>
          </cell>
          <cell r="EM29">
            <v>0.54650566168129444</v>
          </cell>
          <cell r="EN29">
            <v>0.54007173143327236</v>
          </cell>
          <cell r="EO29">
            <v>0.53336975835263734</v>
          </cell>
          <cell r="EP29">
            <v>0.52671307772397991</v>
          </cell>
          <cell r="EQ29">
            <v>0.52002492919564247</v>
          </cell>
          <cell r="ER29">
            <v>0.51390125565230849</v>
          </cell>
          <cell r="ES29">
            <v>0.50791017077863221</v>
          </cell>
          <cell r="ET29">
            <v>0.50171831883490081</v>
          </cell>
          <cell r="EU29">
            <v>0.4954956419765949</v>
          </cell>
          <cell r="EV29">
            <v>0.48921421021223066</v>
          </cell>
          <cell r="EW29">
            <v>0.48351814448833463</v>
          </cell>
          <cell r="EX29">
            <v>0.47790127396583559</v>
          </cell>
          <cell r="EY29">
            <v>0.47203789129853246</v>
          </cell>
          <cell r="EZ29">
            <v>0.4662039425224066</v>
          </cell>
          <cell r="FA29">
            <v>0.46033370234072207</v>
          </cell>
          <cell r="FB29">
            <v>0.4550072830170393</v>
          </cell>
          <cell r="FC29">
            <v>0.44973379261791707</v>
          </cell>
          <cell r="FD29">
            <v>0.44425856620073317</v>
          </cell>
          <cell r="FE29">
            <v>0.43885782510042193</v>
          </cell>
          <cell r="FF29">
            <v>0.43328901343047621</v>
          </cell>
          <cell r="FG29">
            <v>0.42835595533251764</v>
          </cell>
          <cell r="FH29">
            <v>0.42343606278300283</v>
          </cell>
          <cell r="FI29">
            <v>0.41829562000930309</v>
          </cell>
          <cell r="FJ29">
            <v>0.41318888720124958</v>
          </cell>
          <cell r="FK29">
            <v>0.40801091752946378</v>
          </cell>
          <cell r="FL29">
            <v>0.40334802363067868</v>
          </cell>
          <cell r="FM29">
            <v>0.3987367866560817</v>
          </cell>
          <cell r="FN29">
            <v>0.3939055373892188</v>
          </cell>
          <cell r="FO29">
            <v>0.38913352210074664</v>
          </cell>
          <cell r="FP29">
            <v>0.38427584599703551</v>
          </cell>
          <cell r="FQ29">
            <v>0.37990190982818606</v>
          </cell>
          <cell r="FR29">
            <v>0.37561502046883105</v>
          </cell>
          <cell r="FS29">
            <v>0.37109731100499632</v>
          </cell>
          <cell r="FT29">
            <v>0.3666175540536642</v>
          </cell>
          <cell r="FU29">
            <v>0.36205597333610057</v>
          </cell>
          <cell r="FV29">
            <v>0.35795448254793882</v>
          </cell>
          <cell r="FW29">
            <v>0.35389857534319163</v>
          </cell>
          <cell r="FX29">
            <v>0.34965906348079445</v>
          </cell>
          <cell r="FY29">
            <v>0.34544849991798399</v>
          </cell>
          <cell r="FZ29">
            <v>0.34117233604192732</v>
          </cell>
          <cell r="GA29">
            <v>0.3373297557234764</v>
          </cell>
          <cell r="GB29">
            <v>0.33351655229926108</v>
          </cell>
          <cell r="GC29">
            <v>0.32956370897591114</v>
          </cell>
          <cell r="GD29">
            <v>0.32562443930655716</v>
          </cell>
          <cell r="GE29">
            <v>0.32159988265484574</v>
          </cell>
          <cell r="GF29">
            <v>0.31799651682376862</v>
          </cell>
          <cell r="GG29">
            <v>0.31441241819411514</v>
          </cell>
          <cell r="GH29">
            <v>0.31067528761923313</v>
          </cell>
          <cell r="GI29">
            <v>0.30697159478440883</v>
          </cell>
          <cell r="GJ29">
            <v>0.30319043565541504</v>
          </cell>
          <cell r="GK29">
            <v>0.29981308178976179</v>
          </cell>
          <cell r="GL29">
            <v>0.29644671352580187</v>
          </cell>
          <cell r="GM29">
            <v>0.29293123027309775</v>
          </cell>
          <cell r="GN29">
            <v>0.28947849106043577</v>
          </cell>
          <cell r="GO29">
            <v>0.28592214593663812</v>
          </cell>
          <cell r="GP29">
            <v>0.28275201693177221</v>
          </cell>
          <cell r="GQ29">
            <v>0.27958676116541026</v>
          </cell>
          <cell r="GR29">
            <v>0.27628222685307263</v>
          </cell>
          <cell r="GS29">
            <v>0.27301783952862024</v>
          </cell>
          <cell r="GT29">
            <v>0.26966740321367977</v>
          </cell>
          <cell r="GU29">
            <v>0.26746277566999199</v>
          </cell>
        </row>
        <row r="30">
          <cell r="D30">
            <v>0</v>
          </cell>
          <cell r="E30">
            <v>2.1415443904697896E-2</v>
          </cell>
          <cell r="F30">
            <v>0.12450569346547127</v>
          </cell>
          <cell r="G30">
            <v>0.29332247078418733</v>
          </cell>
          <cell r="H30">
            <v>0.46505742892622948</v>
          </cell>
          <cell r="I30">
            <v>0.62604048401117329</v>
          </cell>
          <cell r="J30">
            <v>0.78269629478454594</v>
          </cell>
          <cell r="K30">
            <v>0.91056712418794628</v>
          </cell>
          <cell r="L30">
            <v>1.0161858066916465</v>
          </cell>
          <cell r="M30">
            <v>1.1036099895834923</v>
          </cell>
          <cell r="N30">
            <v>1.1758507788181305</v>
          </cell>
          <cell r="O30">
            <v>1.2314359277486802</v>
          </cell>
          <cell r="P30">
            <v>1.274394577741623</v>
          </cell>
          <cell r="Q30">
            <v>1.3076919436454773</v>
          </cell>
          <cell r="R30">
            <v>1.3306999385356904</v>
          </cell>
          <cell r="S30">
            <v>1.3467330843210221</v>
          </cell>
          <cell r="T30">
            <v>1.3561899393796921</v>
          </cell>
          <cell r="U30">
            <v>1.3615602403879166</v>
          </cell>
          <cell r="V30">
            <v>1.3628761768341064</v>
          </cell>
          <cell r="W30">
            <v>1.361758005619049</v>
          </cell>
          <cell r="X30">
            <v>1.3573937445878983</v>
          </cell>
          <cell r="Y30">
            <v>1.3519785016775132</v>
          </cell>
          <cell r="Z30">
            <v>1.3455811202526093</v>
          </cell>
          <cell r="AA30">
            <v>1.3376997709274292</v>
          </cell>
          <cell r="AB30">
            <v>1.3293755322694778</v>
          </cell>
          <cell r="AC30">
            <v>1.3210337787866593</v>
          </cell>
          <cell r="AD30">
            <v>1.3113211065530777</v>
          </cell>
          <cell r="AE30">
            <v>1.3025661200284957</v>
          </cell>
          <cell r="AF30">
            <v>1.2925680667161941</v>
          </cell>
          <cell r="AG30">
            <v>1.2837984293699265</v>
          </cell>
          <cell r="AH30">
            <v>1.2750009089708327</v>
          </cell>
          <cell r="AI30">
            <v>1.2653339624404907</v>
          </cell>
          <cell r="AJ30">
            <v>1.2570951700210571</v>
          </cell>
          <cell r="AK30">
            <v>1.2484296619892121</v>
          </cell>
          <cell r="AL30">
            <v>1.2402911096811295</v>
          </cell>
          <cell r="AM30">
            <v>1.2324660807847976</v>
          </cell>
          <cell r="AN30">
            <v>1.2239582091569901</v>
          </cell>
          <cell r="AO30">
            <v>1.2170302510261535</v>
          </cell>
          <cell r="AP30">
            <v>1.2099496692419052</v>
          </cell>
          <cell r="AQ30">
            <v>1.2028356671333313</v>
          </cell>
          <cell r="AR30">
            <v>1.1966457605361938</v>
          </cell>
          <cell r="AS30">
            <v>1.1904308587312697</v>
          </cell>
          <cell r="AT30">
            <v>1.1837289363145829</v>
          </cell>
          <cell r="AU30">
            <v>1.1770544946193695</v>
          </cell>
          <cell r="AV30">
            <v>1.1703703969717025</v>
          </cell>
          <cell r="AW30">
            <v>1.1634048491716384</v>
          </cell>
          <cell r="AX30">
            <v>1.1560226559638977</v>
          </cell>
          <cell r="AY30">
            <v>1.1475875139236451</v>
          </cell>
          <cell r="AZ30">
            <v>1.1392018675804139</v>
          </cell>
          <cell r="BA30">
            <v>1.1308321565389634</v>
          </cell>
          <cell r="BB30">
            <v>1.1213566184043884</v>
          </cell>
          <cell r="BC30">
            <v>1.1112731784582137</v>
          </cell>
          <cell r="BD30">
            <v>1.1006318747997283</v>
          </cell>
          <cell r="BE30">
            <v>1.0914627820253373</v>
          </cell>
          <cell r="BF30">
            <v>1.0792231917381288</v>
          </cell>
          <cell r="BG30">
            <v>1.0682096987962724</v>
          </cell>
          <cell r="BH30">
            <v>1.0573626101016997</v>
          </cell>
          <cell r="BI30">
            <v>1.0444611251354217</v>
          </cell>
          <cell r="BJ30">
            <v>1.0329730615019799</v>
          </cell>
          <cell r="BK30">
            <v>1.020952720940113</v>
          </cell>
          <cell r="BL30">
            <v>1.00953668653965</v>
          </cell>
          <cell r="BM30">
            <v>0.99787768721580505</v>
          </cell>
          <cell r="BN30">
            <v>0.9847517177462578</v>
          </cell>
          <cell r="BO30">
            <v>0.9734491735696793</v>
          </cell>
          <cell r="BP30">
            <v>0.96131635606288912</v>
          </cell>
          <cell r="BQ30">
            <v>0.9493774220347404</v>
          </cell>
          <cell r="BR30">
            <v>0.93855540603399279</v>
          </cell>
          <cell r="BS30">
            <v>0.92559481561183932</v>
          </cell>
          <cell r="BT30">
            <v>0.91533324271440508</v>
          </cell>
          <cell r="BU30">
            <v>0.90300092399120335</v>
          </cell>
          <cell r="BV30">
            <v>0.89244057089090345</v>
          </cell>
          <cell r="BW30">
            <v>0.88073194921016695</v>
          </cell>
          <cell r="BX30">
            <v>0.86964654177427292</v>
          </cell>
          <cell r="BY30">
            <v>0.85979437083005905</v>
          </cell>
          <cell r="BZ30">
            <v>0.84818988293409348</v>
          </cell>
          <cell r="CA30">
            <v>0.83810273706912997</v>
          </cell>
          <cell r="CB30">
            <v>0.82710897773504255</v>
          </cell>
          <cell r="CC30">
            <v>0.81649926453828814</v>
          </cell>
          <cell r="CD30">
            <v>0.80734672099351878</v>
          </cell>
          <cell r="CE30">
            <v>0.7963840931653976</v>
          </cell>
          <cell r="CF30">
            <v>0.78686107695102692</v>
          </cell>
          <cell r="CG30">
            <v>0.7771284282207489</v>
          </cell>
          <cell r="CH30">
            <v>0.76691200137138371</v>
          </cell>
          <cell r="CI30">
            <v>0.75861380249261856</v>
          </cell>
          <cell r="CJ30">
            <v>0.74858909398317341</v>
          </cell>
          <cell r="CK30">
            <v>0.7395503550767899</v>
          </cell>
          <cell r="CL30">
            <v>0.73016956299543379</v>
          </cell>
          <cell r="CM30">
            <v>0.72075119316577907</v>
          </cell>
          <cell r="CN30">
            <v>0.71307628154754643</v>
          </cell>
          <cell r="CO30">
            <v>0.70357790440320966</v>
          </cell>
          <cell r="CP30">
            <v>0.69506867080926893</v>
          </cell>
          <cell r="CQ30">
            <v>0.68696866333484652</v>
          </cell>
          <cell r="CR30">
            <v>0.67800667434930806</v>
          </cell>
          <cell r="CS30">
            <v>0.67063346952199931</v>
          </cell>
          <cell r="CT30">
            <v>0.66201204657554624</v>
          </cell>
          <cell r="CU30">
            <v>0.65409129709005354</v>
          </cell>
          <cell r="CV30">
            <v>0.64644180536270146</v>
          </cell>
          <cell r="CW30">
            <v>0.63768815100193021</v>
          </cell>
          <cell r="CX30">
            <v>0.63108349144458775</v>
          </cell>
          <cell r="CY30">
            <v>0.62338155359029768</v>
          </cell>
          <cell r="CZ30">
            <v>0.60877712368965153</v>
          </cell>
          <cell r="DA30">
            <v>0.6006011471152306</v>
          </cell>
          <cell r="DB30">
            <v>0.59446128904819484</v>
          </cell>
          <cell r="DC30">
            <v>0.58719324469566347</v>
          </cell>
          <cell r="DD30">
            <v>0.57998781651258469</v>
          </cell>
          <cell r="DE30">
            <v>0.57353931069374087</v>
          </cell>
          <cell r="DF30">
            <v>0.5660974875092506</v>
          </cell>
          <cell r="DG30">
            <v>0.56037200689315791</v>
          </cell>
          <cell r="DH30">
            <v>0.55361406952142711</v>
          </cell>
          <cell r="DI30">
            <v>0.5468482583761215</v>
          </cell>
          <cell r="DJ30">
            <v>0.54087049216032024</v>
          </cell>
          <cell r="DK30">
            <v>0.53382320702075958</v>
          </cell>
          <cell r="DL30">
            <v>0.52857488244771955</v>
          </cell>
          <cell r="DM30">
            <v>0.52226366996765139</v>
          </cell>
          <cell r="DN30">
            <v>0.51596995443105698</v>
          </cell>
          <cell r="DO30">
            <v>0.51039190590381622</v>
          </cell>
          <cell r="DP30">
            <v>0.50381713658571248</v>
          </cell>
          <cell r="DQ30">
            <v>0.49885825365781783</v>
          </cell>
          <cell r="DR30">
            <v>0.4928881198167801</v>
          </cell>
          <cell r="DS30">
            <v>0.48692989647388457</v>
          </cell>
          <cell r="DT30">
            <v>0.48148432224988935</v>
          </cell>
          <cell r="DU30">
            <v>0.47505426704883574</v>
          </cell>
          <cell r="DV30">
            <v>0.46997365206480024</v>
          </cell>
          <cell r="DW30">
            <v>0.46394423544406893</v>
          </cell>
          <cell r="DX30">
            <v>0.45797316133975985</v>
          </cell>
          <cell r="DY30">
            <v>0.45250982791185379</v>
          </cell>
          <cell r="DZ30">
            <v>0.44619336202740667</v>
          </cell>
          <cell r="EA30">
            <v>0.44134338796138761</v>
          </cell>
          <cell r="EB30">
            <v>0.43552227616310119</v>
          </cell>
          <cell r="EC30">
            <v>0.42977344691753389</v>
          </cell>
          <cell r="ED30">
            <v>0.42450698018074035</v>
          </cell>
          <cell r="EE30">
            <v>0.41863572672009469</v>
          </cell>
          <cell r="EF30">
            <v>0.41378479301929472</v>
          </cell>
          <cell r="EG30">
            <v>0.40841257870197295</v>
          </cell>
          <cell r="EH30">
            <v>0.40298639833927152</v>
          </cell>
          <cell r="EI30">
            <v>0.39811389520764351</v>
          </cell>
          <cell r="EJ30">
            <v>0.39246972948312758</v>
          </cell>
          <cell r="EK30">
            <v>0.38799089938402176</v>
          </cell>
          <cell r="EL30">
            <v>0.38280989974737167</v>
          </cell>
          <cell r="EM30">
            <v>0.37775652855634689</v>
          </cell>
          <cell r="EN30">
            <v>0.37314032912254336</v>
          </cell>
          <cell r="EO30">
            <v>0.36790028363466265</v>
          </cell>
          <cell r="EP30">
            <v>0.36371379271149634</v>
          </cell>
          <cell r="EQ30">
            <v>0.35892172157764435</v>
          </cell>
          <cell r="ER30">
            <v>0.35413134694099424</v>
          </cell>
          <cell r="ES30">
            <v>0.34974113553762437</v>
          </cell>
          <cell r="ET30">
            <v>0.3448439583182335</v>
          </cell>
          <cell r="EU30">
            <v>0.3409476041793823</v>
          </cell>
          <cell r="EV30">
            <v>0.33656972795724871</v>
          </cell>
          <cell r="EW30">
            <v>0.3319719910621643</v>
          </cell>
          <cell r="EX30">
            <v>0.32797907963395118</v>
          </cell>
          <cell r="EY30">
            <v>0.32339981123805045</v>
          </cell>
          <cell r="EZ30">
            <v>0.31967223025858404</v>
          </cell>
          <cell r="FA30">
            <v>0.31551155708730222</v>
          </cell>
          <cell r="FB30">
            <v>0.31128172278404237</v>
          </cell>
          <cell r="FC30">
            <v>0.30758070051670072</v>
          </cell>
          <cell r="FD30">
            <v>0.30328722819685938</v>
          </cell>
          <cell r="FE30">
            <v>0.29981614463031292</v>
          </cell>
          <cell r="FF30">
            <v>0.29592731036245823</v>
          </cell>
          <cell r="FG30">
            <v>0.29199131131172179</v>
          </cell>
          <cell r="FH30">
            <v>0.28840580806136129</v>
          </cell>
          <cell r="FI30">
            <v>0.28444259837269781</v>
          </cell>
          <cell r="FJ30">
            <v>0.28122462034225465</v>
          </cell>
          <cell r="FK30">
            <v>0.27765084430575371</v>
          </cell>
          <cell r="FL30">
            <v>0.27395999915897845</v>
          </cell>
          <cell r="FM30">
            <v>0.2706060905009508</v>
          </cell>
          <cell r="FN30">
            <v>0.26686860583722594</v>
          </cell>
          <cell r="FO30">
            <v>0.26383500322699549</v>
          </cell>
          <cell r="FP30">
            <v>0.26053491309285165</v>
          </cell>
          <cell r="FQ30">
            <v>0.25702218860387804</v>
          </cell>
          <cell r="FR30">
            <v>0.25398108176887035</v>
          </cell>
          <cell r="FS30">
            <v>0.25041476152837278</v>
          </cell>
          <cell r="FT30">
            <v>0.24763522185385228</v>
          </cell>
          <cell r="FU30">
            <v>0.2444829534739256</v>
          </cell>
          <cell r="FV30">
            <v>0.2412086721509695</v>
          </cell>
          <cell r="FW30">
            <v>0.23837777636945248</v>
          </cell>
          <cell r="FX30">
            <v>0.23507203161716461</v>
          </cell>
          <cell r="FY30">
            <v>0.2324286825954914</v>
          </cell>
          <cell r="FZ30">
            <v>0.2294797759503126</v>
          </cell>
          <cell r="GA30">
            <v>0.22647219821810721</v>
          </cell>
          <cell r="GB30">
            <v>0.22374264597892762</v>
          </cell>
          <cell r="GC30">
            <v>0.2206786211580038</v>
          </cell>
          <cell r="GD30">
            <v>0.21825350914150476</v>
          </cell>
          <cell r="GE30">
            <v>0.21551875639706849</v>
          </cell>
          <cell r="GF30">
            <v>0.21263597309589385</v>
          </cell>
          <cell r="GG30">
            <v>0.21010729540139436</v>
          </cell>
          <cell r="GH30">
            <v>0.20722474232316018</v>
          </cell>
          <cell r="GI30">
            <v>0.20491219591349363</v>
          </cell>
          <cell r="GJ30">
            <v>0.2023222167044878</v>
          </cell>
          <cell r="GK30">
            <v>0.19965835735201837</v>
          </cell>
          <cell r="GL30">
            <v>0.19732937756925822</v>
          </cell>
          <cell r="GM30">
            <v>0.19463037867099048</v>
          </cell>
          <cell r="GN30">
            <v>0.19245541486889123</v>
          </cell>
          <cell r="GO30">
            <v>0.19007198438048362</v>
          </cell>
          <cell r="GP30">
            <v>0.18750031441450118</v>
          </cell>
          <cell r="GQ30">
            <v>0.18534827399998904</v>
          </cell>
          <cell r="GR30">
            <v>0.18285487573593856</v>
          </cell>
          <cell r="GS30">
            <v>0.18082509972155095</v>
          </cell>
          <cell r="GT30">
            <v>0.17854719180613757</v>
          </cell>
          <cell r="GU30">
            <v>0.17667994163930417</v>
          </cell>
        </row>
        <row r="31">
          <cell r="D31">
            <v>0</v>
          </cell>
          <cell r="E31">
            <v>2.4427817156538367E-2</v>
          </cell>
          <cell r="F31">
            <v>0.14851342365145684</v>
          </cell>
          <cell r="G31">
            <v>0.34268976897001269</v>
          </cell>
          <cell r="H31">
            <v>0.56774457097053532</v>
          </cell>
          <cell r="I31">
            <v>0.77226865589618687</v>
          </cell>
          <cell r="J31">
            <v>0.96567935645580294</v>
          </cell>
          <cell r="K31">
            <v>1.133198830485344</v>
          </cell>
          <cell r="L31">
            <v>1.2743028819561004</v>
          </cell>
          <cell r="M31">
            <v>1.390917032957077</v>
          </cell>
          <cell r="N31">
            <v>1.4832179486751556</v>
          </cell>
          <cell r="O31">
            <v>1.5610811769962312</v>
          </cell>
          <cell r="P31">
            <v>1.6264813393354416</v>
          </cell>
          <cell r="Q31">
            <v>1.6732855319976807</v>
          </cell>
          <cell r="R31">
            <v>1.7098157525062561</v>
          </cell>
          <cell r="S31">
            <v>1.7368085414171219</v>
          </cell>
          <cell r="T31">
            <v>1.7559785306453706</v>
          </cell>
          <cell r="U31">
            <v>1.768232101202011</v>
          </cell>
          <cell r="V31">
            <v>1.7744806855916977</v>
          </cell>
          <cell r="W31">
            <v>1.7771188259124755</v>
          </cell>
          <cell r="X31">
            <v>1.7764326155185699</v>
          </cell>
          <cell r="Y31">
            <v>1.7731553196907044</v>
          </cell>
          <cell r="Z31">
            <v>1.7676781654357909</v>
          </cell>
          <cell r="AA31">
            <v>1.7595869183540345</v>
          </cell>
          <cell r="AB31">
            <v>1.751361432671547</v>
          </cell>
          <cell r="AC31">
            <v>1.7417494148015975</v>
          </cell>
          <cell r="AD31">
            <v>1.7316472768783568</v>
          </cell>
          <cell r="AE31">
            <v>1.7208873242139817</v>
          </cell>
          <cell r="AF31">
            <v>1.7092101573944092</v>
          </cell>
          <cell r="AG31">
            <v>1.6979924350976945</v>
          </cell>
          <cell r="AH31">
            <v>1.6861995130777359</v>
          </cell>
          <cell r="AI31">
            <v>1.6746296644210816</v>
          </cell>
          <cell r="AJ31">
            <v>1.6637363821268081</v>
          </cell>
          <cell r="AK31">
            <v>1.6517631024122239</v>
          </cell>
          <cell r="AL31">
            <v>1.6405072003602981</v>
          </cell>
          <cell r="AM31">
            <v>1.6294108539819718</v>
          </cell>
          <cell r="AN31">
            <v>1.6191427558660507</v>
          </cell>
          <cell r="AO31">
            <v>1.6081601887941361</v>
          </cell>
          <cell r="AP31">
            <v>1.5980188488960265</v>
          </cell>
          <cell r="AQ31">
            <v>1.5875827074050903</v>
          </cell>
          <cell r="AR31">
            <v>1.5763617634773255</v>
          </cell>
          <cell r="AS31">
            <v>1.5654186010360718</v>
          </cell>
          <cell r="AT31">
            <v>1.5528668850660323</v>
          </cell>
          <cell r="AU31">
            <v>1.5390859156847001</v>
          </cell>
          <cell r="AV31">
            <v>1.5260182201862336</v>
          </cell>
          <cell r="AW31">
            <v>1.5118844836950303</v>
          </cell>
          <cell r="AX31">
            <v>1.4983869969844819</v>
          </cell>
          <cell r="AY31">
            <v>1.4835290074348451</v>
          </cell>
          <cell r="AZ31">
            <v>1.4676266312599182</v>
          </cell>
          <cell r="BA31">
            <v>1.4533067941665649</v>
          </cell>
          <cell r="BB31">
            <v>1.4373997867107391</v>
          </cell>
          <cell r="BC31">
            <v>1.4223654508590697</v>
          </cell>
          <cell r="BD31">
            <v>1.4055165976285935</v>
          </cell>
          <cell r="BE31">
            <v>1.389386710524559</v>
          </cell>
          <cell r="BF31">
            <v>1.3737180292606355</v>
          </cell>
          <cell r="BG31">
            <v>1.3574462562799454</v>
          </cell>
          <cell r="BH31">
            <v>1.3413343995809555</v>
          </cell>
          <cell r="BI31">
            <v>1.3249324709177017</v>
          </cell>
          <cell r="BJ31">
            <v>1.3086219489574433</v>
          </cell>
          <cell r="BK31">
            <v>1.2940819561481476</v>
          </cell>
          <cell r="BL31">
            <v>1.2776855319738387</v>
          </cell>
          <cell r="BM31">
            <v>1.2628615498542786</v>
          </cell>
          <cell r="BN31">
            <v>1.2470661997795105</v>
          </cell>
          <cell r="BO31">
            <v>1.2316942274570466</v>
          </cell>
          <cell r="BP31">
            <v>1.2175674319267273</v>
          </cell>
          <cell r="BQ31">
            <v>1.2021831452846528</v>
          </cell>
          <cell r="BR31">
            <v>1.1876345902681351</v>
          </cell>
          <cell r="BS31">
            <v>1.1732622593641282</v>
          </cell>
          <cell r="BT31">
            <v>1.1578896522521973</v>
          </cell>
          <cell r="BU31">
            <v>1.1437568515539169</v>
          </cell>
          <cell r="BV31">
            <v>1.1296678185462952</v>
          </cell>
          <cell r="BW31">
            <v>1.1153371155261993</v>
          </cell>
          <cell r="BX31">
            <v>1.1004304975271224</v>
          </cell>
          <cell r="BY31">
            <v>1.087844866514206</v>
          </cell>
          <cell r="BZ31">
            <v>1.073942881822586</v>
          </cell>
          <cell r="CA31">
            <v>1.0601125806570053</v>
          </cell>
          <cell r="CB31">
            <v>1.0472863912582397</v>
          </cell>
          <cell r="CC31">
            <v>1.0334506243467332</v>
          </cell>
          <cell r="CD31">
            <v>1.0210598856210709</v>
          </cell>
          <cell r="CE31">
            <v>1.0091247826814651</v>
          </cell>
          <cell r="CF31">
            <v>0.99528195858001711</v>
          </cell>
          <cell r="CG31">
            <v>0.98360311985015869</v>
          </cell>
          <cell r="CH31">
            <v>0.96989024579524996</v>
          </cell>
          <cell r="CI31">
            <v>0.95891102552413943</v>
          </cell>
          <cell r="CJ31">
            <v>0.94708681106567383</v>
          </cell>
          <cell r="CK31">
            <v>0.93399772047996521</v>
          </cell>
          <cell r="CL31">
            <v>0.92373078167438505</v>
          </cell>
          <cell r="CM31">
            <v>0.9114502429962158</v>
          </cell>
          <cell r="CN31">
            <v>0.90068916380405428</v>
          </cell>
          <cell r="CO31">
            <v>0.89056936502456663</v>
          </cell>
          <cell r="CP31">
            <v>0.87777852118015287</v>
          </cell>
          <cell r="CQ31">
            <v>0.86814916729927061</v>
          </cell>
          <cell r="CR31">
            <v>0.85674608945846553</v>
          </cell>
          <cell r="CS31">
            <v>0.84655223488807674</v>
          </cell>
          <cell r="CT31">
            <v>0.83725266456604008</v>
          </cell>
          <cell r="CU31">
            <v>0.82554427683353426</v>
          </cell>
          <cell r="CV31">
            <v>0.816558837890625</v>
          </cell>
          <cell r="CW31">
            <v>0.80600919723510744</v>
          </cell>
          <cell r="CX31">
            <v>0.79647315144538877</v>
          </cell>
          <cell r="CY31">
            <v>0.7877958804368973</v>
          </cell>
          <cell r="CZ31">
            <v>0.76831677556037903</v>
          </cell>
          <cell r="DA31">
            <v>0.75828630328178404</v>
          </cell>
          <cell r="DB31">
            <v>0.74962843954563141</v>
          </cell>
          <cell r="DC31">
            <v>0.74106694459915157</v>
          </cell>
          <cell r="DD31">
            <v>0.73145000338554378</v>
          </cell>
          <cell r="DE31">
            <v>0.72319084703922276</v>
          </cell>
          <cell r="DF31">
            <v>0.71395662426948547</v>
          </cell>
          <cell r="DG31">
            <v>0.70572654306888583</v>
          </cell>
          <cell r="DH31">
            <v>0.69835655689239506</v>
          </cell>
          <cell r="DI31">
            <v>0.6890271008014679</v>
          </cell>
          <cell r="DJ31">
            <v>0.68126439750194545</v>
          </cell>
          <cell r="DK31">
            <v>0.6726113945245743</v>
          </cell>
          <cell r="DL31">
            <v>0.66510569453239443</v>
          </cell>
          <cell r="DM31">
            <v>0.65798918306827547</v>
          </cell>
          <cell r="DN31">
            <v>0.6491485714912415</v>
          </cell>
          <cell r="DO31">
            <v>0.64198262393474581</v>
          </cell>
          <cell r="DP31">
            <v>0.63405503332614899</v>
          </cell>
          <cell r="DQ31">
            <v>0.62678643465042116</v>
          </cell>
          <cell r="DR31">
            <v>0.62034613192081456</v>
          </cell>
          <cell r="DS31">
            <v>0.612231257557869</v>
          </cell>
          <cell r="DT31">
            <v>0.60558351278305056</v>
          </cell>
          <cell r="DU31">
            <v>0.59815824925899508</v>
          </cell>
          <cell r="DV31">
            <v>0.59118530601263042</v>
          </cell>
          <cell r="DW31">
            <v>0.585124671459198</v>
          </cell>
          <cell r="DX31">
            <v>0.57753725349903107</v>
          </cell>
          <cell r="DY31">
            <v>0.57134481668472292</v>
          </cell>
          <cell r="DZ31">
            <v>0.5643596008419991</v>
          </cell>
          <cell r="EA31">
            <v>0.55804144293069835</v>
          </cell>
          <cell r="EB31">
            <v>0.55227185487747188</v>
          </cell>
          <cell r="EC31">
            <v>0.54520301669836047</v>
          </cell>
          <cell r="ED31">
            <v>0.53924725800752638</v>
          </cell>
          <cell r="EE31">
            <v>0.53295670002698903</v>
          </cell>
          <cell r="EF31">
            <v>0.52706626802682877</v>
          </cell>
          <cell r="EG31">
            <v>0.52161484807729719</v>
          </cell>
          <cell r="EH31">
            <v>0.51493151038885121</v>
          </cell>
          <cell r="EI31">
            <v>0.50935062319040303</v>
          </cell>
          <cell r="EJ31">
            <v>0.5032777339220047</v>
          </cell>
          <cell r="EK31">
            <v>0.49782619178295134</v>
          </cell>
          <cell r="EL31">
            <v>0.49290267676115035</v>
          </cell>
          <cell r="EM31">
            <v>0.48636019825935362</v>
          </cell>
          <cell r="EN31">
            <v>0.4811845511198044</v>
          </cell>
          <cell r="EO31">
            <v>0.4750039830803871</v>
          </cell>
          <cell r="EP31">
            <v>0.4697890430688858</v>
          </cell>
          <cell r="EQ31">
            <v>0.4648413360118866</v>
          </cell>
          <cell r="ER31">
            <v>0.45848232060670852</v>
          </cell>
          <cell r="ES31">
            <v>0.45344539880752566</v>
          </cell>
          <cell r="ET31">
            <v>0.44738988876342772</v>
          </cell>
          <cell r="EU31">
            <v>0.4423707827925682</v>
          </cell>
          <cell r="EV31">
            <v>0.43767127394676208</v>
          </cell>
          <cell r="EW31">
            <v>0.43160277754068377</v>
          </cell>
          <cell r="EX31">
            <v>0.42672579735517502</v>
          </cell>
          <cell r="EY31">
            <v>0.42105560302734374</v>
          </cell>
          <cell r="EZ31">
            <v>0.41622345596551896</v>
          </cell>
          <cell r="FA31">
            <v>0.41176764667034149</v>
          </cell>
          <cell r="FB31">
            <v>0.40605360716581346</v>
          </cell>
          <cell r="FC31">
            <v>0.40144224911928178</v>
          </cell>
          <cell r="FD31">
            <v>0.39606905877590182</v>
          </cell>
          <cell r="FE31">
            <v>0.39161527603864671</v>
          </cell>
          <cell r="FF31">
            <v>0.38740573078393936</v>
          </cell>
          <cell r="FG31">
            <v>0.38196029439568518</v>
          </cell>
          <cell r="FH31">
            <v>0.37771460711956023</v>
          </cell>
          <cell r="FI31">
            <v>0.37266126349568368</v>
          </cell>
          <cell r="FJ31">
            <v>0.36838828772306442</v>
          </cell>
          <cell r="FK31">
            <v>0.36447233706712723</v>
          </cell>
          <cell r="FL31">
            <v>0.35940828248858453</v>
          </cell>
          <cell r="FM31">
            <v>0.3553491711616516</v>
          </cell>
          <cell r="FN31">
            <v>0.35062165483832358</v>
          </cell>
          <cell r="FO31">
            <v>0.34668485745787619</v>
          </cell>
          <cell r="FP31">
            <v>0.3429263733327389</v>
          </cell>
          <cell r="FQ31">
            <v>0.33821009397506713</v>
          </cell>
          <cell r="FR31">
            <v>0.33443920910358427</v>
          </cell>
          <cell r="FS31">
            <v>0.3299226939678192</v>
          </cell>
          <cell r="FT31">
            <v>0.32626704201102258</v>
          </cell>
          <cell r="FU31">
            <v>0.32278800979256628</v>
          </cell>
          <cell r="FV31">
            <v>0.31836732700467107</v>
          </cell>
          <cell r="FW31">
            <v>0.31483157128095629</v>
          </cell>
          <cell r="FX31">
            <v>0.31059020087122918</v>
          </cell>
          <cell r="FY31">
            <v>0.30716826766729355</v>
          </cell>
          <cell r="FZ31">
            <v>0.30390640646219252</v>
          </cell>
          <cell r="GA31">
            <v>0.29968908578157427</v>
          </cell>
          <cell r="GB31">
            <v>0.29639898240566254</v>
          </cell>
          <cell r="GC31">
            <v>0.29247780963778497</v>
          </cell>
          <cell r="GD31">
            <v>0.28920439407229426</v>
          </cell>
          <cell r="GE31">
            <v>0.28616991564631461</v>
          </cell>
          <cell r="GF31">
            <v>0.28226214274764061</v>
          </cell>
          <cell r="GG31">
            <v>0.27912627756595609</v>
          </cell>
          <cell r="GH31">
            <v>0.27543759047985078</v>
          </cell>
          <cell r="GI31">
            <v>0.2724277641624212</v>
          </cell>
          <cell r="GJ31">
            <v>0.26952943913638594</v>
          </cell>
          <cell r="GK31">
            <v>0.26586690954864023</v>
          </cell>
          <cell r="GL31">
            <v>0.2629671785980463</v>
          </cell>
          <cell r="GM31">
            <v>0.25945536680519582</v>
          </cell>
          <cell r="GN31">
            <v>0.25663575790822507</v>
          </cell>
          <cell r="GO31">
            <v>0.25395996272563937</v>
          </cell>
          <cell r="GP31">
            <v>0.25047826766967773</v>
          </cell>
          <cell r="GQ31">
            <v>0.24775724075734615</v>
          </cell>
          <cell r="GR31">
            <v>0.24445653893053532</v>
          </cell>
          <cell r="GS31">
            <v>0.24181419201195239</v>
          </cell>
          <cell r="GT31">
            <v>0.23930290788412095</v>
          </cell>
          <cell r="GU31">
            <v>0.236782768368721</v>
          </cell>
        </row>
        <row r="32">
          <cell r="D32">
            <v>0</v>
          </cell>
          <cell r="E32">
            <v>2.5370318163186311E-2</v>
          </cell>
          <cell r="F32">
            <v>0.15283915698528289</v>
          </cell>
          <cell r="G32">
            <v>0.35619226843118668</v>
          </cell>
          <cell r="H32">
            <v>0.58366630226373672</v>
          </cell>
          <cell r="I32">
            <v>0.77675634920597081</v>
          </cell>
          <cell r="J32">
            <v>0.9741375178098679</v>
          </cell>
          <cell r="K32">
            <v>1.1453259229660033</v>
          </cell>
          <cell r="L32">
            <v>1.2881460726261138</v>
          </cell>
          <cell r="M32">
            <v>1.4139060527086258</v>
          </cell>
          <cell r="N32">
            <v>1.5087504446506501</v>
          </cell>
          <cell r="O32">
            <v>1.593172088265419</v>
          </cell>
          <cell r="P32">
            <v>1.6616642028093338</v>
          </cell>
          <cell r="Q32">
            <v>1.7123339980840684</v>
          </cell>
          <cell r="R32">
            <v>1.7529328852891921</v>
          </cell>
          <cell r="S32">
            <v>1.7869530290365219</v>
          </cell>
          <cell r="T32">
            <v>1.8097826600074769</v>
          </cell>
          <cell r="U32">
            <v>1.8262030750513076</v>
          </cell>
          <cell r="V32">
            <v>1.838595488667488</v>
          </cell>
          <cell r="W32">
            <v>1.8447591036558151</v>
          </cell>
          <cell r="X32">
            <v>1.8488404124975204</v>
          </cell>
          <cell r="Y32">
            <v>1.8487842738628388</v>
          </cell>
          <cell r="Z32">
            <v>1.8477060824632645</v>
          </cell>
          <cell r="AA32">
            <v>1.8443759977817535</v>
          </cell>
          <cell r="AB32">
            <v>1.8385123044252396</v>
          </cell>
          <cell r="AC32">
            <v>1.8330329328775405</v>
          </cell>
          <cell r="AD32">
            <v>1.8266575902700424</v>
          </cell>
          <cell r="AE32">
            <v>1.8183387517929077</v>
          </cell>
          <cell r="AF32">
            <v>1.8109715908765793</v>
          </cell>
          <cell r="AG32">
            <v>1.8022923529148103</v>
          </cell>
          <cell r="AH32">
            <v>1.7934214055538178</v>
          </cell>
          <cell r="AI32">
            <v>1.7851558566093444</v>
          </cell>
          <cell r="AJ32">
            <v>1.775991940498352</v>
          </cell>
          <cell r="AK32">
            <v>1.7666197419166565</v>
          </cell>
          <cell r="AL32">
            <v>1.7559309422969818</v>
          </cell>
          <cell r="AM32">
            <v>1.7451289355754853</v>
          </cell>
          <cell r="AN32">
            <v>1.7333573520183563</v>
          </cell>
          <cell r="AO32">
            <v>1.7215025663375854</v>
          </cell>
          <cell r="AP32">
            <v>1.7097894668579101</v>
          </cell>
          <cell r="AQ32">
            <v>1.697752696275711</v>
          </cell>
          <cell r="AR32">
            <v>1.6849982202053071</v>
          </cell>
          <cell r="AS32">
            <v>1.6719889938831329</v>
          </cell>
          <cell r="AT32">
            <v>1.6592212975025178</v>
          </cell>
          <cell r="AU32">
            <v>1.646641057729721</v>
          </cell>
          <cell r="AV32">
            <v>1.6337512314319611</v>
          </cell>
          <cell r="AW32">
            <v>1.6206405937671662</v>
          </cell>
          <cell r="AX32">
            <v>1.6070120811462403</v>
          </cell>
          <cell r="AY32">
            <v>1.59310884475708</v>
          </cell>
          <cell r="AZ32">
            <v>1.5798498570919037</v>
          </cell>
          <cell r="BA32">
            <v>1.5671399414539338</v>
          </cell>
          <cell r="BB32">
            <v>1.5538277447223663</v>
          </cell>
          <cell r="BC32">
            <v>1.5416349172592163</v>
          </cell>
          <cell r="BD32">
            <v>1.528748631477356</v>
          </cell>
          <cell r="BE32">
            <v>1.51574849486351</v>
          </cell>
          <cell r="BF32">
            <v>1.5021210670471192</v>
          </cell>
          <cell r="BG32">
            <v>1.4878136277198792</v>
          </cell>
          <cell r="BH32">
            <v>1.4728699266910552</v>
          </cell>
          <cell r="BI32">
            <v>1.4557336211204528</v>
          </cell>
          <cell r="BJ32">
            <v>1.4382847726345063</v>
          </cell>
          <cell r="BK32">
            <v>1.4209303200244903</v>
          </cell>
          <cell r="BL32">
            <v>1.4033369600772858</v>
          </cell>
          <cell r="BM32">
            <v>1.3857457995414735</v>
          </cell>
          <cell r="BN32">
            <v>1.3659467995166779</v>
          </cell>
          <cell r="BO32">
            <v>1.348149335384369</v>
          </cell>
          <cell r="BP32">
            <v>1.3293405890464782</v>
          </cell>
          <cell r="BQ32">
            <v>1.3113517254590987</v>
          </cell>
          <cell r="BR32">
            <v>1.2926319599151612</v>
          </cell>
          <cell r="BS32">
            <v>1.2745555818080903</v>
          </cell>
          <cell r="BT32">
            <v>1.2562862992286683</v>
          </cell>
          <cell r="BU32">
            <v>1.2378043532371521</v>
          </cell>
          <cell r="BV32">
            <v>1.2206962138414383</v>
          </cell>
          <cell r="BW32">
            <v>1.2038510382175445</v>
          </cell>
          <cell r="BX32">
            <v>1.1854630559682846</v>
          </cell>
          <cell r="BY32">
            <v>1.1693544805049896</v>
          </cell>
          <cell r="BZ32">
            <v>1.1523248940706252</v>
          </cell>
          <cell r="CA32">
            <v>1.1348311692476272</v>
          </cell>
          <cell r="CB32">
            <v>1.1194464385509491</v>
          </cell>
          <cell r="CC32">
            <v>1.1030736774206162</v>
          </cell>
          <cell r="CD32">
            <v>1.0864510595798493</v>
          </cell>
          <cell r="CE32">
            <v>1.0705212354660034</v>
          </cell>
          <cell r="CF32">
            <v>1.055274349451065</v>
          </cell>
          <cell r="CG32">
            <v>1.0406424582004548</v>
          </cell>
          <cell r="CH32">
            <v>1.0252543479204177</v>
          </cell>
          <cell r="CI32">
            <v>1.0105638414621354</v>
          </cell>
          <cell r="CJ32">
            <v>0.9955274492502213</v>
          </cell>
          <cell r="CK32">
            <v>0.98027683496475215</v>
          </cell>
          <cell r="CL32">
            <v>0.96683590710163114</v>
          </cell>
          <cell r="CM32">
            <v>0.95382038950920101</v>
          </cell>
          <cell r="CN32">
            <v>0.93922393620014188</v>
          </cell>
          <cell r="CO32">
            <v>0.92607590854167943</v>
          </cell>
          <cell r="CP32">
            <v>0.91306150257587437</v>
          </cell>
          <cell r="CQ32">
            <v>0.90074280202388768</v>
          </cell>
          <cell r="CR32">
            <v>0.8868890255689621</v>
          </cell>
          <cell r="CS32">
            <v>0.87459561824798582</v>
          </cell>
          <cell r="CT32">
            <v>0.86236733496189122</v>
          </cell>
          <cell r="CU32">
            <v>0.85036462247371669</v>
          </cell>
          <cell r="CV32">
            <v>0.83846019506454472</v>
          </cell>
          <cell r="CW32">
            <v>0.82592236101627348</v>
          </cell>
          <cell r="CX32">
            <v>0.81468192338943479</v>
          </cell>
          <cell r="CY32">
            <v>0.80302036702632906</v>
          </cell>
          <cell r="CZ32">
            <v>0.78074809014797208</v>
          </cell>
          <cell r="DA32">
            <v>0.76945269107818604</v>
          </cell>
          <cell r="DB32">
            <v>0.75991991460323338</v>
          </cell>
          <cell r="DC32">
            <v>0.74826524555683138</v>
          </cell>
          <cell r="DD32">
            <v>0.73844504952430723</v>
          </cell>
          <cell r="DE32">
            <v>0.72797917723655703</v>
          </cell>
          <cell r="DF32">
            <v>0.71764272451400757</v>
          </cell>
          <cell r="DG32">
            <v>0.70849680304527285</v>
          </cell>
          <cell r="DH32">
            <v>0.69736483097076418</v>
          </cell>
          <cell r="DI32">
            <v>0.68889382779598241</v>
          </cell>
          <cell r="DJ32">
            <v>0.67860080599784856</v>
          </cell>
          <cell r="DK32">
            <v>0.66960482597351079</v>
          </cell>
          <cell r="DL32">
            <v>0.6606541901826859</v>
          </cell>
          <cell r="DM32">
            <v>0.65158718228340151</v>
          </cell>
          <cell r="DN32">
            <v>0.64230911135673519</v>
          </cell>
          <cell r="DO32">
            <v>0.63369691073894496</v>
          </cell>
          <cell r="DP32">
            <v>0.62522647976875301</v>
          </cell>
          <cell r="DQ32">
            <v>0.61687463521957397</v>
          </cell>
          <cell r="DR32">
            <v>0.6081767141819</v>
          </cell>
          <cell r="DS32">
            <v>0.59992352426052098</v>
          </cell>
          <cell r="DT32">
            <v>0.59210941642522807</v>
          </cell>
          <cell r="DU32">
            <v>0.58384682387113573</v>
          </cell>
          <cell r="DV32">
            <v>0.57614905685186391</v>
          </cell>
          <cell r="DW32">
            <v>0.56846093237400053</v>
          </cell>
          <cell r="DX32">
            <v>0.56058429181575775</v>
          </cell>
          <cell r="DY32">
            <v>0.5531282320618629</v>
          </cell>
          <cell r="DZ32">
            <v>0.54573703557252884</v>
          </cell>
          <cell r="EA32">
            <v>0.53856422901153567</v>
          </cell>
          <cell r="EB32">
            <v>0.53131004720926289</v>
          </cell>
          <cell r="EC32">
            <v>0.523928490281105</v>
          </cell>
          <cell r="ED32">
            <v>0.5173463299870491</v>
          </cell>
          <cell r="EE32">
            <v>0.51046356409788129</v>
          </cell>
          <cell r="EF32">
            <v>0.50373829305171969</v>
          </cell>
          <cell r="EG32">
            <v>0.4970471650362015</v>
          </cell>
          <cell r="EH32">
            <v>0.49017774611711501</v>
          </cell>
          <cell r="EI32">
            <v>0.48405826836824417</v>
          </cell>
          <cell r="EJ32">
            <v>0.47768651843070986</v>
          </cell>
          <cell r="EK32">
            <v>0.47139071673154831</v>
          </cell>
          <cell r="EL32">
            <v>0.46517174690961838</v>
          </cell>
          <cell r="EM32">
            <v>0.45905968993902208</v>
          </cell>
          <cell r="EN32">
            <v>0.45309766680002211</v>
          </cell>
          <cell r="EO32">
            <v>0.44717219620943072</v>
          </cell>
          <cell r="EP32">
            <v>0.44134519249200821</v>
          </cell>
          <cell r="EQ32">
            <v>0.43556699901819229</v>
          </cell>
          <cell r="ER32">
            <v>0.42999207079410551</v>
          </cell>
          <cell r="ES32">
            <v>0.42440327554941176</v>
          </cell>
          <cell r="ET32">
            <v>0.41891914159059523</v>
          </cell>
          <cell r="EU32">
            <v>0.41353970319032668</v>
          </cell>
          <cell r="EV32">
            <v>0.40814922600984571</v>
          </cell>
          <cell r="EW32">
            <v>0.40298806279897692</v>
          </cell>
          <cell r="EX32">
            <v>0.39779144823551177</v>
          </cell>
          <cell r="EY32">
            <v>0.39269148260354997</v>
          </cell>
          <cell r="EZ32">
            <v>0.38770026564598081</v>
          </cell>
          <cell r="FA32">
            <v>0.38266687691211698</v>
          </cell>
          <cell r="FB32">
            <v>0.37789239585399625</v>
          </cell>
          <cell r="FC32">
            <v>0.37299994826316835</v>
          </cell>
          <cell r="FD32">
            <v>0.36830699294805525</v>
          </cell>
          <cell r="FE32">
            <v>0.3636780768632889</v>
          </cell>
          <cell r="FF32">
            <v>0.35898629277944566</v>
          </cell>
          <cell r="FG32">
            <v>0.35454939007759095</v>
          </cell>
          <cell r="FH32">
            <v>0.3499980181455612</v>
          </cell>
          <cell r="FI32">
            <v>0.34562855660915376</v>
          </cell>
          <cell r="FJ32">
            <v>0.34132335335016251</v>
          </cell>
          <cell r="FK32">
            <v>0.3369515433907509</v>
          </cell>
          <cell r="FL32">
            <v>0.33284289091825486</v>
          </cell>
          <cell r="FM32">
            <v>0.32859260439872739</v>
          </cell>
          <cell r="FN32">
            <v>0.32452356219291689</v>
          </cell>
          <cell r="FO32">
            <v>0.32053423523902891</v>
          </cell>
          <cell r="FP32">
            <v>0.31643515229225161</v>
          </cell>
          <cell r="FQ32">
            <v>0.31262926310300826</v>
          </cell>
          <cell r="FR32">
            <v>0.30866252034902575</v>
          </cell>
          <cell r="FS32">
            <v>0.30487188547849653</v>
          </cell>
          <cell r="FT32">
            <v>0.30115334689617157</v>
          </cell>
          <cell r="FU32">
            <v>0.2972875416278839</v>
          </cell>
          <cell r="FV32">
            <v>0.29379729926586151</v>
          </cell>
          <cell r="FW32">
            <v>0.29009393155574797</v>
          </cell>
          <cell r="FX32">
            <v>0.28655244708061217</v>
          </cell>
          <cell r="FY32">
            <v>0.28310386538505555</v>
          </cell>
          <cell r="FZ32">
            <v>0.27948756739497183</v>
          </cell>
          <cell r="GA32">
            <v>0.27624594718217849</v>
          </cell>
          <cell r="GB32">
            <v>0.27278696969151495</v>
          </cell>
          <cell r="GC32">
            <v>0.26948183178901675</v>
          </cell>
          <cell r="GD32">
            <v>0.26627282574772837</v>
          </cell>
          <cell r="GE32">
            <v>0.26289283335208891</v>
          </cell>
          <cell r="GF32">
            <v>0.25987529605627058</v>
          </cell>
          <cell r="GG32">
            <v>0.25664457678794861</v>
          </cell>
          <cell r="GH32">
            <v>0.25355706214904783</v>
          </cell>
          <cell r="GI32">
            <v>0.25057434514164922</v>
          </cell>
          <cell r="GJ32">
            <v>0.24740981608629226</v>
          </cell>
          <cell r="GK32">
            <v>0.24460013061761857</v>
          </cell>
          <cell r="GL32">
            <v>0.2415753833949566</v>
          </cell>
          <cell r="GM32">
            <v>0.23866512104868889</v>
          </cell>
          <cell r="GN32">
            <v>0.23591931164264679</v>
          </cell>
          <cell r="GO32">
            <v>0.23295197114348412</v>
          </cell>
          <cell r="GP32">
            <v>0.23033726662397386</v>
          </cell>
          <cell r="GQ32">
            <v>0.22751078754663467</v>
          </cell>
          <cell r="GR32">
            <v>0.22478309795260429</v>
          </cell>
          <cell r="GS32">
            <v>0.22222885340452195</v>
          </cell>
          <cell r="GT32">
            <v>0.21944719254970552</v>
          </cell>
          <cell r="GU32">
            <v>0.21751868352293968</v>
          </cell>
        </row>
        <row r="33">
          <cell r="D33">
            <v>0</v>
          </cell>
          <cell r="E33">
            <v>2.2309251874685288E-2</v>
          </cell>
          <cell r="F33">
            <v>0.13020787239074708</v>
          </cell>
          <cell r="G33">
            <v>0.30407014638185503</v>
          </cell>
          <cell r="H33">
            <v>0.50085806995630267</v>
          </cell>
          <cell r="I33">
            <v>0.6856721878051758</v>
          </cell>
          <cell r="J33">
            <v>0.85556003600358965</v>
          </cell>
          <cell r="K33">
            <v>1.0065883576869965</v>
          </cell>
          <cell r="L33">
            <v>1.1325949519872665</v>
          </cell>
          <cell r="M33">
            <v>1.2418257147073746</v>
          </cell>
          <cell r="N33">
            <v>1.3252841591835023</v>
          </cell>
          <cell r="O33">
            <v>1.4034389078617096</v>
          </cell>
          <cell r="P33">
            <v>1.4595624536275864</v>
          </cell>
          <cell r="Q33">
            <v>1.5053549617528916</v>
          </cell>
          <cell r="R33">
            <v>1.5412389814853669</v>
          </cell>
          <cell r="S33">
            <v>1.5690105706453323</v>
          </cell>
          <cell r="T33">
            <v>1.5904420018196106</v>
          </cell>
          <cell r="U33">
            <v>1.6068808764219285</v>
          </cell>
          <cell r="V33">
            <v>1.6177012920379639</v>
          </cell>
          <cell r="W33">
            <v>1.6251630514860154</v>
          </cell>
          <cell r="X33">
            <v>1.6294010639190675</v>
          </cell>
          <cell r="Y33">
            <v>1.6311954230070114</v>
          </cell>
          <cell r="Z33">
            <v>1.6320936232805252</v>
          </cell>
          <cell r="AA33">
            <v>1.6304199576377869</v>
          </cell>
          <cell r="AB33">
            <v>1.6282316118478775</v>
          </cell>
          <cell r="AC33">
            <v>1.6249925702810288</v>
          </cell>
          <cell r="AD33">
            <v>1.6216753363609313</v>
          </cell>
          <cell r="AE33">
            <v>1.6170113831758499</v>
          </cell>
          <cell r="AF33">
            <v>1.6125197649002074</v>
          </cell>
          <cell r="AG33">
            <v>1.6075630098581315</v>
          </cell>
          <cell r="AH33">
            <v>1.6030354082584382</v>
          </cell>
          <cell r="AI33">
            <v>1.5979231715202331</v>
          </cell>
          <cell r="AJ33">
            <v>1.5921319007873536</v>
          </cell>
          <cell r="AK33">
            <v>1.5854759603738784</v>
          </cell>
          <cell r="AL33">
            <v>1.5788093239068985</v>
          </cell>
          <cell r="AM33">
            <v>1.5705920547246932</v>
          </cell>
          <cell r="AN33">
            <v>1.5600376635789872</v>
          </cell>
          <cell r="AO33">
            <v>1.5477932214736938</v>
          </cell>
          <cell r="AP33">
            <v>1.534322664141655</v>
          </cell>
          <cell r="AQ33">
            <v>1.5201057970523835</v>
          </cell>
          <cell r="AR33">
            <v>1.5055867284536362</v>
          </cell>
          <cell r="AS33">
            <v>1.4909850835800171</v>
          </cell>
          <cell r="AT33">
            <v>1.4751710087060927</v>
          </cell>
          <cell r="AU33">
            <v>1.4605541974306107</v>
          </cell>
          <cell r="AV33">
            <v>1.4452575057744981</v>
          </cell>
          <cell r="AW33">
            <v>1.4300417095422744</v>
          </cell>
          <cell r="AX33">
            <v>1.4143725365400315</v>
          </cell>
          <cell r="AY33">
            <v>1.3996215313673019</v>
          </cell>
          <cell r="AZ33">
            <v>1.3850057274103165</v>
          </cell>
          <cell r="BA33">
            <v>1.3702864587306975</v>
          </cell>
          <cell r="BB33">
            <v>1.3548496842384339</v>
          </cell>
          <cell r="BC33">
            <v>1.3401653915643692</v>
          </cell>
          <cell r="BD33">
            <v>1.3264396071434021</v>
          </cell>
          <cell r="BE33">
            <v>1.3118552535772323</v>
          </cell>
          <cell r="BF33">
            <v>1.2977532714605331</v>
          </cell>
          <cell r="BG33">
            <v>1.2839523315429688</v>
          </cell>
          <cell r="BH33">
            <v>1.2704233169555663</v>
          </cell>
          <cell r="BI33">
            <v>1.2574255794286728</v>
          </cell>
          <cell r="BJ33">
            <v>1.2437987804412842</v>
          </cell>
          <cell r="BK33">
            <v>1.2297173738479614</v>
          </cell>
          <cell r="BL33">
            <v>1.2174228936433793</v>
          </cell>
          <cell r="BM33">
            <v>1.2048078328371048</v>
          </cell>
          <cell r="BN33">
            <v>1.1928056895732879</v>
          </cell>
          <cell r="BO33">
            <v>1.1791301280260087</v>
          </cell>
          <cell r="BP33">
            <v>1.1673303693532944</v>
          </cell>
          <cell r="BQ33">
            <v>1.1542209416627884</v>
          </cell>
          <cell r="BR33">
            <v>1.1413074165582657</v>
          </cell>
          <cell r="BS33">
            <v>1.1285635322332381</v>
          </cell>
          <cell r="BT33">
            <v>1.1147526741027831</v>
          </cell>
          <cell r="BU33">
            <v>1.1025590807199479</v>
          </cell>
          <cell r="BV33">
            <v>1.0897691369056701</v>
          </cell>
          <cell r="BW33">
            <v>1.0760754138231277</v>
          </cell>
          <cell r="BX33">
            <v>1.063987484574318</v>
          </cell>
          <cell r="BY33">
            <v>1.0509757578372956</v>
          </cell>
          <cell r="BZ33">
            <v>1.0392478644847869</v>
          </cell>
          <cell r="CA33">
            <v>1.026657411456108</v>
          </cell>
          <cell r="CB33">
            <v>1.013958752155304</v>
          </cell>
          <cell r="CC33">
            <v>1.0024569123983382</v>
          </cell>
          <cell r="CD33">
            <v>0.99031631350517269</v>
          </cell>
          <cell r="CE33">
            <v>0.9783931046724319</v>
          </cell>
          <cell r="CF33">
            <v>0.96700873076915739</v>
          </cell>
          <cell r="CG33">
            <v>0.9555658310651779</v>
          </cell>
          <cell r="CH33">
            <v>0.94502830207347865</v>
          </cell>
          <cell r="CI33">
            <v>0.9329014331102371</v>
          </cell>
          <cell r="CJ33">
            <v>0.92161913961172104</v>
          </cell>
          <cell r="CK33">
            <v>0.91043005436658864</v>
          </cell>
          <cell r="CL33">
            <v>0.89850186258554454</v>
          </cell>
          <cell r="CM33">
            <v>0.88699819296598437</v>
          </cell>
          <cell r="CN33">
            <v>0.87515097707509992</v>
          </cell>
          <cell r="CO33">
            <v>0.86388515979051594</v>
          </cell>
          <cell r="CP33">
            <v>0.85199106782674794</v>
          </cell>
          <cell r="CQ33">
            <v>0.8397583872079849</v>
          </cell>
          <cell r="CR33">
            <v>0.82891730219125748</v>
          </cell>
          <cell r="CS33">
            <v>0.81801923513412478</v>
          </cell>
          <cell r="CT33">
            <v>0.80681499093770981</v>
          </cell>
          <cell r="CU33">
            <v>0.795757669210434</v>
          </cell>
          <cell r="CV33">
            <v>0.78459886759519581</v>
          </cell>
          <cell r="CW33">
            <v>0.77489582896232601</v>
          </cell>
          <cell r="CX33">
            <v>0.76394628137350085</v>
          </cell>
          <cell r="CY33">
            <v>0.7533265218138695</v>
          </cell>
          <cell r="CZ33">
            <v>0.73292833119630818</v>
          </cell>
          <cell r="DA33">
            <v>0.72282779365777972</v>
          </cell>
          <cell r="DB33">
            <v>0.71279235482215886</v>
          </cell>
          <cell r="DC33">
            <v>0.70329230725765224</v>
          </cell>
          <cell r="DD33">
            <v>0.69367625862360005</v>
          </cell>
          <cell r="DE33">
            <v>0.68381698578596117</v>
          </cell>
          <cell r="DF33">
            <v>0.67441125959157944</v>
          </cell>
          <cell r="DG33">
            <v>0.66518378555774693</v>
          </cell>
          <cell r="DH33">
            <v>0.65614702999591823</v>
          </cell>
          <cell r="DI33">
            <v>0.64744536727666857</v>
          </cell>
          <cell r="DJ33">
            <v>0.63827467858791354</v>
          </cell>
          <cell r="DK33">
            <v>0.6294909194111824</v>
          </cell>
          <cell r="DL33">
            <v>0.6210111603140831</v>
          </cell>
          <cell r="DM33">
            <v>0.61218164712190626</v>
          </cell>
          <cell r="DN33">
            <v>0.60457872897386555</v>
          </cell>
          <cell r="DO33">
            <v>0.59594188034534457</v>
          </cell>
          <cell r="DP33">
            <v>0.58849990367889404</v>
          </cell>
          <cell r="DQ33">
            <v>0.5801190659403801</v>
          </cell>
          <cell r="DR33">
            <v>0.57133870720863345</v>
          </cell>
          <cell r="DS33">
            <v>0.56451941281557083</v>
          </cell>
          <cell r="DT33">
            <v>0.55657670497894285</v>
          </cell>
          <cell r="DU33">
            <v>0.54947879910469055</v>
          </cell>
          <cell r="DV33">
            <v>0.54203193485736845</v>
          </cell>
          <cell r="DW33">
            <v>0.5343279093503952</v>
          </cell>
          <cell r="DX33">
            <v>0.52729163765907283</v>
          </cell>
          <cell r="DY33">
            <v>0.52007750123739238</v>
          </cell>
          <cell r="DZ33">
            <v>0.51349503546953201</v>
          </cell>
          <cell r="EA33">
            <v>0.50670246034860611</v>
          </cell>
          <cell r="EB33">
            <v>0.49925085157155991</v>
          </cell>
          <cell r="EC33">
            <v>0.49267991781234743</v>
          </cell>
          <cell r="ED33">
            <v>0.48635535240173339</v>
          </cell>
          <cell r="EE33">
            <v>0.48001605421304705</v>
          </cell>
          <cell r="EF33">
            <v>0.47346213459968567</v>
          </cell>
          <cell r="EG33">
            <v>0.46662397086620333</v>
          </cell>
          <cell r="EH33">
            <v>0.46092581152915957</v>
          </cell>
          <cell r="EI33">
            <v>0.4543780878186226</v>
          </cell>
          <cell r="EJ33">
            <v>0.44873058497905732</v>
          </cell>
          <cell r="EK33">
            <v>0.4430800139904022</v>
          </cell>
          <cell r="EL33">
            <v>0.43643783777952194</v>
          </cell>
          <cell r="EM33">
            <v>0.43112764060497283</v>
          </cell>
          <cell r="EN33">
            <v>0.42503348141908648</v>
          </cell>
          <cell r="EO33">
            <v>0.41978946328163147</v>
          </cell>
          <cell r="EP33">
            <v>0.41451752483844756</v>
          </cell>
          <cell r="EQ33">
            <v>0.40835067629814148</v>
          </cell>
          <cell r="ER33">
            <v>0.40344498455524447</v>
          </cell>
          <cell r="ES33">
            <v>0.39777465015649793</v>
          </cell>
          <cell r="ET33">
            <v>0.39289496988058092</v>
          </cell>
          <cell r="EU33">
            <v>0.38793327063322069</v>
          </cell>
          <cell r="EV33">
            <v>0.38224443346261977</v>
          </cell>
          <cell r="EW33">
            <v>0.3776194229722023</v>
          </cell>
          <cell r="EX33">
            <v>0.37234558910131454</v>
          </cell>
          <cell r="EY33">
            <v>0.36779747009277342</v>
          </cell>
          <cell r="EZ33">
            <v>0.36322269439697263</v>
          </cell>
          <cell r="FA33">
            <v>0.35787589251995089</v>
          </cell>
          <cell r="FB33">
            <v>0.35361305028200152</v>
          </cell>
          <cell r="FC33">
            <v>0.34864899069070815</v>
          </cell>
          <cell r="FD33">
            <v>0.34446471035480497</v>
          </cell>
          <cell r="FE33">
            <v>0.34015009552240372</v>
          </cell>
          <cell r="FF33">
            <v>0.33521644920110705</v>
          </cell>
          <cell r="FG33">
            <v>0.3311969578266144</v>
          </cell>
          <cell r="FH33">
            <v>0.32661025673151017</v>
          </cell>
          <cell r="FI33">
            <v>0.32267542257905008</v>
          </cell>
          <cell r="FJ33">
            <v>0.31868615746498108</v>
          </cell>
          <cell r="FK33">
            <v>0.31405244544148447</v>
          </cell>
          <cell r="FL33">
            <v>0.31033764630556104</v>
          </cell>
          <cell r="FM33">
            <v>0.30602074414491653</v>
          </cell>
          <cell r="FN33">
            <v>0.30239657163619993</v>
          </cell>
          <cell r="FO33">
            <v>0.29862792044878006</v>
          </cell>
          <cell r="FP33">
            <v>0.29435438737273217</v>
          </cell>
          <cell r="FQ33">
            <v>0.29083912670612333</v>
          </cell>
          <cell r="FR33">
            <v>0.28685836121439934</v>
          </cell>
          <cell r="FS33">
            <v>0.28343516364693644</v>
          </cell>
          <cell r="FT33">
            <v>0.27995886281132698</v>
          </cell>
          <cell r="FU33">
            <v>0.27593289986252784</v>
          </cell>
          <cell r="FV33">
            <v>0.2726893350481987</v>
          </cell>
          <cell r="FW33">
            <v>0.26893664374947546</v>
          </cell>
          <cell r="FX33">
            <v>0.26578107476234436</v>
          </cell>
          <cell r="FY33">
            <v>0.26249920949339867</v>
          </cell>
          <cell r="FZ33">
            <v>0.2587777554988861</v>
          </cell>
          <cell r="GA33">
            <v>0.25571295693516732</v>
          </cell>
          <cell r="GB33">
            <v>0.2522428624331951</v>
          </cell>
          <cell r="GC33">
            <v>0.2492658905684948</v>
          </cell>
          <cell r="GD33">
            <v>0.24619276821613312</v>
          </cell>
          <cell r="GE33">
            <v>0.24272384420037268</v>
          </cell>
          <cell r="GF33">
            <v>0.23985723704099654</v>
          </cell>
          <cell r="GG33">
            <v>0.23661677092313765</v>
          </cell>
          <cell r="GH33">
            <v>0.23384132459759713</v>
          </cell>
          <cell r="GI33">
            <v>0.23099991902709008</v>
          </cell>
          <cell r="GJ33">
            <v>0.22773223221302033</v>
          </cell>
          <cell r="GK33">
            <v>0.22508056834340096</v>
          </cell>
          <cell r="GL33">
            <v>0.22202400788664817</v>
          </cell>
          <cell r="GM33">
            <v>0.21946220695972443</v>
          </cell>
          <cell r="GN33">
            <v>0.21677361056208611</v>
          </cell>
          <cell r="GO33">
            <v>0.21375368833541869</v>
          </cell>
          <cell r="GP33">
            <v>0.21123938113451005</v>
          </cell>
          <cell r="GQ33">
            <v>0.20841772556304933</v>
          </cell>
          <cell r="GR33">
            <v>0.20598963201045989</v>
          </cell>
          <cell r="GS33">
            <v>0.20350919738411904</v>
          </cell>
          <cell r="GT33">
            <v>0.20065309256315231</v>
          </cell>
          <cell r="GU33">
            <v>0.1988709930330515</v>
          </cell>
        </row>
        <row r="34">
          <cell r="D34">
            <v>0</v>
          </cell>
          <cell r="E34">
            <v>2.9832264501601459E-2</v>
          </cell>
          <cell r="F34">
            <v>0.17123993728309869</v>
          </cell>
          <cell r="G34">
            <v>0.40752770602703092</v>
          </cell>
          <cell r="H34">
            <v>0.62767380177974696</v>
          </cell>
          <cell r="I34">
            <v>0.85448592454195027</v>
          </cell>
          <cell r="J34">
            <v>1.060944776237011</v>
          </cell>
          <cell r="K34">
            <v>1.2307572036981582</v>
          </cell>
          <cell r="L34">
            <v>1.3787715896964072</v>
          </cell>
          <cell r="M34">
            <v>1.4996559858322143</v>
          </cell>
          <cell r="N34">
            <v>1.597049394249916</v>
          </cell>
          <cell r="O34">
            <v>1.6707451134920119</v>
          </cell>
          <cell r="P34">
            <v>1.7272778153419495</v>
          </cell>
          <cell r="Q34">
            <v>1.7673563361167908</v>
          </cell>
          <cell r="R34">
            <v>1.7956244707107545</v>
          </cell>
          <cell r="S34">
            <v>1.8113043367862702</v>
          </cell>
          <cell r="T34">
            <v>1.8180410295724869</v>
          </cell>
          <cell r="U34">
            <v>1.8176711618900299</v>
          </cell>
          <cell r="V34">
            <v>1.8119769871234894</v>
          </cell>
          <cell r="W34">
            <v>1.8016485571861267</v>
          </cell>
          <cell r="X34">
            <v>1.7880897521972656</v>
          </cell>
          <cell r="Y34">
            <v>1.7715013802051545</v>
          </cell>
          <cell r="Z34">
            <v>1.7536959767341613</v>
          </cell>
          <cell r="AA34">
            <v>1.7341774821281433</v>
          </cell>
          <cell r="AB34">
            <v>1.7130476772785186</v>
          </cell>
          <cell r="AC34">
            <v>1.6920768439769744</v>
          </cell>
          <cell r="AD34">
            <v>1.6700485169887542</v>
          </cell>
          <cell r="AE34">
            <v>1.6471144080162048</v>
          </cell>
          <cell r="AF34">
            <v>1.6262796223163605</v>
          </cell>
          <cell r="AG34">
            <v>1.6043535411357879</v>
          </cell>
          <cell r="AH34">
            <v>1.5821301698684693</v>
          </cell>
          <cell r="AI34">
            <v>1.5601794123649597</v>
          </cell>
          <cell r="AJ34">
            <v>1.5371082305908204</v>
          </cell>
          <cell r="AK34">
            <v>1.5149278223514557</v>
          </cell>
          <cell r="AL34">
            <v>1.492202526330948</v>
          </cell>
          <cell r="AM34">
            <v>1.4700011074543</v>
          </cell>
          <cell r="AN34">
            <v>1.4480188071727753</v>
          </cell>
          <cell r="AO34">
            <v>1.4264121711254121</v>
          </cell>
          <cell r="AP34">
            <v>1.4051688194274903</v>
          </cell>
          <cell r="AQ34">
            <v>1.3842009723186492</v>
          </cell>
          <cell r="AR34">
            <v>1.3636984944343566</v>
          </cell>
          <cell r="AS34">
            <v>1.3432115375995637</v>
          </cell>
          <cell r="AT34">
            <v>1.3232802987098693</v>
          </cell>
          <cell r="AU34">
            <v>1.3038584113121032</v>
          </cell>
          <cell r="AV34">
            <v>1.2838552713394165</v>
          </cell>
          <cell r="AW34">
            <v>1.2639945685863494</v>
          </cell>
          <cell r="AX34">
            <v>1.2454444169998169</v>
          </cell>
          <cell r="AY34">
            <v>1.2268420219421388</v>
          </cell>
          <cell r="AZ34">
            <v>1.208735889196396</v>
          </cell>
          <cell r="BA34">
            <v>1.1901048719882965</v>
          </cell>
          <cell r="BB34">
            <v>1.1723434746265411</v>
          </cell>
          <cell r="BC34">
            <v>1.1546477138996125</v>
          </cell>
          <cell r="BD34">
            <v>1.1377067327499391</v>
          </cell>
          <cell r="BE34">
            <v>1.1207011461257934</v>
          </cell>
          <cell r="BF34">
            <v>1.1041343271732331</v>
          </cell>
          <cell r="BG34">
            <v>1.0876394450664519</v>
          </cell>
          <cell r="BH34">
            <v>1.0711867094039917</v>
          </cell>
          <cell r="BI34">
            <v>1.0552259266376496</v>
          </cell>
          <cell r="BJ34">
            <v>1.039278119802475</v>
          </cell>
          <cell r="BK34">
            <v>1.0230188906192779</v>
          </cell>
          <cell r="BL34">
            <v>1.0076853394508363</v>
          </cell>
          <cell r="BM34">
            <v>0.99170773625373843</v>
          </cell>
          <cell r="BN34">
            <v>0.97646727561950686</v>
          </cell>
          <cell r="BO34">
            <v>0.96091980934143062</v>
          </cell>
          <cell r="BP34">
            <v>0.94613733291625979</v>
          </cell>
          <cell r="BQ34">
            <v>0.93115249872207639</v>
          </cell>
          <cell r="BR34">
            <v>0.91745823025703432</v>
          </cell>
          <cell r="BS34">
            <v>0.90362604856491091</v>
          </cell>
          <cell r="BT34">
            <v>0.88850243091583248</v>
          </cell>
          <cell r="BU34">
            <v>0.875170373916626</v>
          </cell>
          <cell r="BV34">
            <v>0.86236765086650846</v>
          </cell>
          <cell r="BW34">
            <v>0.84839328527450564</v>
          </cell>
          <cell r="BX34">
            <v>0.83593597710132594</v>
          </cell>
          <cell r="BY34">
            <v>0.82240515649318691</v>
          </cell>
          <cell r="BZ34">
            <v>0.81013930439949033</v>
          </cell>
          <cell r="CA34">
            <v>0.79812303781509397</v>
          </cell>
          <cell r="CB34">
            <v>0.78575739562511449</v>
          </cell>
          <cell r="CC34">
            <v>0.7749335497617722</v>
          </cell>
          <cell r="CD34">
            <v>0.76171451508998866</v>
          </cell>
          <cell r="CE34">
            <v>0.75073676705360415</v>
          </cell>
          <cell r="CF34">
            <v>0.73928208649158478</v>
          </cell>
          <cell r="CG34">
            <v>0.72799369394779201</v>
          </cell>
          <cell r="CH34">
            <v>0.71725291609764097</v>
          </cell>
          <cell r="CI34">
            <v>0.70622559785842898</v>
          </cell>
          <cell r="CJ34">
            <v>0.69611151218414302</v>
          </cell>
          <cell r="CK34">
            <v>0.68535917401313784</v>
          </cell>
          <cell r="CL34">
            <v>0.67553195953369138</v>
          </cell>
          <cell r="CM34">
            <v>0.66627774834632869</v>
          </cell>
          <cell r="CN34">
            <v>0.65542207956314091</v>
          </cell>
          <cell r="CO34">
            <v>0.64649685919284816</v>
          </cell>
          <cell r="CP34">
            <v>0.63661813437938686</v>
          </cell>
          <cell r="CQ34">
            <v>0.62727307677268984</v>
          </cell>
          <cell r="CR34">
            <v>0.61856684386730199</v>
          </cell>
          <cell r="CS34">
            <v>0.60868434906005864</v>
          </cell>
          <cell r="CT34">
            <v>0.60045953392982487</v>
          </cell>
          <cell r="CU34">
            <v>0.5916867792606354</v>
          </cell>
          <cell r="CV34">
            <v>0.58330030143260958</v>
          </cell>
          <cell r="CW34">
            <v>0.57523299157619479</v>
          </cell>
          <cell r="CX34">
            <v>0.56625227034091952</v>
          </cell>
          <cell r="CY34">
            <v>0.55857234597206118</v>
          </cell>
          <cell r="CZ34">
            <v>0.54265598952770233</v>
          </cell>
          <cell r="DA34">
            <v>0.53564673811197283</v>
          </cell>
          <cell r="DB34">
            <v>0.5273396790027618</v>
          </cell>
          <cell r="DC34">
            <v>0.52000032812356944</v>
          </cell>
          <cell r="DD34">
            <v>0.51259061247110371</v>
          </cell>
          <cell r="DE34">
            <v>0.5047555133700371</v>
          </cell>
          <cell r="DF34">
            <v>0.49789921194314957</v>
          </cell>
          <cell r="DG34">
            <v>0.48986871987581254</v>
          </cell>
          <cell r="DH34">
            <v>0.48287619799375536</v>
          </cell>
          <cell r="DI34">
            <v>0.4757562130689621</v>
          </cell>
          <cell r="DJ34">
            <v>0.46826103329658508</v>
          </cell>
          <cell r="DK34">
            <v>0.46179542988538741</v>
          </cell>
          <cell r="DL34">
            <v>0.45430421233177187</v>
          </cell>
          <cell r="DM34">
            <v>0.44772594571113589</v>
          </cell>
          <cell r="DN34">
            <v>0.44128526598215101</v>
          </cell>
          <cell r="DO34">
            <v>0.4342206656932831</v>
          </cell>
          <cell r="DP34">
            <v>0.42829163819551469</v>
          </cell>
          <cell r="DQ34">
            <v>0.42130134254693985</v>
          </cell>
          <cell r="DR34">
            <v>0.41522772014141085</v>
          </cell>
          <cell r="DS34">
            <v>0.40917579680681226</v>
          </cell>
          <cell r="DT34">
            <v>0.40289299041032789</v>
          </cell>
          <cell r="DU34">
            <v>0.39713217914104459</v>
          </cell>
          <cell r="DV34">
            <v>0.39075564891099929</v>
          </cell>
          <cell r="DW34">
            <v>0.38526187837123871</v>
          </cell>
          <cell r="DX34">
            <v>0.37939712554216387</v>
          </cell>
          <cell r="DY34">
            <v>0.3736813746392727</v>
          </cell>
          <cell r="DZ34">
            <v>0.3686793729662895</v>
          </cell>
          <cell r="EA34">
            <v>0.3626681216061115</v>
          </cell>
          <cell r="EB34">
            <v>0.35764368996024132</v>
          </cell>
          <cell r="EC34">
            <v>0.35234856456518171</v>
          </cell>
          <cell r="ED34">
            <v>0.34695965796709061</v>
          </cell>
          <cell r="EE34">
            <v>0.34233934357762336</v>
          </cell>
          <cell r="EF34">
            <v>0.33680754825472831</v>
          </cell>
          <cell r="EG34">
            <v>0.33212283328175546</v>
          </cell>
          <cell r="EH34">
            <v>0.32732781842350961</v>
          </cell>
          <cell r="EI34">
            <v>0.32238610312342642</v>
          </cell>
          <cell r="EJ34">
            <v>0.31808992996811869</v>
          </cell>
          <cell r="EK34">
            <v>0.3129346936941147</v>
          </cell>
          <cell r="EL34">
            <v>0.30878403186798098</v>
          </cell>
          <cell r="EM34">
            <v>0.30429095849394799</v>
          </cell>
          <cell r="EN34">
            <v>0.29971732273697854</v>
          </cell>
          <cell r="EO34">
            <v>0.29575770124793055</v>
          </cell>
          <cell r="EP34">
            <v>0.29099736362695694</v>
          </cell>
          <cell r="EQ34">
            <v>0.28721677213907243</v>
          </cell>
          <cell r="ER34">
            <v>0.28302807845175265</v>
          </cell>
          <cell r="ES34">
            <v>0.27878217436373232</v>
          </cell>
          <cell r="ET34">
            <v>0.27519348114728925</v>
          </cell>
          <cell r="EU34">
            <v>0.2708472743630409</v>
          </cell>
          <cell r="EV34">
            <v>0.26728371456265448</v>
          </cell>
          <cell r="EW34">
            <v>0.26339003294706342</v>
          </cell>
          <cell r="EX34">
            <v>0.25957599505782125</v>
          </cell>
          <cell r="EY34">
            <v>0.25618138313293459</v>
          </cell>
          <cell r="EZ34">
            <v>0.25218773297965524</v>
          </cell>
          <cell r="FA34">
            <v>0.24892441220581532</v>
          </cell>
          <cell r="FB34">
            <v>0.24530835039913654</v>
          </cell>
          <cell r="FC34">
            <v>0.24174869656562806</v>
          </cell>
          <cell r="FD34">
            <v>0.2387047152966261</v>
          </cell>
          <cell r="FE34">
            <v>0.23497075960040092</v>
          </cell>
          <cell r="FF34">
            <v>0.23196283131837844</v>
          </cell>
          <cell r="FG34">
            <v>0.22861925512552261</v>
          </cell>
          <cell r="FH34">
            <v>0.22532590702176095</v>
          </cell>
          <cell r="FI34">
            <v>0.22251601219177247</v>
          </cell>
          <cell r="FJ34">
            <v>0.21905547194182873</v>
          </cell>
          <cell r="FK34">
            <v>0.21628919281065465</v>
          </cell>
          <cell r="FL34">
            <v>0.21316432133316993</v>
          </cell>
          <cell r="FM34">
            <v>0.21012348923832178</v>
          </cell>
          <cell r="FN34">
            <v>0.20753173306584358</v>
          </cell>
          <cell r="FO34">
            <v>0.2043257573619485</v>
          </cell>
          <cell r="FP34">
            <v>0.20176751855760813</v>
          </cell>
          <cell r="FQ34">
            <v>0.19889796189963818</v>
          </cell>
          <cell r="FR34">
            <v>0.19610070306807756</v>
          </cell>
          <cell r="FS34">
            <v>0.19368360601365567</v>
          </cell>
          <cell r="FT34">
            <v>0.1906754795461893</v>
          </cell>
          <cell r="FU34">
            <v>0.18832405190914869</v>
          </cell>
          <cell r="FV34">
            <v>0.18567355051636697</v>
          </cell>
          <cell r="FW34">
            <v>0.18307448327541351</v>
          </cell>
          <cell r="FX34">
            <v>0.18079219423234463</v>
          </cell>
          <cell r="FY34">
            <v>0.17806088924407959</v>
          </cell>
          <cell r="FZ34">
            <v>0.17582666389644147</v>
          </cell>
          <cell r="GA34">
            <v>0.17337939683347942</v>
          </cell>
          <cell r="GB34">
            <v>0.17098409738391637</v>
          </cell>
          <cell r="GC34">
            <v>0.16896415036171675</v>
          </cell>
          <cell r="GD34">
            <v>0.16636094711720945</v>
          </cell>
          <cell r="GE34">
            <v>0.16431121919304131</v>
          </cell>
          <cell r="GF34">
            <v>0.1620606530457735</v>
          </cell>
          <cell r="GG34">
            <v>0.15976651664823294</v>
          </cell>
          <cell r="GH34">
            <v>0.15789109654724598</v>
          </cell>
          <cell r="GI34">
            <v>0.1554927404038608</v>
          </cell>
          <cell r="GJ34">
            <v>0.15358624812215566</v>
          </cell>
          <cell r="GK34">
            <v>0.15150396684184669</v>
          </cell>
          <cell r="GL34">
            <v>0.14938124334439634</v>
          </cell>
          <cell r="GM34">
            <v>0.14765002885833384</v>
          </cell>
          <cell r="GN34">
            <v>0.14536965573206545</v>
          </cell>
          <cell r="GO34">
            <v>0.14364239908754825</v>
          </cell>
          <cell r="GP34">
            <v>0.14168948996812106</v>
          </cell>
          <cell r="GQ34">
            <v>0.13975484650582076</v>
          </cell>
          <cell r="GR34">
            <v>0.13812676984816791</v>
          </cell>
          <cell r="GS34">
            <v>0.1360428855754435</v>
          </cell>
          <cell r="GT34">
            <v>0.1343995955772698</v>
          </cell>
          <cell r="GU34">
            <v>0.13301384430378677</v>
          </cell>
        </row>
        <row r="35">
          <cell r="D35">
            <v>0</v>
          </cell>
          <cell r="E35">
            <v>2.1612233482301235E-2</v>
          </cell>
          <cell r="F35">
            <v>0.12247879132628441</v>
          </cell>
          <cell r="G35">
            <v>0.28474603928625586</v>
          </cell>
          <cell r="H35">
            <v>0.4477060601115227</v>
          </cell>
          <cell r="I35">
            <v>0.6010472349822521</v>
          </cell>
          <cell r="J35">
            <v>0.74067113548517227</v>
          </cell>
          <cell r="K35">
            <v>0.84979479312896733</v>
          </cell>
          <cell r="L35">
            <v>0.9450460329651833</v>
          </cell>
          <cell r="M35">
            <v>1.0236229404807091</v>
          </cell>
          <cell r="N35">
            <v>1.0815026074647904</v>
          </cell>
          <cell r="O35">
            <v>1.1277657449245453</v>
          </cell>
          <cell r="P35">
            <v>1.1645156204700471</v>
          </cell>
          <cell r="Q35">
            <v>1.190631091594696</v>
          </cell>
          <cell r="R35">
            <v>1.2108625739812851</v>
          </cell>
          <cell r="S35">
            <v>1.2248917192220687</v>
          </cell>
          <cell r="T35">
            <v>1.2348143488168717</v>
          </cell>
          <cell r="U35">
            <v>1.241040325164795</v>
          </cell>
          <cell r="V35">
            <v>1.2445671319961549</v>
          </cell>
          <cell r="W35">
            <v>1.2459784746170044</v>
          </cell>
          <cell r="X35">
            <v>1.2456540286540985</v>
          </cell>
          <cell r="Y35">
            <v>1.2446276396512985</v>
          </cell>
          <cell r="Z35">
            <v>1.2425930857658387</v>
          </cell>
          <cell r="AA35">
            <v>1.2397751688957215</v>
          </cell>
          <cell r="AB35">
            <v>1.2364429444074632</v>
          </cell>
          <cell r="AC35">
            <v>1.2332055538892746</v>
          </cell>
          <cell r="AD35">
            <v>1.229510596394539</v>
          </cell>
          <cell r="AE35">
            <v>1.2260061040520669</v>
          </cell>
          <cell r="AF35">
            <v>1.2216320678591728</v>
          </cell>
          <cell r="AG35">
            <v>1.2173811361193656</v>
          </cell>
          <cell r="AH35">
            <v>1.2138922572135926</v>
          </cell>
          <cell r="AI35">
            <v>1.2101272150874138</v>
          </cell>
          <cell r="AJ35">
            <v>1.2057239547371865</v>
          </cell>
          <cell r="AK35">
            <v>1.1998817905783654</v>
          </cell>
          <cell r="AL35">
            <v>1.1923854738473891</v>
          </cell>
          <cell r="AM35">
            <v>1.1848904430866241</v>
          </cell>
          <cell r="AN35">
            <v>1.1766379371285438</v>
          </cell>
          <cell r="AO35">
            <v>1.167205885052681</v>
          </cell>
          <cell r="AP35">
            <v>1.1578713640570641</v>
          </cell>
          <cell r="AQ35">
            <v>1.1486032113432885</v>
          </cell>
          <cell r="AR35">
            <v>1.1389323249459267</v>
          </cell>
          <cell r="AS35">
            <v>1.129500937461853</v>
          </cell>
          <cell r="AT35">
            <v>1.1189356863498687</v>
          </cell>
          <cell r="AU35">
            <v>1.1098149180412293</v>
          </cell>
          <cell r="AV35">
            <v>1.0988809928297996</v>
          </cell>
          <cell r="AW35">
            <v>1.0890185818076135</v>
          </cell>
          <cell r="AX35">
            <v>1.077367439866066</v>
          </cell>
          <cell r="AY35">
            <v>1.0663610249757767</v>
          </cell>
          <cell r="AZ35">
            <v>1.0557033330202104</v>
          </cell>
          <cell r="BA35">
            <v>1.0442648962140084</v>
          </cell>
          <cell r="BB35">
            <v>1.0334095120429994</v>
          </cell>
          <cell r="BC35">
            <v>1.0238930001854896</v>
          </cell>
          <cell r="BD35">
            <v>1.0120806798338891</v>
          </cell>
          <cell r="BE35">
            <v>1.0014346048235894</v>
          </cell>
          <cell r="BF35">
            <v>0.99009867459535594</v>
          </cell>
          <cell r="BG35">
            <v>0.97869833856821065</v>
          </cell>
          <cell r="BH35">
            <v>0.96813490986824036</v>
          </cell>
          <cell r="BI35">
            <v>0.95659485459327698</v>
          </cell>
          <cell r="BJ35">
            <v>0.94608464688062666</v>
          </cell>
          <cell r="BK35">
            <v>0.93463999032974243</v>
          </cell>
          <cell r="BL35">
            <v>0.92271633893251415</v>
          </cell>
          <cell r="BM35">
            <v>0.912192702293396</v>
          </cell>
          <cell r="BN35">
            <v>0.90219357460737226</v>
          </cell>
          <cell r="BO35">
            <v>0.89038778096437454</v>
          </cell>
          <cell r="BP35">
            <v>0.88034793138504031</v>
          </cell>
          <cell r="BQ35">
            <v>0.86842778772115703</v>
          </cell>
          <cell r="BR35">
            <v>0.85893629491329193</v>
          </cell>
          <cell r="BS35">
            <v>0.8471120491623878</v>
          </cell>
          <cell r="BT35">
            <v>0.83765591830015185</v>
          </cell>
          <cell r="BU35">
            <v>0.82841304689645767</v>
          </cell>
          <cell r="BV35">
            <v>0.81789147853851318</v>
          </cell>
          <cell r="BW35">
            <v>0.80811582654714587</v>
          </cell>
          <cell r="BX35">
            <v>0.79765362441539767</v>
          </cell>
          <cell r="BY35">
            <v>0.78813050389289852</v>
          </cell>
          <cell r="BZ35">
            <v>0.7799629002809525</v>
          </cell>
          <cell r="CA35">
            <v>0.77011810839176176</v>
          </cell>
          <cell r="CB35">
            <v>0.76112750768661497</v>
          </cell>
          <cell r="CC35">
            <v>0.75146695077419279</v>
          </cell>
          <cell r="CD35">
            <v>0.74275223314762118</v>
          </cell>
          <cell r="CE35">
            <v>0.73500951826572414</v>
          </cell>
          <cell r="CF35">
            <v>0.72604131847620013</v>
          </cell>
          <cell r="CG35">
            <v>0.7172390013933182</v>
          </cell>
          <cell r="CH35">
            <v>0.70839110314846043</v>
          </cell>
          <cell r="CI35">
            <v>0.6995229572057724</v>
          </cell>
          <cell r="CJ35">
            <v>0.692076214402914</v>
          </cell>
          <cell r="CK35">
            <v>0.68294950425624845</v>
          </cell>
          <cell r="CL35">
            <v>0.67399749755859373</v>
          </cell>
          <cell r="CM35">
            <v>0.66544991284608845</v>
          </cell>
          <cell r="CN35">
            <v>0.65669460967183113</v>
          </cell>
          <cell r="CO35">
            <v>0.64951992407441139</v>
          </cell>
          <cell r="CP35">
            <v>0.6407961271703243</v>
          </cell>
          <cell r="CQ35">
            <v>0.63263099715113635</v>
          </cell>
          <cell r="CR35">
            <v>0.62424590885639186</v>
          </cell>
          <cell r="CS35">
            <v>0.61589391753077505</v>
          </cell>
          <cell r="CT35">
            <v>0.60899533554911611</v>
          </cell>
          <cell r="CU35">
            <v>0.60061338394880293</v>
          </cell>
          <cell r="CV35">
            <v>0.59301311224699016</v>
          </cell>
          <cell r="CW35">
            <v>0.58481751829385753</v>
          </cell>
          <cell r="CX35">
            <v>0.57735616564750669</v>
          </cell>
          <cell r="CY35">
            <v>0.57060220390558247</v>
          </cell>
          <cell r="CZ35">
            <v>0.55545644536614414</v>
          </cell>
          <cell r="DA35">
            <v>0.54836207032203677</v>
          </cell>
          <cell r="DB35">
            <v>0.54097566157579424</v>
          </cell>
          <cell r="DC35">
            <v>0.53487191572785375</v>
          </cell>
          <cell r="DD35">
            <v>0.52749922052025799</v>
          </cell>
          <cell r="DE35">
            <v>0.52095209285616872</v>
          </cell>
          <cell r="DF35">
            <v>0.51394949108362198</v>
          </cell>
          <cell r="DG35">
            <v>0.50710434317588804</v>
          </cell>
          <cell r="DH35">
            <v>0.50157523974776264</v>
          </cell>
          <cell r="DI35">
            <v>0.49453653991222379</v>
          </cell>
          <cell r="DJ35">
            <v>0.48846214637160301</v>
          </cell>
          <cell r="DK35">
            <v>0.48189780339598653</v>
          </cell>
          <cell r="DL35">
            <v>0.47575742676854132</v>
          </cell>
          <cell r="DM35">
            <v>0.47018005624413489</v>
          </cell>
          <cell r="DN35">
            <v>0.46401493921875953</v>
          </cell>
          <cell r="DO35">
            <v>0.45804430246353151</v>
          </cell>
          <cell r="DP35">
            <v>0.45208198428153989</v>
          </cell>
          <cell r="DQ35">
            <v>0.44612087085843088</v>
          </cell>
          <cell r="DR35">
            <v>0.44106392860412597</v>
          </cell>
          <cell r="DS35">
            <v>0.4351779229938984</v>
          </cell>
          <cell r="DT35">
            <v>0.42963029518723489</v>
          </cell>
          <cell r="DU35">
            <v>0.42412399277091029</v>
          </cell>
          <cell r="DV35">
            <v>0.41865472272038462</v>
          </cell>
          <cell r="DW35">
            <v>0.41397308111190795</v>
          </cell>
          <cell r="DX35">
            <v>0.40845567286014556</v>
          </cell>
          <cell r="DY35">
            <v>0.40317227914929388</v>
          </cell>
          <cell r="DZ35">
            <v>0.39817341342568396</v>
          </cell>
          <cell r="EA35">
            <v>0.39267713874578475</v>
          </cell>
          <cell r="EB35">
            <v>0.38854700773954393</v>
          </cell>
          <cell r="EC35">
            <v>0.38320846036076545</v>
          </cell>
          <cell r="ED35">
            <v>0.3785930097103119</v>
          </cell>
          <cell r="EE35">
            <v>0.37377292215824126</v>
          </cell>
          <cell r="EF35">
            <v>0.36886492148041727</v>
          </cell>
          <cell r="EG35">
            <v>0.36492299214005469</v>
          </cell>
          <cell r="EH35">
            <v>0.35997947156429289</v>
          </cell>
          <cell r="EI35">
            <v>0.35560006499290464</v>
          </cell>
          <cell r="EJ35">
            <v>0.35121506601572039</v>
          </cell>
          <cell r="EK35">
            <v>0.34656295105814933</v>
          </cell>
          <cell r="EL35">
            <v>0.34272357672452924</v>
          </cell>
          <cell r="EM35">
            <v>0.33824648521840572</v>
          </cell>
          <cell r="EN35">
            <v>0.33400549851357936</v>
          </cell>
          <cell r="EO35">
            <v>0.33001710325479505</v>
          </cell>
          <cell r="EP35">
            <v>0.32551559880375863</v>
          </cell>
          <cell r="EQ35">
            <v>0.32218707390129564</v>
          </cell>
          <cell r="ER35">
            <v>0.31778469644486906</v>
          </cell>
          <cell r="ES35">
            <v>0.31402650773525237</v>
          </cell>
          <cell r="ET35">
            <v>0.31010162644088268</v>
          </cell>
          <cell r="EU35">
            <v>0.30607535280287268</v>
          </cell>
          <cell r="EV35">
            <v>0.30274227075278759</v>
          </cell>
          <cell r="EW35">
            <v>0.29875012002885343</v>
          </cell>
          <cell r="EX35">
            <v>0.29510981477797033</v>
          </cell>
          <cell r="EY35">
            <v>0.29157513566315174</v>
          </cell>
          <cell r="EZ35">
            <v>0.28771863803267478</v>
          </cell>
          <cell r="FA35">
            <v>0.2847057070583105</v>
          </cell>
          <cell r="FB35">
            <v>0.28094268441200254</v>
          </cell>
          <cell r="FC35">
            <v>0.27756630554795264</v>
          </cell>
          <cell r="FD35">
            <v>0.2743256576359272</v>
          </cell>
          <cell r="FE35">
            <v>0.27062353491783142</v>
          </cell>
          <cell r="FF35">
            <v>0.26780178025364876</v>
          </cell>
          <cell r="FG35">
            <v>0.26431559436023233</v>
          </cell>
          <cell r="FH35">
            <v>0.26113952361047266</v>
          </cell>
          <cell r="FI35">
            <v>0.25801969915628431</v>
          </cell>
          <cell r="FJ35">
            <v>0.25464859418570995</v>
          </cell>
          <cell r="FK35">
            <v>0.25195776745676995</v>
          </cell>
          <cell r="FL35">
            <v>0.24871631488204002</v>
          </cell>
          <cell r="FM35">
            <v>0.24569147899746896</v>
          </cell>
          <cell r="FN35">
            <v>0.2428205695003271</v>
          </cell>
          <cell r="FO35">
            <v>0.23960018269717692</v>
          </cell>
          <cell r="FP35">
            <v>0.2371693417429924</v>
          </cell>
          <cell r="FQ35">
            <v>0.23402170725166799</v>
          </cell>
          <cell r="FR35">
            <v>0.23130811899900436</v>
          </cell>
          <cell r="FS35">
            <v>0.22850137576460838</v>
          </cell>
          <cell r="FT35">
            <v>0.22559245638549327</v>
          </cell>
          <cell r="FU35">
            <v>0.22318503968417644</v>
          </cell>
          <cell r="FV35">
            <v>0.22038259916007519</v>
          </cell>
          <cell r="FW35">
            <v>0.21769579164683819</v>
          </cell>
          <cell r="FX35">
            <v>0.21520623676478862</v>
          </cell>
          <cell r="FY35">
            <v>0.21236416026949884</v>
          </cell>
          <cell r="FZ35">
            <v>0.21023145914077759</v>
          </cell>
          <cell r="GA35">
            <v>0.20749205313622951</v>
          </cell>
          <cell r="GB35">
            <v>0.20504745654761791</v>
          </cell>
          <cell r="GC35">
            <v>0.20273413211107255</v>
          </cell>
          <cell r="GD35">
            <v>0.2000311564654112</v>
          </cell>
          <cell r="GE35">
            <v>0.19804006218910217</v>
          </cell>
          <cell r="GF35">
            <v>0.19547802470624448</v>
          </cell>
          <cell r="GG35">
            <v>0.1932189729064703</v>
          </cell>
          <cell r="GH35">
            <v>0.19094325043261051</v>
          </cell>
          <cell r="GI35">
            <v>0.18851155936717987</v>
          </cell>
          <cell r="GJ35">
            <v>0.18653699159622192</v>
          </cell>
          <cell r="GK35">
            <v>0.1842041214928031</v>
          </cell>
          <cell r="GL35">
            <v>0.18199757914990186</v>
          </cell>
          <cell r="GM35">
            <v>0.17993815504014493</v>
          </cell>
          <cell r="GN35">
            <v>0.17759513799101115</v>
          </cell>
          <cell r="GO35">
            <v>0.17581953257322311</v>
          </cell>
          <cell r="GP35">
            <v>0.17358244266360998</v>
          </cell>
          <cell r="GQ35">
            <v>0.17155815474689007</v>
          </cell>
          <cell r="GR35">
            <v>0.16957391276955605</v>
          </cell>
          <cell r="GS35">
            <v>0.16741677913814784</v>
          </cell>
          <cell r="GT35">
            <v>0.16569124739617108</v>
          </cell>
          <cell r="GU35">
            <v>0.16409928351640701</v>
          </cell>
        </row>
        <row r="61">
          <cell r="D61">
            <v>0</v>
          </cell>
          <cell r="E61">
            <v>0.1259581446647644</v>
          </cell>
          <cell r="F61">
            <v>0.24569006264209747</v>
          </cell>
          <cell r="G61">
            <v>0.36391875147819519</v>
          </cell>
          <cell r="H61">
            <v>0.48203131556510925</v>
          </cell>
          <cell r="I61">
            <v>0.60839492082595825</v>
          </cell>
          <cell r="J61">
            <v>0.73341745138168335</v>
          </cell>
          <cell r="K61">
            <v>0.84617477655410767</v>
          </cell>
          <cell r="L61">
            <v>0.97041922807693481</v>
          </cell>
          <cell r="M61">
            <v>1.0825316905975342</v>
          </cell>
          <cell r="N61">
            <v>1.2063412666320801</v>
          </cell>
          <cell r="O61">
            <v>1.327617883682251</v>
          </cell>
          <cell r="P61">
            <v>1.4530287981033325</v>
          </cell>
          <cell r="Q61">
            <v>1.5640370845794678</v>
          </cell>
          <cell r="R61">
            <v>1.6886559724807739</v>
          </cell>
          <cell r="S61">
            <v>1.8137263059616089</v>
          </cell>
          <cell r="T61">
            <v>1.9250952005386353</v>
          </cell>
          <cell r="U61">
            <v>2.0485382080078125</v>
          </cell>
          <cell r="V61">
            <v>2.160294771194458</v>
          </cell>
          <cell r="W61">
            <v>2.2839350700378418</v>
          </cell>
          <cell r="X61">
            <v>2.4051015377044678</v>
          </cell>
          <cell r="Y61">
            <v>2.5300748348236084</v>
          </cell>
          <cell r="Z61">
            <v>2.6408529281616211</v>
          </cell>
          <cell r="AA61">
            <v>2.7650127410888672</v>
          </cell>
          <cell r="AB61">
            <v>2.8889169692993164</v>
          </cell>
          <cell r="AC61">
            <v>3.0008530616760254</v>
          </cell>
          <cell r="AD61">
            <v>3.1249959468841553</v>
          </cell>
          <cell r="AE61">
            <v>3.2479462623596191</v>
          </cell>
          <cell r="AF61">
            <v>3.3725347518920898</v>
          </cell>
          <cell r="AG61">
            <v>3.4944112300872803</v>
          </cell>
          <cell r="AH61">
            <v>3.6031599044799805</v>
          </cell>
          <cell r="AI61">
            <v>3.7206346988677979</v>
          </cell>
          <cell r="AJ61">
            <v>3.8417034149169922</v>
          </cell>
          <cell r="AK61">
            <v>3.9755380153656006</v>
          </cell>
          <cell r="AL61">
            <v>4.0881390571594238</v>
          </cell>
          <cell r="AM61">
            <v>4.204169750213623</v>
          </cell>
          <cell r="AN61">
            <v>4.3216099739074707</v>
          </cell>
          <cell r="AO61">
            <v>4.440363883972168</v>
          </cell>
          <cell r="AP61">
            <v>4.5761075019836426</v>
          </cell>
          <cell r="AQ61">
            <v>4.6966638565063477</v>
          </cell>
          <cell r="AR61">
            <v>4.816741943359375</v>
          </cell>
          <cell r="AS61">
            <v>4.9236197471618652</v>
          </cell>
          <cell r="AT61">
            <v>5.0885496139526367</v>
          </cell>
          <cell r="AU61">
            <v>5.1646237373352051</v>
          </cell>
          <cell r="AV61">
            <v>5.3046126365661621</v>
          </cell>
          <cell r="AW61">
            <v>5.4197530746459961</v>
          </cell>
          <cell r="AX61">
            <v>5.5357089042663574</v>
          </cell>
          <cell r="AY61">
            <v>5.6519289016723633</v>
          </cell>
          <cell r="AZ61">
            <v>5.7684717178344727</v>
          </cell>
          <cell r="BA61">
            <v>5.8826484680175781</v>
          </cell>
          <cell r="BB61">
            <v>6.0212259292602539</v>
          </cell>
          <cell r="BC61">
            <v>6.1401939392089844</v>
          </cell>
          <cell r="BD61">
            <v>6.2534084320068359</v>
          </cell>
          <cell r="BE61">
            <v>6.3725333213806152</v>
          </cell>
          <cell r="BF61">
            <v>6.4857363700866699</v>
          </cell>
          <cell r="BG61">
            <v>6.6039714813232422</v>
          </cell>
          <cell r="BH61">
            <v>6.7400741577148438</v>
          </cell>
          <cell r="BI61">
            <v>6.8579235076904297</v>
          </cell>
          <cell r="BJ61">
            <v>6.9740443229675293</v>
          </cell>
          <cell r="BK61">
            <v>7.090482234954834</v>
          </cell>
          <cell r="BL61">
            <v>7.2049946784973145</v>
          </cell>
          <cell r="BM61">
            <v>7.3444280624389648</v>
          </cell>
          <cell r="BN61">
            <v>7.4401979446411133</v>
          </cell>
          <cell r="BO61">
            <v>7.5799689292907715</v>
          </cell>
          <cell r="BP61">
            <v>7.691312313079834</v>
          </cell>
          <cell r="BQ61">
            <v>7.8094620704650879</v>
          </cell>
          <cell r="BR61">
            <v>7.9231147766113281</v>
          </cell>
          <cell r="BS61">
            <v>8.0402965545654297</v>
          </cell>
          <cell r="BT61">
            <v>8.1799411773681641</v>
          </cell>
          <cell r="BU61">
            <v>8.2934093475341797</v>
          </cell>
          <cell r="BV61">
            <v>8.4183511734008789</v>
          </cell>
          <cell r="BW61">
            <v>8.52618408203125</v>
          </cell>
          <cell r="BX61">
            <v>8.6417036056518555</v>
          </cell>
          <cell r="BY61">
            <v>8.7875938415527344</v>
          </cell>
          <cell r="BZ61">
            <v>8.8928232192993164</v>
          </cell>
          <cell r="CA61">
            <v>9.0186538696289062</v>
          </cell>
          <cell r="CB61">
            <v>9.1252841949462891</v>
          </cell>
          <cell r="CC61">
            <v>9.2494487762451172</v>
          </cell>
          <cell r="CD61">
            <v>9.3871965408325195</v>
          </cell>
          <cell r="CE61">
            <v>9.4850234985351562</v>
          </cell>
          <cell r="CF61">
            <v>9.6029443740844727</v>
          </cell>
          <cell r="CG61">
            <v>9.7351322174072266</v>
          </cell>
          <cell r="CH61">
            <v>9.8656282424926758</v>
          </cell>
          <cell r="CI61">
            <v>9.9631528854370117</v>
          </cell>
          <cell r="CJ61">
            <v>10.089059829711914</v>
          </cell>
          <cell r="CK61">
            <v>10.201647758483887</v>
          </cell>
          <cell r="CL61">
            <v>10.331900596618652</v>
          </cell>
          <cell r="CM61">
            <v>10.448504447937012</v>
          </cell>
          <cell r="CN61">
            <v>10.573465347290039</v>
          </cell>
          <cell r="CO61">
            <v>10.696321487426758</v>
          </cell>
          <cell r="CP61">
            <v>10.810602188110352</v>
          </cell>
          <cell r="CQ61">
            <v>10.936506271362305</v>
          </cell>
          <cell r="CR61">
            <v>11.061065673828125</v>
          </cell>
          <cell r="CS61">
            <v>11.164555549621582</v>
          </cell>
          <cell r="CT61">
            <v>11.281553268432617</v>
          </cell>
          <cell r="CU61">
            <v>11.407585144042969</v>
          </cell>
          <cell r="CV61">
            <v>11.533748626708984</v>
          </cell>
          <cell r="CW61">
            <v>11.650969505310059</v>
          </cell>
          <cell r="CX61">
            <v>11.791696548461914</v>
          </cell>
          <cell r="CY61">
            <v>11.89051628112793</v>
          </cell>
          <cell r="CZ61">
            <v>12.139272689819336</v>
          </cell>
          <cell r="DA61">
            <v>12.255074501037598</v>
          </cell>
          <cell r="DB61">
            <v>12.370895385742188</v>
          </cell>
          <cell r="DC61">
            <v>12.486712455749512</v>
          </cell>
          <cell r="DD61">
            <v>12.60252857208252</v>
          </cell>
          <cell r="DE61">
            <v>12.741504669189453</v>
          </cell>
          <cell r="DF61">
            <v>12.857317924499512</v>
          </cell>
          <cell r="DG61">
            <v>12.973137855529785</v>
          </cell>
          <cell r="DH61">
            <v>13.088947296142578</v>
          </cell>
          <cell r="DI61">
            <v>13.231601715087891</v>
          </cell>
          <cell r="DJ61">
            <v>13.329490661621094</v>
          </cell>
          <cell r="DK61">
            <v>13.440348625183105</v>
          </cell>
          <cell r="DL61">
            <v>13.563069343566895</v>
          </cell>
          <cell r="DM61">
            <v>13.707893371582031</v>
          </cell>
          <cell r="DN61">
            <v>13.800284385681152</v>
          </cell>
          <cell r="DO61">
            <v>13.957754135131836</v>
          </cell>
          <cell r="DP61">
            <v>14.053286552429199</v>
          </cell>
          <cell r="DQ61">
            <v>14.171241760253906</v>
          </cell>
          <cell r="DR61">
            <v>14.30300235748291</v>
          </cell>
          <cell r="DS61">
            <v>14.408970832824707</v>
          </cell>
          <cell r="DT61">
            <v>14.55640983581543</v>
          </cell>
          <cell r="DU61">
            <v>14.644831657409668</v>
          </cell>
          <cell r="DV61">
            <v>14.805144309997559</v>
          </cell>
          <cell r="DW61">
            <v>14.884988784790039</v>
          </cell>
          <cell r="DX61">
            <v>15.049807548522949</v>
          </cell>
          <cell r="DY61">
            <v>15.125980377197266</v>
          </cell>
          <cell r="DZ61">
            <v>15.287275314331055</v>
          </cell>
          <cell r="EA61">
            <v>15.373581886291504</v>
          </cell>
          <cell r="EB61">
            <v>15.482645034790039</v>
          </cell>
          <cell r="EC61">
            <v>15.604562759399414</v>
          </cell>
          <cell r="ED61">
            <v>15.735546112060547</v>
          </cell>
          <cell r="EE61">
            <v>15.863532066345215</v>
          </cell>
          <cell r="EF61">
            <v>15.991419792175293</v>
          </cell>
          <cell r="EG61">
            <v>16.119298934936523</v>
          </cell>
          <cell r="EH61">
            <v>16.206779479980469</v>
          </cell>
          <cell r="EI61">
            <v>16.32017707824707</v>
          </cell>
          <cell r="EJ61">
            <v>16.47004508972168</v>
          </cell>
          <cell r="EK61">
            <v>16.581380844116211</v>
          </cell>
          <cell r="EL61">
            <v>16.692714691162109</v>
          </cell>
          <cell r="EM61">
            <v>16.804052352905273</v>
          </cell>
          <cell r="EN61">
            <v>16.923601150512695</v>
          </cell>
          <cell r="EO61">
            <v>17.040365219116211</v>
          </cell>
          <cell r="EP61">
            <v>17.178279876708984</v>
          </cell>
          <cell r="EQ61">
            <v>17.286603927612305</v>
          </cell>
          <cell r="ER61">
            <v>17.404722213745117</v>
          </cell>
          <cell r="ES61">
            <v>17.522201538085938</v>
          </cell>
          <cell r="ET61">
            <v>17.667646408081055</v>
          </cell>
          <cell r="EU61">
            <v>17.772378921508789</v>
          </cell>
          <cell r="EV61">
            <v>17.88401985168457</v>
          </cell>
          <cell r="EW61">
            <v>18.001718521118164</v>
          </cell>
          <cell r="EX61">
            <v>18.12017822265625</v>
          </cell>
          <cell r="EY61">
            <v>18.273963928222656</v>
          </cell>
          <cell r="EZ61">
            <v>18.388288497924805</v>
          </cell>
          <cell r="FA61">
            <v>18.502853393554688</v>
          </cell>
          <cell r="FB61">
            <v>18.617677688598633</v>
          </cell>
          <cell r="FC61">
            <v>18.732780456542969</v>
          </cell>
          <cell r="FD61">
            <v>18.848186492919922</v>
          </cell>
          <cell r="FE61">
            <v>18.96392822265625</v>
          </cell>
          <cell r="FF61">
            <v>19.121969223022461</v>
          </cell>
          <cell r="FG61">
            <v>19.222936630249023</v>
          </cell>
          <cell r="FH61">
            <v>19.324102401733398</v>
          </cell>
          <cell r="FI61">
            <v>19.476268768310547</v>
          </cell>
          <cell r="FJ61">
            <v>19.578039169311523</v>
          </cell>
          <cell r="FK61">
            <v>19.680137634277344</v>
          </cell>
          <cell r="FL61">
            <v>19.83265495300293</v>
          </cell>
          <cell r="FM61">
            <v>19.932653427124023</v>
          </cell>
          <cell r="FN61">
            <v>20.08265495300293</v>
          </cell>
          <cell r="FO61">
            <v>20.182653427124023</v>
          </cell>
          <cell r="FP61">
            <v>20.28265380859375</v>
          </cell>
          <cell r="FQ61">
            <v>20.432653427124023</v>
          </cell>
          <cell r="FR61">
            <v>20.55767822265625</v>
          </cell>
          <cell r="FS61">
            <v>20.657678604125977</v>
          </cell>
          <cell r="FT61">
            <v>20.783193588256836</v>
          </cell>
          <cell r="FU61">
            <v>20.88319206237793</v>
          </cell>
          <cell r="FV61">
            <v>21.006711959838867</v>
          </cell>
          <cell r="FW61">
            <v>21.156711578369141</v>
          </cell>
          <cell r="FX61">
            <v>21.256711959838867</v>
          </cell>
          <cell r="FY61">
            <v>21.377922058105469</v>
          </cell>
          <cell r="FZ61">
            <v>21.498407363891602</v>
          </cell>
          <cell r="GA61">
            <v>21.648406982421875</v>
          </cell>
          <cell r="GB61">
            <v>21.767972946166992</v>
          </cell>
          <cell r="GC61">
            <v>21.867973327636719</v>
          </cell>
          <cell r="GD61">
            <v>21.968833923339844</v>
          </cell>
          <cell r="GE61">
            <v>22.09364128112793</v>
          </cell>
          <cell r="GF61">
            <v>22.206207275390625</v>
          </cell>
          <cell r="GG61">
            <v>22.322002410888672</v>
          </cell>
          <cell r="GH61">
            <v>22.445337295532227</v>
          </cell>
          <cell r="GI61">
            <v>22.572242736816406</v>
          </cell>
          <cell r="GJ61">
            <v>22.682462692260742</v>
          </cell>
          <cell r="GK61">
            <v>22.807729721069336</v>
          </cell>
          <cell r="GL61">
            <v>22.922342300415039</v>
          </cell>
          <cell r="GM61">
            <v>23.04960823059082</v>
          </cell>
          <cell r="GN61">
            <v>23.173782348632813</v>
          </cell>
          <cell r="GO61">
            <v>23.286087036132812</v>
          </cell>
          <cell r="GP61">
            <v>23.400228500366211</v>
          </cell>
          <cell r="GQ61">
            <v>23.526071548461914</v>
          </cell>
          <cell r="GR61">
            <v>23.652076721191406</v>
          </cell>
          <cell r="GS61">
            <v>23.76469612121582</v>
          </cell>
          <cell r="GT61">
            <v>23.889068603515625</v>
          </cell>
          <cell r="GU61">
            <v>24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>
        <row r="3">
          <cell r="L3">
            <v>15.78524112701416</v>
          </cell>
          <cell r="M3">
            <v>36.913049125671357</v>
          </cell>
          <cell r="N3">
            <v>8.3136558771133426</v>
          </cell>
        </row>
        <row r="4">
          <cell r="L4">
            <v>13.540333271026611</v>
          </cell>
          <cell r="M4">
            <v>42.954182338714588</v>
          </cell>
          <cell r="N4">
            <v>3.2643647670745857</v>
          </cell>
        </row>
        <row r="5">
          <cell r="L5">
            <v>24.223085403442383</v>
          </cell>
          <cell r="M5">
            <v>14.530501365661621</v>
          </cell>
          <cell r="N5">
            <v>16.231086611747742</v>
          </cell>
        </row>
        <row r="6">
          <cell r="L6">
            <v>13.508100032806396</v>
          </cell>
          <cell r="M6">
            <v>42.696124172210688</v>
          </cell>
          <cell r="N6">
            <v>3.6245160579681404</v>
          </cell>
        </row>
        <row r="7">
          <cell r="L7">
            <v>17.594858169555664</v>
          </cell>
          <cell r="M7">
            <v>8.6117582321166921</v>
          </cell>
          <cell r="N7">
            <v>12.766826033592224</v>
          </cell>
        </row>
        <row r="8">
          <cell r="L8">
            <v>19.466123580932617</v>
          </cell>
          <cell r="M8">
            <v>19.477877426147451</v>
          </cell>
          <cell r="N8">
            <v>12.284187269210815</v>
          </cell>
        </row>
        <row r="9">
          <cell r="L9">
            <v>20.753599166870117</v>
          </cell>
          <cell r="M9">
            <v>13.812709426879877</v>
          </cell>
          <cell r="N9">
            <v>10.742935585975648</v>
          </cell>
        </row>
        <row r="10">
          <cell r="L10">
            <v>16.118992328643799</v>
          </cell>
          <cell r="M10">
            <v>21.432009506225569</v>
          </cell>
          <cell r="N10">
            <v>8.4017391920089715</v>
          </cell>
        </row>
        <row r="11">
          <cell r="L11">
            <v>14.920326232910156</v>
          </cell>
          <cell r="M11">
            <v>15.956838130950914</v>
          </cell>
          <cell r="N11">
            <v>5.6672032356262214</v>
          </cell>
        </row>
        <row r="12">
          <cell r="L12">
            <v>14.568539142608643</v>
          </cell>
          <cell r="M12">
            <v>12.211784362792962</v>
          </cell>
          <cell r="N12">
            <v>10.136294031143189</v>
          </cell>
        </row>
        <row r="17">
          <cell r="I17">
            <v>0</v>
          </cell>
          <cell r="J17">
            <v>43.563005828857406</v>
          </cell>
          <cell r="K17">
            <v>6.4286584615707394</v>
          </cell>
          <cell r="L17">
            <v>16.237874984741211</v>
          </cell>
        </row>
        <row r="18">
          <cell r="I18">
            <v>11</v>
          </cell>
          <cell r="J18">
            <v>43.563005828857406</v>
          </cell>
          <cell r="K18">
            <v>6.4286584615707394</v>
          </cell>
          <cell r="L18">
            <v>16.237874984741211</v>
          </cell>
        </row>
        <row r="23">
          <cell r="L23">
            <v>1.9269120097160339</v>
          </cell>
          <cell r="M23">
            <v>3.1656941652297945</v>
          </cell>
          <cell r="N23">
            <v>1.3201235562562943</v>
          </cell>
        </row>
        <row r="24">
          <cell r="L24">
            <v>1.4850724935531616</v>
          </cell>
          <cell r="M24">
            <v>5.2798398971557612</v>
          </cell>
          <cell r="N24">
            <v>0.28537938594818124</v>
          </cell>
        </row>
        <row r="25">
          <cell r="L25">
            <v>2.6448668241500854</v>
          </cell>
          <cell r="M25">
            <v>0.68994010686874363</v>
          </cell>
          <cell r="N25">
            <v>1.7147715002298356</v>
          </cell>
        </row>
        <row r="26">
          <cell r="L26">
            <v>1.7169331312179565</v>
          </cell>
          <cell r="M26">
            <v>2.727159309387206</v>
          </cell>
          <cell r="N26">
            <v>0.8180870056152344</v>
          </cell>
        </row>
        <row r="27">
          <cell r="L27">
            <v>1.4672034978866577</v>
          </cell>
          <cell r="M27">
            <v>0.98969871997833225</v>
          </cell>
          <cell r="N27">
            <v>1.1343043804168702</v>
          </cell>
        </row>
        <row r="28">
          <cell r="L28">
            <v>1.8989067673683167</v>
          </cell>
          <cell r="M28">
            <v>1.3046721696853636</v>
          </cell>
          <cell r="N28">
            <v>1.3712611600756646</v>
          </cell>
        </row>
        <row r="29">
          <cell r="L29">
            <v>1.5123483538627625</v>
          </cell>
          <cell r="M29">
            <v>1.9678254127502433</v>
          </cell>
          <cell r="N29">
            <v>0.77069877386093144</v>
          </cell>
        </row>
        <row r="30">
          <cell r="L30">
            <v>1.369922399520874</v>
          </cell>
          <cell r="M30">
            <v>1.9577726840972898</v>
          </cell>
          <cell r="N30">
            <v>0.73717906028032298</v>
          </cell>
        </row>
        <row r="31">
          <cell r="L31">
            <v>1.771712064743042</v>
          </cell>
          <cell r="M31">
            <v>1.6335572957992546</v>
          </cell>
          <cell r="N31">
            <v>1.0679273366928101</v>
          </cell>
        </row>
        <row r="32">
          <cell r="L32">
            <v>1.0559117794036865</v>
          </cell>
          <cell r="M32">
            <v>1.5389366209506976</v>
          </cell>
          <cell r="N32">
            <v>0.57775371521711349</v>
          </cell>
        </row>
        <row r="37">
          <cell r="I37">
            <v>0</v>
          </cell>
          <cell r="J37">
            <v>3.9359218835830685</v>
          </cell>
          <cell r="K37">
            <v>0.51777074187993999</v>
          </cell>
          <cell r="L37">
            <v>1.5992392897605896</v>
          </cell>
        </row>
        <row r="38">
          <cell r="I38">
            <v>11</v>
          </cell>
          <cell r="J38">
            <v>3.9359218835830685</v>
          </cell>
          <cell r="K38">
            <v>0.51777074187993999</v>
          </cell>
          <cell r="L38">
            <v>1.5992392897605896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7">
          <cell r="C137" t="str">
            <v>Duodenum</v>
          </cell>
          <cell r="D137" t="str">
            <v>Jejunum I</v>
          </cell>
          <cell r="E137" t="str">
            <v>Jejunum II</v>
          </cell>
          <cell r="F137" t="str">
            <v>Ileum I</v>
          </cell>
          <cell r="G137" t="str">
            <v>Ileum II</v>
          </cell>
          <cell r="H137" t="str">
            <v>Ileum III</v>
          </cell>
          <cell r="I137" t="str">
            <v>Ileum IV</v>
          </cell>
          <cell r="J137" t="str">
            <v>Colon</v>
          </cell>
          <cell r="M137" t="str">
            <v>Duodenum</v>
          </cell>
          <cell r="N137" t="str">
            <v>Jejunum I</v>
          </cell>
          <cell r="O137" t="str">
            <v>Jejunum II</v>
          </cell>
          <cell r="P137" t="str">
            <v>Ileum I</v>
          </cell>
          <cell r="Q137" t="str">
            <v>Ileum II</v>
          </cell>
          <cell r="R137" t="str">
            <v>Ileum III</v>
          </cell>
          <cell r="S137" t="str">
            <v>Ileum IV</v>
          </cell>
          <cell r="T137" t="str">
            <v>Colon</v>
          </cell>
        </row>
        <row r="138">
          <cell r="C138">
            <v>0.18297074995934964</v>
          </cell>
          <cell r="D138">
            <v>0.356221858561039</v>
          </cell>
          <cell r="E138">
            <v>0.15396807096898557</v>
          </cell>
          <cell r="F138">
            <v>7.2928189914673563E-2</v>
          </cell>
          <cell r="G138">
            <v>4.0240970328450205E-2</v>
          </cell>
          <cell r="H138">
            <v>2.5436599811073393E-2</v>
          </cell>
          <cell r="I138">
            <v>1.7859847735089716E-2</v>
          </cell>
          <cell r="J138">
            <v>5.6985252313861562E-2</v>
          </cell>
          <cell r="M138">
            <v>0.12437728827819228</v>
          </cell>
          <cell r="N138">
            <v>0.21886049836874008</v>
          </cell>
          <cell r="O138">
            <v>9.4164040908217436E-2</v>
          </cell>
          <cell r="P138">
            <v>3.7433951357379557E-2</v>
          </cell>
          <cell r="Q138">
            <v>2.0608946194406598E-2</v>
          </cell>
          <cell r="R138">
            <v>1.2987078611040488E-2</v>
          </cell>
          <cell r="S138">
            <v>9.0626028051337924E-3</v>
          </cell>
          <cell r="T138">
            <v>0</v>
          </cell>
        </row>
        <row r="154">
          <cell r="F154">
            <v>0.85644500000000001</v>
          </cell>
          <cell r="G154">
            <v>0.12750834999999994</v>
          </cell>
          <cell r="H154">
            <v>4.2054250000000071E-2</v>
          </cell>
          <cell r="Q154">
            <v>0.45868199999999998</v>
          </cell>
          <cell r="R154">
            <v>0.11879390000000006</v>
          </cell>
          <cell r="S154">
            <v>0.23247849999999998</v>
          </cell>
        </row>
        <row r="155">
          <cell r="F155">
            <v>0.88150050000000002</v>
          </cell>
          <cell r="G155">
            <v>0.11051564999999997</v>
          </cell>
          <cell r="H155">
            <v>5.2214000000000094E-2</v>
          </cell>
          <cell r="Q155">
            <v>0.43192200000000003</v>
          </cell>
          <cell r="R155">
            <v>0.18575765</v>
          </cell>
          <cell r="S155">
            <v>0.1683074</v>
          </cell>
        </row>
        <row r="156">
          <cell r="F156">
            <v>0.8644425</v>
          </cell>
          <cell r="G156">
            <v>0.10449995000000001</v>
          </cell>
          <cell r="H156">
            <v>2.0095250000000009E-2</v>
          </cell>
          <cell r="Q156">
            <v>0.41156599999999999</v>
          </cell>
          <cell r="R156">
            <v>0.12648624999999991</v>
          </cell>
          <cell r="S156">
            <v>0.18598204999999998</v>
          </cell>
        </row>
        <row r="157">
          <cell r="F157">
            <v>0.9732885</v>
          </cell>
          <cell r="G157">
            <v>1.8063249999999975E-2</v>
          </cell>
          <cell r="H157">
            <v>0.15994324999999998</v>
          </cell>
          <cell r="Q157">
            <v>0.43573099999999998</v>
          </cell>
          <cell r="R157">
            <v>0.20569599999999977</v>
          </cell>
          <cell r="S157">
            <v>0.15493099999999999</v>
          </cell>
        </row>
        <row r="158">
          <cell r="F158">
            <v>0.94978699999999994</v>
          </cell>
          <cell r="G158">
            <v>4.2904400000000065E-2</v>
          </cell>
          <cell r="H158">
            <v>0.10772870000000001</v>
          </cell>
          <cell r="Q158">
            <v>0.402003</v>
          </cell>
          <cell r="R158">
            <v>0.28411434999999985</v>
          </cell>
          <cell r="S158">
            <v>9.4365750000000026E-2</v>
          </cell>
        </row>
        <row r="159">
          <cell r="F159">
            <v>0.94853299999999996</v>
          </cell>
          <cell r="G159">
            <v>4.7302950000000066E-2</v>
          </cell>
          <cell r="H159">
            <v>0.13860185000000003</v>
          </cell>
          <cell r="Q159">
            <v>0.41373150000000003</v>
          </cell>
          <cell r="R159">
            <v>0.22456694999999982</v>
          </cell>
          <cell r="S159">
            <v>0.19412775000000004</v>
          </cell>
        </row>
        <row r="160">
          <cell r="F160">
            <v>0.94289599999999996</v>
          </cell>
          <cell r="G160">
            <v>4.5240300000000011E-2</v>
          </cell>
          <cell r="H160">
            <v>0.1299170999999999</v>
          </cell>
          <cell r="Q160">
            <v>0.41758800000000001</v>
          </cell>
          <cell r="R160">
            <v>0.29429294999999983</v>
          </cell>
          <cell r="S160">
            <v>0.12698285000000004</v>
          </cell>
        </row>
        <row r="161">
          <cell r="F161">
            <v>0.89542299999999997</v>
          </cell>
          <cell r="G161">
            <v>9.7550950000000025E-2</v>
          </cell>
          <cell r="H161">
            <v>7.7329800000000004E-2</v>
          </cell>
          <cell r="Q161">
            <v>0.34532850000000004</v>
          </cell>
          <cell r="R161">
            <v>0.27209409999999989</v>
          </cell>
          <cell r="S161">
            <v>7.949190000000006E-2</v>
          </cell>
        </row>
        <row r="162">
          <cell r="F162">
            <v>0.86931700000000001</v>
          </cell>
          <cell r="G162">
            <v>0.12729064999999995</v>
          </cell>
          <cell r="H162">
            <v>1.2655850000000024E-2</v>
          </cell>
          <cell r="Q162">
            <v>0.40370950000000005</v>
          </cell>
          <cell r="R162">
            <v>0.1450172999999999</v>
          </cell>
          <cell r="S162">
            <v>0.13428735000000008</v>
          </cell>
        </row>
        <row r="163">
          <cell r="F163">
            <v>0.856626</v>
          </cell>
          <cell r="G163">
            <v>0.1298222</v>
          </cell>
          <cell r="H163">
            <v>4.0671149999999989E-2</v>
          </cell>
          <cell r="Q163">
            <v>0.44796199999999997</v>
          </cell>
          <cell r="R163">
            <v>0.22495724999999989</v>
          </cell>
          <cell r="S163">
            <v>0.18570404999999995</v>
          </cell>
        </row>
        <row r="167">
          <cell r="C167">
            <v>0</v>
          </cell>
          <cell r="D167">
            <v>0.99358610000000003</v>
          </cell>
          <cell r="E167">
            <v>0.81160484999999993</v>
          </cell>
          <cell r="F167">
            <v>0.88800999999999997</v>
          </cell>
          <cell r="N167">
            <v>0</v>
          </cell>
          <cell r="O167">
            <v>0.65399404999999988</v>
          </cell>
          <cell r="P167">
            <v>0.25247200000000003</v>
          </cell>
          <cell r="Q167">
            <v>0.40816950000000002</v>
          </cell>
        </row>
        <row r="168">
          <cell r="C168">
            <v>11</v>
          </cell>
          <cell r="D168">
            <v>0.99358610000000003</v>
          </cell>
          <cell r="E168">
            <v>0.81160484999999993</v>
          </cell>
          <cell r="F168">
            <v>0.88800999999999997</v>
          </cell>
          <cell r="N168">
            <v>11</v>
          </cell>
          <cell r="O168">
            <v>0.65399404999999988</v>
          </cell>
          <cell r="P168">
            <v>0.25247200000000003</v>
          </cell>
          <cell r="Q168">
            <v>0.40816950000000002</v>
          </cell>
        </row>
      </sheetData>
      <sheetData sheetId="26">
        <row r="30">
          <cell r="D30">
            <v>0</v>
          </cell>
          <cell r="E30">
            <v>78.584828186035153</v>
          </cell>
          <cell r="F30">
            <v>78.960418701171875</v>
          </cell>
          <cell r="G30">
            <v>80.473521423339847</v>
          </cell>
          <cell r="H30">
            <v>81.991625213623053</v>
          </cell>
          <cell r="I30">
            <v>83.509729003906244</v>
          </cell>
          <cell r="J30">
            <v>85.02783279418945</v>
          </cell>
          <cell r="K30">
            <v>86.424627532958979</v>
          </cell>
          <cell r="L30">
            <v>87.495904312133788</v>
          </cell>
          <cell r="M30">
            <v>88.305022430419925</v>
          </cell>
          <cell r="N30">
            <v>89.014057388305659</v>
          </cell>
          <cell r="O30">
            <v>89.561949234008793</v>
          </cell>
          <cell r="P30">
            <v>89.987876129150393</v>
          </cell>
          <cell r="Q30">
            <v>90.283113327026371</v>
          </cell>
          <cell r="R30">
            <v>90.473983154296874</v>
          </cell>
          <cell r="S30">
            <v>90.592163162231444</v>
          </cell>
          <cell r="T30">
            <v>90.677954330444337</v>
          </cell>
          <cell r="U30">
            <v>90.746448059082027</v>
          </cell>
          <cell r="V30">
            <v>90.801889266967777</v>
          </cell>
          <cell r="W30">
            <v>90.85464988708496</v>
          </cell>
          <cell r="X30">
            <v>90.907410507202144</v>
          </cell>
          <cell r="Y30">
            <v>90.947729949951167</v>
          </cell>
          <cell r="Z30">
            <v>90.987430648803709</v>
          </cell>
          <cell r="AA30">
            <v>91.015934677124022</v>
          </cell>
          <cell r="AB30">
            <v>91.044438705444335</v>
          </cell>
          <cell r="AC30">
            <v>91.065927505493164</v>
          </cell>
          <cell r="AD30">
            <v>91.084353713989259</v>
          </cell>
          <cell r="AE30">
            <v>91.102779922485354</v>
          </cell>
          <cell r="AF30">
            <v>91.121206130981449</v>
          </cell>
          <cell r="AG30">
            <v>91.139632339477544</v>
          </cell>
          <cell r="AH30">
            <v>91.158058547973638</v>
          </cell>
          <cell r="AI30">
            <v>91.176484756469733</v>
          </cell>
          <cell r="AJ30">
            <v>91.194910964965814</v>
          </cell>
          <cell r="AK30">
            <v>91.213337173461909</v>
          </cell>
          <cell r="AL30">
            <v>91.231763381958004</v>
          </cell>
          <cell r="AM30">
            <v>91.250189590454099</v>
          </cell>
          <cell r="AN30">
            <v>91.268615798950194</v>
          </cell>
          <cell r="AO30">
            <v>91.287042007446288</v>
          </cell>
          <cell r="AP30">
            <v>91.305468215942383</v>
          </cell>
          <cell r="AQ30">
            <v>91.323894424438478</v>
          </cell>
          <cell r="AR30">
            <v>91.338990325927739</v>
          </cell>
          <cell r="AS30">
            <v>91.351695632934565</v>
          </cell>
          <cell r="AT30">
            <v>91.364400939941405</v>
          </cell>
          <cell r="AU30">
            <v>91.377106246948244</v>
          </cell>
          <cell r="AV30">
            <v>91.386461868286133</v>
          </cell>
          <cell r="AW30">
            <v>91.394024505615235</v>
          </cell>
        </row>
        <row r="31">
          <cell r="D31">
            <v>0</v>
          </cell>
          <cell r="E31">
            <v>89.050391769409174</v>
          </cell>
          <cell r="F31">
            <v>89.050391769409174</v>
          </cell>
          <cell r="G31">
            <v>89.050391769409174</v>
          </cell>
          <cell r="H31">
            <v>89.050391769409174</v>
          </cell>
          <cell r="I31">
            <v>89.050391769409174</v>
          </cell>
          <cell r="J31">
            <v>93.329994964599607</v>
          </cell>
          <cell r="K31">
            <v>96.050848388671866</v>
          </cell>
          <cell r="L31">
            <v>100</v>
          </cell>
          <cell r="M31">
            <v>100</v>
          </cell>
          <cell r="N31">
            <v>100</v>
          </cell>
          <cell r="O31">
            <v>100</v>
          </cell>
          <cell r="P31">
            <v>100</v>
          </cell>
          <cell r="Q31">
            <v>100</v>
          </cell>
          <cell r="R31">
            <v>100</v>
          </cell>
          <cell r="S31">
            <v>100</v>
          </cell>
          <cell r="T31">
            <v>100</v>
          </cell>
          <cell r="U31">
            <v>100</v>
          </cell>
          <cell r="V31">
            <v>100</v>
          </cell>
          <cell r="W31">
            <v>100</v>
          </cell>
          <cell r="X31">
            <v>100</v>
          </cell>
          <cell r="Y31">
            <v>100</v>
          </cell>
          <cell r="Z31">
            <v>100</v>
          </cell>
          <cell r="AA31">
            <v>100</v>
          </cell>
          <cell r="AB31">
            <v>100</v>
          </cell>
          <cell r="AC31">
            <v>100</v>
          </cell>
          <cell r="AD31">
            <v>100</v>
          </cell>
          <cell r="AE31">
            <v>100</v>
          </cell>
          <cell r="AF31">
            <v>100</v>
          </cell>
          <cell r="AG31">
            <v>100</v>
          </cell>
          <cell r="AH31">
            <v>100</v>
          </cell>
          <cell r="AI31">
            <v>100</v>
          </cell>
          <cell r="AJ31">
            <v>100</v>
          </cell>
          <cell r="AK31">
            <v>100</v>
          </cell>
          <cell r="AL31">
            <v>100</v>
          </cell>
          <cell r="AM31">
            <v>100</v>
          </cell>
          <cell r="AN31">
            <v>100</v>
          </cell>
          <cell r="AO31">
            <v>100</v>
          </cell>
          <cell r="AP31">
            <v>100</v>
          </cell>
          <cell r="AQ31">
            <v>100</v>
          </cell>
          <cell r="AR31">
            <v>100</v>
          </cell>
          <cell r="AS31">
            <v>100</v>
          </cell>
          <cell r="AT31">
            <v>100</v>
          </cell>
          <cell r="AU31">
            <v>100</v>
          </cell>
          <cell r="AV31">
            <v>100</v>
          </cell>
          <cell r="AW31">
            <v>100</v>
          </cell>
        </row>
        <row r="32">
          <cell r="D32">
            <v>0</v>
          </cell>
          <cell r="E32">
            <v>68.839921951293945</v>
          </cell>
          <cell r="F32">
            <v>68.839921951293945</v>
          </cell>
          <cell r="G32">
            <v>71.010141372680664</v>
          </cell>
          <cell r="H32">
            <v>77.174614715576169</v>
          </cell>
          <cell r="I32">
            <v>80.246570968627935</v>
          </cell>
          <cell r="J32">
            <v>80.25755424499512</v>
          </cell>
          <cell r="K32">
            <v>80.404582977294922</v>
          </cell>
          <cell r="L32">
            <v>80.497293853759771</v>
          </cell>
          <cell r="M32">
            <v>80.602766418457037</v>
          </cell>
          <cell r="N32">
            <v>80.602766418457037</v>
          </cell>
          <cell r="O32">
            <v>80.602766418457037</v>
          </cell>
          <cell r="P32">
            <v>80.602766418457037</v>
          </cell>
          <cell r="Q32">
            <v>80.602766418457037</v>
          </cell>
          <cell r="R32">
            <v>80.602766418457037</v>
          </cell>
          <cell r="S32">
            <v>80.602766418457037</v>
          </cell>
          <cell r="T32">
            <v>80.602766418457037</v>
          </cell>
          <cell r="U32">
            <v>80.602766418457037</v>
          </cell>
          <cell r="V32">
            <v>80.602766418457037</v>
          </cell>
          <cell r="W32">
            <v>80.602766418457037</v>
          </cell>
          <cell r="X32">
            <v>80.602766418457037</v>
          </cell>
          <cell r="Y32">
            <v>80.602766418457037</v>
          </cell>
          <cell r="Z32">
            <v>80.602766418457037</v>
          </cell>
          <cell r="AA32">
            <v>80.602766418457037</v>
          </cell>
          <cell r="AB32">
            <v>80.602766418457037</v>
          </cell>
          <cell r="AC32">
            <v>80.602766418457037</v>
          </cell>
          <cell r="AD32">
            <v>80.602766418457037</v>
          </cell>
          <cell r="AE32">
            <v>80.602766418457037</v>
          </cell>
          <cell r="AF32">
            <v>80.602766418457037</v>
          </cell>
          <cell r="AG32">
            <v>80.602766418457037</v>
          </cell>
          <cell r="AH32">
            <v>80.602766418457037</v>
          </cell>
          <cell r="AI32">
            <v>80.602766418457037</v>
          </cell>
          <cell r="AJ32">
            <v>80.602766418457037</v>
          </cell>
          <cell r="AK32">
            <v>80.602766418457037</v>
          </cell>
          <cell r="AL32">
            <v>80.602766418457037</v>
          </cell>
          <cell r="AM32">
            <v>80.602766418457037</v>
          </cell>
          <cell r="AN32">
            <v>80.602766418457037</v>
          </cell>
          <cell r="AO32">
            <v>80.602766418457037</v>
          </cell>
          <cell r="AP32">
            <v>80.602766418457037</v>
          </cell>
          <cell r="AQ32">
            <v>80.602766418457037</v>
          </cell>
          <cell r="AR32">
            <v>80.602766418457037</v>
          </cell>
          <cell r="AS32">
            <v>80.602766418457037</v>
          </cell>
          <cell r="AT32">
            <v>80.602766418457037</v>
          </cell>
          <cell r="AU32">
            <v>80.602766418457037</v>
          </cell>
          <cell r="AV32">
            <v>80.602766418457037</v>
          </cell>
          <cell r="AW32">
            <v>80.602766418457037</v>
          </cell>
        </row>
        <row r="38">
          <cell r="D38">
            <v>0</v>
          </cell>
          <cell r="E38">
            <v>0.5</v>
          </cell>
          <cell r="F38">
            <v>1</v>
          </cell>
          <cell r="G38">
            <v>1.5</v>
          </cell>
          <cell r="H38">
            <v>2</v>
          </cell>
          <cell r="I38">
            <v>2.5</v>
          </cell>
          <cell r="J38">
            <v>3</v>
          </cell>
          <cell r="K38">
            <v>3.5</v>
          </cell>
          <cell r="L38">
            <v>4</v>
          </cell>
          <cell r="M38">
            <v>4.5</v>
          </cell>
          <cell r="N38">
            <v>5</v>
          </cell>
          <cell r="O38">
            <v>5.5</v>
          </cell>
          <cell r="P38">
            <v>6</v>
          </cell>
          <cell r="Q38">
            <v>6.5</v>
          </cell>
          <cell r="R38">
            <v>7</v>
          </cell>
          <cell r="S38">
            <v>7.5</v>
          </cell>
          <cell r="T38">
            <v>8</v>
          </cell>
          <cell r="U38">
            <v>8.5</v>
          </cell>
          <cell r="V38">
            <v>9</v>
          </cell>
          <cell r="W38">
            <v>9.5</v>
          </cell>
          <cell r="X38">
            <v>10</v>
          </cell>
          <cell r="Y38">
            <v>10.5</v>
          </cell>
          <cell r="Z38">
            <v>11</v>
          </cell>
          <cell r="AA38">
            <v>11.5</v>
          </cell>
          <cell r="AB38">
            <v>12</v>
          </cell>
          <cell r="AC38">
            <v>12.5</v>
          </cell>
          <cell r="AD38">
            <v>13</v>
          </cell>
          <cell r="AE38">
            <v>13.5</v>
          </cell>
          <cell r="AF38">
            <v>14</v>
          </cell>
          <cell r="AG38">
            <v>14.5</v>
          </cell>
          <cell r="AH38">
            <v>15</v>
          </cell>
          <cell r="AI38">
            <v>15.5</v>
          </cell>
          <cell r="AJ38">
            <v>16</v>
          </cell>
          <cell r="AK38">
            <v>16.5</v>
          </cell>
          <cell r="AL38">
            <v>17</v>
          </cell>
          <cell r="AM38">
            <v>17.5</v>
          </cell>
          <cell r="AN38">
            <v>18</v>
          </cell>
          <cell r="AO38">
            <v>18.5</v>
          </cell>
          <cell r="AP38">
            <v>19</v>
          </cell>
          <cell r="AQ38">
            <v>19.5</v>
          </cell>
          <cell r="AR38">
            <v>20</v>
          </cell>
          <cell r="AS38">
            <v>20.5</v>
          </cell>
          <cell r="AT38">
            <v>21</v>
          </cell>
          <cell r="AU38">
            <v>21.5</v>
          </cell>
          <cell r="AV38">
            <v>22</v>
          </cell>
          <cell r="AW38">
            <v>22.5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4"/>
  <sheetViews>
    <sheetView workbookViewId="0">
      <selection activeCell="K59" sqref="K59"/>
    </sheetView>
  </sheetViews>
  <sheetFormatPr defaultRowHeight="15" x14ac:dyDescent="0.25"/>
  <cols>
    <col min="1" max="1" width="4.7109375" style="69" bestFit="1" customWidth="1"/>
    <col min="2" max="2" width="45.5703125" style="69" bestFit="1" customWidth="1"/>
    <col min="3" max="3" width="8.7109375" style="69" bestFit="1" customWidth="1"/>
    <col min="4" max="5" width="4" style="69" bestFit="1" customWidth="1"/>
  </cols>
  <sheetData>
    <row r="1" spans="1:5" x14ac:dyDescent="0.25">
      <c r="C1" s="70" t="s">
        <v>193</v>
      </c>
      <c r="D1" s="71"/>
      <c r="E1" s="72"/>
    </row>
    <row r="2" spans="1:5" x14ac:dyDescent="0.25">
      <c r="A2" s="16" t="s">
        <v>124</v>
      </c>
      <c r="B2" s="16" t="s">
        <v>121</v>
      </c>
      <c r="C2" s="16" t="s">
        <v>171</v>
      </c>
      <c r="D2" s="16" t="s">
        <v>172</v>
      </c>
      <c r="E2" s="16" t="s">
        <v>174</v>
      </c>
    </row>
    <row r="3" spans="1:5" x14ac:dyDescent="0.25">
      <c r="A3" s="73">
        <v>1</v>
      </c>
      <c r="B3" s="73">
        <v>1</v>
      </c>
      <c r="C3" s="74">
        <v>0.85841929912567139</v>
      </c>
      <c r="D3" s="74">
        <v>0.85841929912567139</v>
      </c>
      <c r="E3" s="74">
        <v>0.28978335857391357</v>
      </c>
    </row>
    <row r="4" spans="1:5" x14ac:dyDescent="0.25">
      <c r="A4" s="75">
        <v>2</v>
      </c>
      <c r="B4" s="75">
        <v>6</v>
      </c>
      <c r="C4" s="76">
        <v>0.99869310855865479</v>
      </c>
      <c r="D4" s="76">
        <v>0.99869310855865479</v>
      </c>
      <c r="E4" s="76">
        <v>0.25277999043464661</v>
      </c>
    </row>
    <row r="5" spans="1:5" x14ac:dyDescent="0.25">
      <c r="A5" s="75">
        <v>3</v>
      </c>
      <c r="B5" s="75">
        <v>2</v>
      </c>
      <c r="C5" s="76">
        <v>0.97318112850189209</v>
      </c>
      <c r="D5" s="76">
        <v>0.97318112850189209</v>
      </c>
      <c r="E5" s="76">
        <v>0.40039730072021484</v>
      </c>
    </row>
    <row r="6" spans="1:5" x14ac:dyDescent="0.25">
      <c r="A6" s="75">
        <v>4</v>
      </c>
      <c r="B6" s="75">
        <v>4</v>
      </c>
      <c r="C6" s="76">
        <v>0.96362864971160889</v>
      </c>
      <c r="D6" s="76">
        <v>0.96362864971160889</v>
      </c>
      <c r="E6" s="76">
        <v>0.35610446333885193</v>
      </c>
    </row>
    <row r="7" spans="1:5" x14ac:dyDescent="0.25">
      <c r="A7" s="75">
        <v>5</v>
      </c>
      <c r="B7" s="75">
        <v>2</v>
      </c>
      <c r="C7" s="76">
        <v>0.86781084537506104</v>
      </c>
      <c r="D7" s="76">
        <v>0.86781084537506104</v>
      </c>
      <c r="E7" s="76">
        <v>0.26154148578643799</v>
      </c>
    </row>
    <row r="8" spans="1:5" x14ac:dyDescent="0.25">
      <c r="A8" s="75">
        <v>6</v>
      </c>
      <c r="B8" s="75">
        <v>1</v>
      </c>
      <c r="C8" s="76">
        <v>0.9927183985710144</v>
      </c>
      <c r="D8" s="76">
        <v>0.9927183985710144</v>
      </c>
      <c r="E8" s="76">
        <v>0.56432318687438965</v>
      </c>
    </row>
    <row r="9" spans="1:5" x14ac:dyDescent="0.25">
      <c r="A9" s="75">
        <v>7</v>
      </c>
      <c r="B9" s="75">
        <v>5</v>
      </c>
      <c r="C9" s="76">
        <v>0.88904350996017456</v>
      </c>
      <c r="D9" s="76">
        <v>0.88904350996017456</v>
      </c>
      <c r="E9" s="76">
        <v>0.32788047194480896</v>
      </c>
    </row>
    <row r="10" spans="1:5" x14ac:dyDescent="0.25">
      <c r="A10" s="75">
        <v>8</v>
      </c>
      <c r="B10" s="75">
        <v>8</v>
      </c>
      <c r="C10" s="76">
        <v>0.95137476921081543</v>
      </c>
      <c r="D10" s="76">
        <v>0.95137476921081543</v>
      </c>
      <c r="E10" s="76">
        <v>0.57659459114074707</v>
      </c>
    </row>
    <row r="11" spans="1:5" x14ac:dyDescent="0.25">
      <c r="A11" s="75">
        <v>9</v>
      </c>
      <c r="B11" s="75">
        <v>7</v>
      </c>
      <c r="C11" s="76">
        <v>0.9881930947303772</v>
      </c>
      <c r="D11" s="76">
        <v>0.9881930947303772</v>
      </c>
      <c r="E11" s="76">
        <v>0.46840527653694153</v>
      </c>
    </row>
    <row r="12" spans="1:5" x14ac:dyDescent="0.25">
      <c r="A12" s="75">
        <v>10</v>
      </c>
      <c r="B12" s="75">
        <v>8</v>
      </c>
      <c r="C12" s="76">
        <v>0.81007623672485352</v>
      </c>
      <c r="D12" s="76">
        <v>0.81007623672485352</v>
      </c>
      <c r="E12" s="76">
        <v>0.26845890283584595</v>
      </c>
    </row>
    <row r="13" spans="1:5" x14ac:dyDescent="0.25">
      <c r="A13" s="75">
        <v>11</v>
      </c>
      <c r="B13" s="75">
        <v>8</v>
      </c>
      <c r="C13" s="76">
        <v>0.929004967212677</v>
      </c>
      <c r="D13" s="76">
        <v>0.929004967212677</v>
      </c>
      <c r="E13" s="76">
        <v>0.65082669258117676</v>
      </c>
    </row>
    <row r="14" spans="1:5" x14ac:dyDescent="0.25">
      <c r="A14" s="75">
        <v>12</v>
      </c>
      <c r="B14" s="75">
        <v>4</v>
      </c>
      <c r="C14" s="76">
        <v>0.97278839349746704</v>
      </c>
      <c r="D14" s="76">
        <v>0.97278839349746704</v>
      </c>
      <c r="E14" s="76">
        <v>0.4461771547794342</v>
      </c>
    </row>
    <row r="15" spans="1:5" x14ac:dyDescent="0.25">
      <c r="A15" s="75">
        <v>13</v>
      </c>
      <c r="B15" s="75">
        <v>4</v>
      </c>
      <c r="C15" s="76">
        <v>0.8116416335105896</v>
      </c>
      <c r="D15" s="76">
        <v>0.8116416335105896</v>
      </c>
      <c r="E15" s="76">
        <v>0.27629080414772034</v>
      </c>
    </row>
    <row r="16" spans="1:5" x14ac:dyDescent="0.25">
      <c r="A16" s="75">
        <v>14</v>
      </c>
      <c r="B16" s="75">
        <v>8</v>
      </c>
      <c r="C16" s="76">
        <v>0.84194570779800415</v>
      </c>
      <c r="D16" s="76">
        <v>0.84194570779800415</v>
      </c>
      <c r="E16" s="76">
        <v>0.34105697274208069</v>
      </c>
    </row>
    <row r="17" spans="1:5" x14ac:dyDescent="0.25">
      <c r="A17" s="75">
        <v>15</v>
      </c>
      <c r="B17" s="75">
        <v>9</v>
      </c>
      <c r="C17" s="76">
        <v>0.8657042384147644</v>
      </c>
      <c r="D17" s="76">
        <v>0.8657042384147644</v>
      </c>
      <c r="E17" s="76">
        <v>0.45937934517860413</v>
      </c>
    </row>
    <row r="18" spans="1:5" x14ac:dyDescent="0.25">
      <c r="A18" s="75">
        <v>16</v>
      </c>
      <c r="B18" s="75">
        <v>7</v>
      </c>
      <c r="C18" s="76">
        <v>0.86626535654067993</v>
      </c>
      <c r="D18" s="76">
        <v>0.86626535654067993</v>
      </c>
      <c r="E18" s="76">
        <v>0.3252255916595459</v>
      </c>
    </row>
    <row r="19" spans="1:5" x14ac:dyDescent="0.25">
      <c r="A19" s="75">
        <v>17</v>
      </c>
      <c r="B19" s="75">
        <v>3</v>
      </c>
      <c r="C19" s="76">
        <v>0.86548304557800293</v>
      </c>
      <c r="D19" s="76">
        <v>0.86548304557800293</v>
      </c>
      <c r="E19" s="76">
        <v>0.55010056495666504</v>
      </c>
    </row>
    <row r="20" spans="1:5" x14ac:dyDescent="0.25">
      <c r="A20" s="75">
        <v>18</v>
      </c>
      <c r="B20" s="75">
        <v>9</v>
      </c>
      <c r="C20" s="76">
        <v>0.86284667253494263</v>
      </c>
      <c r="D20" s="76">
        <v>0.86284667253494263</v>
      </c>
      <c r="E20" s="76">
        <v>0.36442449688911438</v>
      </c>
    </row>
    <row r="21" spans="1:5" x14ac:dyDescent="0.25">
      <c r="A21" s="75">
        <v>19</v>
      </c>
      <c r="B21" s="75">
        <v>3</v>
      </c>
      <c r="C21" s="76">
        <v>0.84212183952331543</v>
      </c>
      <c r="D21" s="76">
        <v>0.84212183952331543</v>
      </c>
      <c r="E21" s="76">
        <v>0.32155492901802063</v>
      </c>
    </row>
    <row r="22" spans="1:5" x14ac:dyDescent="0.25">
      <c r="A22" s="75">
        <v>20</v>
      </c>
      <c r="B22" s="75">
        <v>9</v>
      </c>
      <c r="C22" s="76">
        <v>0.99665361642837524</v>
      </c>
      <c r="D22" s="76">
        <v>0.99665361642837524</v>
      </c>
      <c r="E22" s="76">
        <v>0.29514062404632568</v>
      </c>
    </row>
    <row r="23" spans="1:5" x14ac:dyDescent="0.25">
      <c r="A23" s="75">
        <v>21</v>
      </c>
      <c r="B23" s="75">
        <v>9</v>
      </c>
      <c r="C23" s="76">
        <v>0.99655139446258545</v>
      </c>
      <c r="D23" s="76">
        <v>0.99655139446258545</v>
      </c>
      <c r="E23" s="76">
        <v>0.25302988290786743</v>
      </c>
    </row>
    <row r="24" spans="1:5" x14ac:dyDescent="0.25">
      <c r="A24" s="75">
        <v>22</v>
      </c>
      <c r="B24" s="75">
        <v>3</v>
      </c>
      <c r="C24" s="76">
        <v>0.85915416479110718</v>
      </c>
      <c r="D24" s="76">
        <v>0.85915416479110718</v>
      </c>
      <c r="E24" s="76">
        <v>0.4962620735168457</v>
      </c>
    </row>
    <row r="25" spans="1:5" x14ac:dyDescent="0.25">
      <c r="A25" s="75">
        <v>23</v>
      </c>
      <c r="B25" s="75">
        <v>4</v>
      </c>
      <c r="C25" s="76">
        <v>0.81542664766311646</v>
      </c>
      <c r="D25" s="76">
        <v>0.81542664766311646</v>
      </c>
      <c r="E25" s="76">
        <v>0.28631073236465454</v>
      </c>
    </row>
    <row r="26" spans="1:5" x14ac:dyDescent="0.25">
      <c r="A26" s="75">
        <v>24</v>
      </c>
      <c r="B26" s="75">
        <v>5</v>
      </c>
      <c r="C26" s="76">
        <v>0.98787319660186768</v>
      </c>
      <c r="D26" s="76">
        <v>0.98787319660186768</v>
      </c>
      <c r="E26" s="76">
        <v>0.44326686859130859</v>
      </c>
    </row>
    <row r="27" spans="1:5" x14ac:dyDescent="0.25">
      <c r="A27" s="75">
        <v>25</v>
      </c>
      <c r="B27" s="75">
        <v>1</v>
      </c>
      <c r="C27" s="76">
        <v>0.82266020774841309</v>
      </c>
      <c r="D27" s="76">
        <v>0.82266020774841309</v>
      </c>
      <c r="E27" s="76">
        <v>0.399778813123703</v>
      </c>
    </row>
    <row r="28" spans="1:5" x14ac:dyDescent="0.25">
      <c r="A28" s="75">
        <v>26</v>
      </c>
      <c r="B28" s="75">
        <v>10</v>
      </c>
      <c r="C28" s="76">
        <v>0.82336270809173584</v>
      </c>
      <c r="D28" s="76">
        <v>0.82336270809173584</v>
      </c>
      <c r="E28" s="76">
        <v>0.28137058019638062</v>
      </c>
    </row>
    <row r="29" spans="1:5" x14ac:dyDescent="0.25">
      <c r="A29" s="75">
        <v>27</v>
      </c>
      <c r="B29" s="75">
        <v>3</v>
      </c>
      <c r="C29" s="76">
        <v>0.89730572700500488</v>
      </c>
      <c r="D29" s="76">
        <v>0.89730572700500488</v>
      </c>
      <c r="E29" s="76">
        <v>0.38303884863853455</v>
      </c>
    </row>
    <row r="30" spans="1:5" x14ac:dyDescent="0.25">
      <c r="A30" s="75">
        <v>28</v>
      </c>
      <c r="B30" s="75">
        <v>2</v>
      </c>
      <c r="C30" s="76">
        <v>0.83391213417053223</v>
      </c>
      <c r="D30" s="76">
        <v>0.83391213417053223</v>
      </c>
      <c r="E30" s="76">
        <v>0.26614940166473389</v>
      </c>
    </row>
    <row r="31" spans="1:5" x14ac:dyDescent="0.25">
      <c r="A31" s="75">
        <v>29</v>
      </c>
      <c r="B31" s="75">
        <v>9</v>
      </c>
      <c r="C31" s="76">
        <v>0.9104607105255127</v>
      </c>
      <c r="D31" s="76">
        <v>0.9104607105255127</v>
      </c>
      <c r="E31" s="76">
        <v>0.55868816375732422</v>
      </c>
    </row>
    <row r="32" spans="1:5" x14ac:dyDescent="0.25">
      <c r="A32" s="75">
        <v>30</v>
      </c>
      <c r="B32" s="75">
        <v>5</v>
      </c>
      <c r="C32" s="76">
        <v>0.97712904214859009</v>
      </c>
      <c r="D32" s="76">
        <v>0.97712904214859009</v>
      </c>
      <c r="E32" s="76">
        <v>0.61230874061584473</v>
      </c>
    </row>
    <row r="33" spans="1:5" x14ac:dyDescent="0.25">
      <c r="A33" s="75">
        <v>31</v>
      </c>
      <c r="B33" s="75">
        <v>7</v>
      </c>
      <c r="C33" s="76">
        <v>0.97352957725524902</v>
      </c>
      <c r="D33" s="76">
        <v>0.97352957725524902</v>
      </c>
      <c r="E33" s="76">
        <v>0.61931085586547852</v>
      </c>
    </row>
    <row r="34" spans="1:5" x14ac:dyDescent="0.25">
      <c r="A34" s="75">
        <v>32</v>
      </c>
      <c r="B34" s="75">
        <v>7</v>
      </c>
      <c r="C34" s="76">
        <v>0.95734822750091553</v>
      </c>
      <c r="D34" s="76">
        <v>0.95734822750091553</v>
      </c>
      <c r="E34" s="76">
        <v>0.43825516104698181</v>
      </c>
    </row>
    <row r="35" spans="1:5" x14ac:dyDescent="0.25">
      <c r="A35" s="75">
        <v>33</v>
      </c>
      <c r="B35" s="75">
        <v>10</v>
      </c>
      <c r="C35" s="76">
        <v>0.84472209215164185</v>
      </c>
      <c r="D35" s="76">
        <v>0.84472209215164185</v>
      </c>
      <c r="E35" s="76">
        <v>0.38683813810348511</v>
      </c>
    </row>
    <row r="36" spans="1:5" x14ac:dyDescent="0.25">
      <c r="A36" s="75">
        <v>34</v>
      </c>
      <c r="B36" s="75">
        <v>4</v>
      </c>
      <c r="C36" s="76">
        <v>0.98348534107208252</v>
      </c>
      <c r="D36" s="76">
        <v>0.98348534107208252</v>
      </c>
      <c r="E36" s="76">
        <v>0.51843643188476563</v>
      </c>
    </row>
    <row r="37" spans="1:5" x14ac:dyDescent="0.25">
      <c r="A37" s="75">
        <v>35</v>
      </c>
      <c r="B37" s="75">
        <v>1</v>
      </c>
      <c r="C37" s="76">
        <v>0.85447132587432861</v>
      </c>
      <c r="D37" s="76">
        <v>0.85447132587432861</v>
      </c>
      <c r="E37" s="76">
        <v>0.57446277141571045</v>
      </c>
    </row>
    <row r="38" spans="1:5" x14ac:dyDescent="0.25">
      <c r="A38" s="75">
        <v>36</v>
      </c>
      <c r="B38" s="75">
        <v>4</v>
      </c>
      <c r="C38" s="76">
        <v>0.82941305637359619</v>
      </c>
      <c r="D38" s="76">
        <v>0.82941305637359619</v>
      </c>
      <c r="E38" s="76">
        <v>0.3281034529209137</v>
      </c>
    </row>
    <row r="39" spans="1:5" x14ac:dyDescent="0.25">
      <c r="A39" s="75">
        <v>37</v>
      </c>
      <c r="B39" s="75">
        <v>2</v>
      </c>
      <c r="C39" s="76">
        <v>0.85522717237472534</v>
      </c>
      <c r="D39" s="76">
        <v>0.85522717237472534</v>
      </c>
      <c r="E39" s="76">
        <v>0.46119016408920288</v>
      </c>
    </row>
    <row r="40" spans="1:5" x14ac:dyDescent="0.25">
      <c r="A40" s="75">
        <v>38</v>
      </c>
      <c r="B40" s="75">
        <v>5</v>
      </c>
      <c r="C40" s="76">
        <v>0.9916527271270752</v>
      </c>
      <c r="D40" s="76">
        <v>0.9916527271270752</v>
      </c>
      <c r="E40" s="76">
        <v>0.33542525768280029</v>
      </c>
    </row>
    <row r="41" spans="1:5" x14ac:dyDescent="0.25">
      <c r="A41" s="75">
        <v>39</v>
      </c>
      <c r="B41" s="75">
        <v>3</v>
      </c>
      <c r="C41" s="76">
        <v>0.88407158851623535</v>
      </c>
      <c r="D41" s="76">
        <v>0.88407158851623535</v>
      </c>
      <c r="E41" s="76">
        <v>0.31775563955307007</v>
      </c>
    </row>
    <row r="42" spans="1:5" x14ac:dyDescent="0.25">
      <c r="A42" s="75">
        <v>40</v>
      </c>
      <c r="B42" s="75">
        <v>7</v>
      </c>
      <c r="C42" s="76">
        <v>0.86145913600921631</v>
      </c>
      <c r="D42" s="76">
        <v>0.86145913600921631</v>
      </c>
      <c r="E42" s="76">
        <v>0.38320410251617432</v>
      </c>
    </row>
    <row r="43" spans="1:5" x14ac:dyDescent="0.25">
      <c r="A43" s="75">
        <v>41</v>
      </c>
      <c r="B43" s="75">
        <v>6</v>
      </c>
      <c r="C43" s="76">
        <v>0.81929802894592285</v>
      </c>
      <c r="D43" s="76">
        <v>0.81929802894592285</v>
      </c>
      <c r="E43" s="76">
        <v>0.71416789293289185</v>
      </c>
    </row>
    <row r="44" spans="1:5" x14ac:dyDescent="0.25">
      <c r="A44" s="75">
        <v>42</v>
      </c>
      <c r="B44" s="75">
        <v>4</v>
      </c>
      <c r="C44" s="76">
        <v>0.97378873825073242</v>
      </c>
      <c r="D44" s="76">
        <v>0.97378873825073242</v>
      </c>
      <c r="E44" s="76">
        <v>0.74205636978149414</v>
      </c>
    </row>
    <row r="45" spans="1:5" x14ac:dyDescent="0.25">
      <c r="A45" s="75">
        <v>43</v>
      </c>
      <c r="B45" s="75">
        <v>2</v>
      </c>
      <c r="C45" s="76">
        <v>0.8850395679473877</v>
      </c>
      <c r="D45" s="76">
        <v>0.8850395679473877</v>
      </c>
      <c r="E45" s="76">
        <v>0.40265446901321411</v>
      </c>
    </row>
    <row r="46" spans="1:5" x14ac:dyDescent="0.25">
      <c r="A46" s="75">
        <v>44</v>
      </c>
      <c r="B46" s="75">
        <v>10</v>
      </c>
      <c r="C46" s="76">
        <v>0.96852529048919678</v>
      </c>
      <c r="D46" s="76">
        <v>0.96852529048919678</v>
      </c>
      <c r="E46" s="76">
        <v>0.72535109519958496</v>
      </c>
    </row>
    <row r="47" spans="1:5" x14ac:dyDescent="0.25">
      <c r="A47" s="75">
        <v>45</v>
      </c>
      <c r="B47" s="75">
        <v>5</v>
      </c>
      <c r="C47" s="76">
        <v>0.98478734493255615</v>
      </c>
      <c r="D47" s="76">
        <v>0.98478734493255615</v>
      </c>
      <c r="E47" s="76">
        <v>0.7465062141418457</v>
      </c>
    </row>
    <row r="48" spans="1:5" x14ac:dyDescent="0.25">
      <c r="A48" s="75">
        <v>46</v>
      </c>
      <c r="B48" s="75">
        <v>2</v>
      </c>
      <c r="C48" s="76">
        <v>0.82550227642059326</v>
      </c>
      <c r="D48" s="76">
        <v>0.82550227642059326</v>
      </c>
      <c r="E48" s="76">
        <v>0.56175249814987183</v>
      </c>
    </row>
    <row r="49" spans="1:5" x14ac:dyDescent="0.25">
      <c r="A49" s="75">
        <v>47</v>
      </c>
      <c r="B49" s="75">
        <v>6</v>
      </c>
      <c r="C49" s="76">
        <v>0.93239486217498779</v>
      </c>
      <c r="D49" s="76">
        <v>0.93239486217498779</v>
      </c>
      <c r="E49" s="76">
        <v>0.41377830505371094</v>
      </c>
    </row>
    <row r="50" spans="1:5" x14ac:dyDescent="0.25">
      <c r="A50" s="75">
        <v>48</v>
      </c>
      <c r="B50" s="75">
        <v>3</v>
      </c>
      <c r="C50" s="76">
        <v>0.86340224742889404</v>
      </c>
      <c r="D50" s="76">
        <v>0.86340224742889404</v>
      </c>
      <c r="E50" s="76">
        <v>0.20032514631748199</v>
      </c>
    </row>
    <row r="51" spans="1:5" x14ac:dyDescent="0.25">
      <c r="A51" s="75">
        <v>49</v>
      </c>
      <c r="B51" s="75">
        <v>6</v>
      </c>
      <c r="C51" s="76">
        <v>0.99234414100646973</v>
      </c>
      <c r="D51" s="76">
        <v>0.99234414100646973</v>
      </c>
      <c r="E51" s="76">
        <v>0.22947931289672852</v>
      </c>
    </row>
    <row r="52" spans="1:5" x14ac:dyDescent="0.25">
      <c r="A52" s="75">
        <v>50</v>
      </c>
      <c r="B52" s="75">
        <v>9</v>
      </c>
      <c r="C52" s="76">
        <v>0.85159993171691895</v>
      </c>
      <c r="D52" s="76">
        <v>0.85159993171691895</v>
      </c>
      <c r="E52" s="76">
        <v>0.34244740009307861</v>
      </c>
    </row>
    <row r="53" spans="1:5" x14ac:dyDescent="0.25">
      <c r="A53" s="75">
        <v>51</v>
      </c>
      <c r="B53" s="75">
        <v>6</v>
      </c>
      <c r="C53" s="76">
        <v>0.80573397874832153</v>
      </c>
      <c r="D53" s="76">
        <v>0.80573397874832153</v>
      </c>
      <c r="E53" s="76">
        <v>0.41368499398231506</v>
      </c>
    </row>
    <row r="54" spans="1:5" x14ac:dyDescent="0.25">
      <c r="A54" s="75">
        <v>52</v>
      </c>
      <c r="B54" s="75">
        <v>9</v>
      </c>
      <c r="C54" s="76">
        <v>0.86888885498046875</v>
      </c>
      <c r="D54" s="76">
        <v>0.86888885498046875</v>
      </c>
      <c r="E54" s="76">
        <v>0.44299519062042236</v>
      </c>
    </row>
    <row r="55" spans="1:5" x14ac:dyDescent="0.25">
      <c r="A55" s="75">
        <v>53</v>
      </c>
      <c r="B55" s="75">
        <v>8</v>
      </c>
      <c r="C55" s="76">
        <v>0.98797482252120972</v>
      </c>
      <c r="D55" s="76">
        <v>0.98797482252120972</v>
      </c>
      <c r="E55" s="76">
        <v>0.52362632751464844</v>
      </c>
    </row>
    <row r="56" spans="1:5" x14ac:dyDescent="0.25">
      <c r="A56" s="75">
        <v>54</v>
      </c>
      <c r="B56" s="75">
        <v>3</v>
      </c>
      <c r="C56" s="76">
        <v>0.94909906387329102</v>
      </c>
      <c r="D56" s="76">
        <v>0.94909906387329102</v>
      </c>
      <c r="E56" s="76">
        <v>0.52332592010498047</v>
      </c>
    </row>
    <row r="57" spans="1:5" x14ac:dyDescent="0.25">
      <c r="A57" s="75">
        <v>55</v>
      </c>
      <c r="B57" s="75">
        <v>6</v>
      </c>
      <c r="C57" s="76">
        <v>0.81506103277206421</v>
      </c>
      <c r="D57" s="76">
        <v>0.81506103277206421</v>
      </c>
      <c r="E57" s="76">
        <v>0.47895386815071106</v>
      </c>
    </row>
    <row r="58" spans="1:5" x14ac:dyDescent="0.25">
      <c r="A58" s="75">
        <v>56</v>
      </c>
      <c r="B58" s="75">
        <v>8</v>
      </c>
      <c r="C58" s="76">
        <v>0.82789188623428345</v>
      </c>
      <c r="D58" s="76">
        <v>0.82789188623428345</v>
      </c>
      <c r="E58" s="76">
        <v>0.30266714096069336</v>
      </c>
    </row>
    <row r="59" spans="1:5" x14ac:dyDescent="0.25">
      <c r="A59" s="75">
        <v>57</v>
      </c>
      <c r="B59" s="75">
        <v>6</v>
      </c>
      <c r="C59" s="76">
        <v>0.97775113582611084</v>
      </c>
      <c r="D59" s="76">
        <v>0.97775113582611084</v>
      </c>
      <c r="E59" s="76">
        <v>0.54556876420974731</v>
      </c>
    </row>
    <row r="60" spans="1:5" x14ac:dyDescent="0.25">
      <c r="A60" s="75">
        <v>58</v>
      </c>
      <c r="B60" s="75">
        <v>5</v>
      </c>
      <c r="C60" s="76">
        <v>0.86138200759887695</v>
      </c>
      <c r="D60" s="76">
        <v>0.86138200759887695</v>
      </c>
      <c r="E60" s="76">
        <v>0.5578453540802002</v>
      </c>
    </row>
    <row r="61" spans="1:5" x14ac:dyDescent="0.25">
      <c r="A61" s="75">
        <v>59</v>
      </c>
      <c r="B61" s="75">
        <v>1</v>
      </c>
      <c r="C61" s="76">
        <v>0.83854967355728149</v>
      </c>
      <c r="D61" s="76">
        <v>0.83854967355728149</v>
      </c>
      <c r="E61" s="76">
        <v>0.30398702621459961</v>
      </c>
    </row>
    <row r="62" spans="1:5" x14ac:dyDescent="0.25">
      <c r="A62" s="75">
        <v>60</v>
      </c>
      <c r="B62" s="75">
        <v>5</v>
      </c>
      <c r="C62" s="76">
        <v>0.88697642087936401</v>
      </c>
      <c r="D62" s="76">
        <v>0.88697642087936401</v>
      </c>
      <c r="E62" s="76">
        <v>0.58111900091171265</v>
      </c>
    </row>
    <row r="63" spans="1:5" x14ac:dyDescent="0.25">
      <c r="A63" s="75">
        <v>61</v>
      </c>
      <c r="B63" s="75">
        <v>10</v>
      </c>
      <c r="C63" s="76">
        <v>0.96719038486480713</v>
      </c>
      <c r="D63" s="76">
        <v>0.96719038486480713</v>
      </c>
      <c r="E63" s="76">
        <v>0.40162175893783569</v>
      </c>
    </row>
    <row r="64" spans="1:5" x14ac:dyDescent="0.25">
      <c r="A64" s="75">
        <v>62</v>
      </c>
      <c r="B64" s="75">
        <v>2</v>
      </c>
      <c r="C64" s="76">
        <v>0.87796097993850708</v>
      </c>
      <c r="D64" s="76">
        <v>0.87796097993850708</v>
      </c>
      <c r="E64" s="76">
        <v>0.49388444423675537</v>
      </c>
    </row>
    <row r="65" spans="1:5" x14ac:dyDescent="0.25">
      <c r="A65" s="75">
        <v>63</v>
      </c>
      <c r="B65" s="75">
        <v>1</v>
      </c>
      <c r="C65" s="76">
        <v>0.89671546220779419</v>
      </c>
      <c r="D65" s="76">
        <v>0.89671546220779419</v>
      </c>
      <c r="E65" s="76">
        <v>0.55441850423812866</v>
      </c>
    </row>
    <row r="66" spans="1:5" x14ac:dyDescent="0.25">
      <c r="A66" s="75">
        <v>64</v>
      </c>
      <c r="B66" s="75">
        <v>10</v>
      </c>
      <c r="C66" s="76">
        <v>0.84561342000961304</v>
      </c>
      <c r="D66" s="76">
        <v>0.84561342000961304</v>
      </c>
      <c r="E66" s="76">
        <v>0.49430191516876221</v>
      </c>
    </row>
    <row r="67" spans="1:5" x14ac:dyDescent="0.25">
      <c r="A67" s="75">
        <v>65</v>
      </c>
      <c r="B67" s="75">
        <v>1</v>
      </c>
      <c r="C67" s="76">
        <v>0.83333641290664673</v>
      </c>
      <c r="D67" s="76">
        <v>0.83333641290664673</v>
      </c>
      <c r="E67" s="76">
        <v>0.28515797853469849</v>
      </c>
    </row>
    <row r="68" spans="1:5" x14ac:dyDescent="0.25">
      <c r="A68" s="75">
        <v>66</v>
      </c>
      <c r="B68" s="75">
        <v>10</v>
      </c>
      <c r="C68" s="76">
        <v>0.81008124351501465</v>
      </c>
      <c r="D68" s="76">
        <v>0.81008124351501465</v>
      </c>
      <c r="E68" s="76">
        <v>0.60883575677871704</v>
      </c>
    </row>
    <row r="69" spans="1:5" x14ac:dyDescent="0.25">
      <c r="A69" s="75">
        <v>67</v>
      </c>
      <c r="B69" s="75">
        <v>7</v>
      </c>
      <c r="C69" s="76">
        <v>0.81089890003204346</v>
      </c>
      <c r="D69" s="76">
        <v>0.81089890003204346</v>
      </c>
      <c r="E69" s="76">
        <v>0.56754535436630249</v>
      </c>
    </row>
    <row r="70" spans="1:5" x14ac:dyDescent="0.25">
      <c r="A70" s="75">
        <v>68</v>
      </c>
      <c r="B70" s="75">
        <v>1</v>
      </c>
      <c r="C70" s="76">
        <v>0.96413975954055786</v>
      </c>
      <c r="D70" s="76">
        <v>0.96413975954055786</v>
      </c>
      <c r="E70" s="76">
        <v>0.5175851583480835</v>
      </c>
    </row>
    <row r="71" spans="1:5" x14ac:dyDescent="0.25">
      <c r="A71" s="75">
        <v>69</v>
      </c>
      <c r="B71" s="75">
        <v>5</v>
      </c>
      <c r="C71" s="76">
        <v>0.99354070425033569</v>
      </c>
      <c r="D71" s="76">
        <v>0.99354070425033569</v>
      </c>
      <c r="E71" s="76">
        <v>0.29107460379600525</v>
      </c>
    </row>
    <row r="72" spans="1:5" x14ac:dyDescent="0.25">
      <c r="A72" s="75">
        <v>70</v>
      </c>
      <c r="B72" s="75">
        <v>1</v>
      </c>
      <c r="C72" s="76">
        <v>0.80762505531311035</v>
      </c>
      <c r="D72" s="76">
        <v>0.80762505531311035</v>
      </c>
      <c r="E72" s="76">
        <v>0.1779676079750061</v>
      </c>
    </row>
    <row r="73" spans="1:5" x14ac:dyDescent="0.25">
      <c r="A73" s="75">
        <v>71</v>
      </c>
      <c r="B73" s="75">
        <v>6</v>
      </c>
      <c r="C73" s="76">
        <v>0.96467083692550659</v>
      </c>
      <c r="D73" s="76">
        <v>0.96467083692550659</v>
      </c>
      <c r="E73" s="76">
        <v>0.30692046880722046</v>
      </c>
    </row>
    <row r="74" spans="1:5" x14ac:dyDescent="0.25">
      <c r="A74" s="75">
        <v>72</v>
      </c>
      <c r="B74" s="75">
        <v>3</v>
      </c>
      <c r="C74" s="76">
        <v>0.85978329181671143</v>
      </c>
      <c r="D74" s="76">
        <v>0.85978329181671143</v>
      </c>
      <c r="E74" s="76">
        <v>0.25645643472671509</v>
      </c>
    </row>
    <row r="75" spans="1:5" x14ac:dyDescent="0.25">
      <c r="A75" s="75">
        <v>73</v>
      </c>
      <c r="B75" s="75">
        <v>7</v>
      </c>
      <c r="C75" s="76">
        <v>0.9880669116973877</v>
      </c>
      <c r="D75" s="76">
        <v>0.9880669116973877</v>
      </c>
      <c r="E75" s="76">
        <v>0.39692088961601257</v>
      </c>
    </row>
    <row r="76" spans="1:5" x14ac:dyDescent="0.25">
      <c r="A76" s="75">
        <v>74</v>
      </c>
      <c r="B76" s="75">
        <v>4</v>
      </c>
      <c r="C76" s="76">
        <v>0.98980921506881714</v>
      </c>
      <c r="D76" s="76">
        <v>0.98980921506881714</v>
      </c>
      <c r="E76" s="76">
        <v>0.42528533935546875</v>
      </c>
    </row>
    <row r="77" spans="1:5" x14ac:dyDescent="0.25">
      <c r="A77" s="75">
        <v>75</v>
      </c>
      <c r="B77" s="75">
        <v>8</v>
      </c>
      <c r="C77" s="76">
        <v>0.99706375598907471</v>
      </c>
      <c r="D77" s="76">
        <v>0.99706375598907471</v>
      </c>
      <c r="E77" s="76">
        <v>0.4026171863079071</v>
      </c>
    </row>
    <row r="78" spans="1:5" x14ac:dyDescent="0.25">
      <c r="A78" s="75">
        <v>76</v>
      </c>
      <c r="B78" s="75">
        <v>10</v>
      </c>
      <c r="C78" s="76">
        <v>0.86763924360275269</v>
      </c>
      <c r="D78" s="76">
        <v>0.86763924360275269</v>
      </c>
      <c r="E78" s="76">
        <v>0.31622400879859924</v>
      </c>
    </row>
    <row r="79" spans="1:5" x14ac:dyDescent="0.25">
      <c r="A79" s="75">
        <v>77</v>
      </c>
      <c r="B79" s="75">
        <v>7</v>
      </c>
      <c r="C79" s="76">
        <v>0.81552088260650635</v>
      </c>
      <c r="D79" s="76">
        <v>0.81552088260650635</v>
      </c>
      <c r="E79" s="76">
        <v>0.26227891445159912</v>
      </c>
    </row>
    <row r="80" spans="1:5" x14ac:dyDescent="0.25">
      <c r="A80" s="75">
        <v>78</v>
      </c>
      <c r="B80" s="75">
        <v>7</v>
      </c>
      <c r="C80" s="76">
        <v>0.98437583446502686</v>
      </c>
      <c r="D80" s="76">
        <v>0.98437583446502686</v>
      </c>
      <c r="E80" s="76">
        <v>0.78761953115463257</v>
      </c>
    </row>
    <row r="81" spans="1:5" x14ac:dyDescent="0.25">
      <c r="A81" s="75">
        <v>79</v>
      </c>
      <c r="B81" s="75">
        <v>1</v>
      </c>
      <c r="C81" s="76">
        <v>0.97324073314666748</v>
      </c>
      <c r="D81" s="76">
        <v>0.97324073314666748</v>
      </c>
      <c r="E81" s="76">
        <v>0.5799405574798584</v>
      </c>
    </row>
    <row r="82" spans="1:5" x14ac:dyDescent="0.25">
      <c r="A82" s="75">
        <v>80</v>
      </c>
      <c r="B82" s="75">
        <v>10</v>
      </c>
      <c r="C82" s="76">
        <v>0.98463141918182373</v>
      </c>
      <c r="D82" s="76">
        <v>0.98463141918182373</v>
      </c>
      <c r="E82" s="76">
        <v>0.57027018070220947</v>
      </c>
    </row>
    <row r="83" spans="1:5" x14ac:dyDescent="0.25">
      <c r="A83" s="75">
        <v>81</v>
      </c>
      <c r="B83" s="75">
        <v>10</v>
      </c>
      <c r="C83" s="76">
        <v>0.82313364744186401</v>
      </c>
      <c r="D83" s="76">
        <v>0.82313364744186401</v>
      </c>
      <c r="E83" s="76">
        <v>0.50191265344619751</v>
      </c>
    </row>
    <row r="84" spans="1:5" x14ac:dyDescent="0.25">
      <c r="A84" s="75">
        <v>82</v>
      </c>
      <c r="B84" s="75">
        <v>2</v>
      </c>
      <c r="C84" s="76">
        <v>0.98904979228973389</v>
      </c>
      <c r="D84" s="76">
        <v>0.98904979228973389</v>
      </c>
      <c r="E84" s="76">
        <v>0.31993281841278076</v>
      </c>
    </row>
    <row r="85" spans="1:5" x14ac:dyDescent="0.25">
      <c r="A85" s="75">
        <v>83</v>
      </c>
      <c r="B85" s="75">
        <v>3</v>
      </c>
      <c r="C85" s="76">
        <v>0.98517751693725586</v>
      </c>
      <c r="D85" s="76">
        <v>0.98517751693725586</v>
      </c>
      <c r="E85" s="76">
        <v>0.44009345769882202</v>
      </c>
    </row>
    <row r="86" spans="1:5" x14ac:dyDescent="0.25">
      <c r="A86" s="75">
        <v>84</v>
      </c>
      <c r="B86" s="75">
        <v>8</v>
      </c>
      <c r="C86" s="76">
        <v>0.85989409685134888</v>
      </c>
      <c r="D86" s="76">
        <v>0.85989409685134888</v>
      </c>
      <c r="E86" s="76">
        <v>0.26369059085845947</v>
      </c>
    </row>
    <row r="87" spans="1:5" x14ac:dyDescent="0.25">
      <c r="A87" s="75">
        <v>85</v>
      </c>
      <c r="B87" s="75">
        <v>6</v>
      </c>
      <c r="C87" s="76">
        <v>0.99114704132080078</v>
      </c>
      <c r="D87" s="76">
        <v>0.99114704132080078</v>
      </c>
      <c r="E87" s="76">
        <v>0.21152371168136597</v>
      </c>
    </row>
    <row r="88" spans="1:5" x14ac:dyDescent="0.25">
      <c r="A88" s="75">
        <v>86</v>
      </c>
      <c r="B88" s="75">
        <v>10</v>
      </c>
      <c r="C88" s="76">
        <v>0.98793518543243408</v>
      </c>
      <c r="D88" s="76">
        <v>0.98793518543243408</v>
      </c>
      <c r="E88" s="76">
        <v>0.24662016332149506</v>
      </c>
    </row>
    <row r="89" spans="1:5" x14ac:dyDescent="0.25">
      <c r="A89" s="75">
        <v>87</v>
      </c>
      <c r="B89" s="75">
        <v>7</v>
      </c>
      <c r="C89" s="76">
        <v>0.92844408750534058</v>
      </c>
      <c r="D89" s="76">
        <v>0.92844408750534058</v>
      </c>
      <c r="E89" s="76">
        <v>0.38736292719841003</v>
      </c>
    </row>
    <row r="90" spans="1:5" x14ac:dyDescent="0.25">
      <c r="A90" s="75">
        <v>88</v>
      </c>
      <c r="B90" s="75">
        <v>8</v>
      </c>
      <c r="C90" s="76">
        <v>0.92737102508544922</v>
      </c>
      <c r="D90" s="76">
        <v>0.92737102508544922</v>
      </c>
      <c r="E90" s="76">
        <v>0.28085756301879883</v>
      </c>
    </row>
    <row r="91" spans="1:5" x14ac:dyDescent="0.25">
      <c r="A91" s="75">
        <v>89</v>
      </c>
      <c r="B91" s="75">
        <v>5</v>
      </c>
      <c r="C91" s="76">
        <v>0.82624846696853638</v>
      </c>
      <c r="D91" s="76">
        <v>0.82624846696853638</v>
      </c>
      <c r="E91" s="76">
        <v>0.32892674207687378</v>
      </c>
    </row>
    <row r="92" spans="1:5" x14ac:dyDescent="0.25">
      <c r="A92" s="75">
        <v>90</v>
      </c>
      <c r="B92" s="75">
        <v>9</v>
      </c>
      <c r="C92" s="76">
        <v>0.98837685585021973</v>
      </c>
      <c r="D92" s="76">
        <v>0.98837685585021973</v>
      </c>
      <c r="E92" s="76">
        <v>0.53655219078063965</v>
      </c>
    </row>
    <row r="93" spans="1:5" x14ac:dyDescent="0.25">
      <c r="A93" s="75">
        <v>91</v>
      </c>
      <c r="B93" s="75">
        <v>5</v>
      </c>
      <c r="C93" s="76">
        <v>0.92244464159011841</v>
      </c>
      <c r="D93" s="76">
        <v>0.92244464159011841</v>
      </c>
      <c r="E93" s="76">
        <v>0.36073905229568481</v>
      </c>
    </row>
    <row r="94" spans="1:5" x14ac:dyDescent="0.25">
      <c r="A94" s="75">
        <v>92</v>
      </c>
      <c r="B94" s="75">
        <v>2</v>
      </c>
      <c r="C94" s="76">
        <v>0.99444270133972168</v>
      </c>
      <c r="D94" s="76">
        <v>0.99444270133972168</v>
      </c>
      <c r="E94" s="76">
        <v>0.59743821620941162</v>
      </c>
    </row>
    <row r="95" spans="1:5" x14ac:dyDescent="0.25">
      <c r="A95" s="75">
        <v>93</v>
      </c>
      <c r="B95" s="75">
        <v>3</v>
      </c>
      <c r="C95" s="76">
        <v>0.84706693887710571</v>
      </c>
      <c r="D95" s="76">
        <v>0.84706693887710571</v>
      </c>
      <c r="E95" s="76">
        <v>0.4821857213973999</v>
      </c>
    </row>
    <row r="96" spans="1:5" x14ac:dyDescent="0.25">
      <c r="A96" s="75">
        <v>94</v>
      </c>
      <c r="B96" s="75">
        <v>6</v>
      </c>
      <c r="C96" s="76">
        <v>0.82871991395950317</v>
      </c>
      <c r="D96" s="76">
        <v>0.82871991395950317</v>
      </c>
      <c r="E96" s="76">
        <v>0.44685903191566467</v>
      </c>
    </row>
    <row r="97" spans="1:5" x14ac:dyDescent="0.25">
      <c r="A97" s="75">
        <v>95</v>
      </c>
      <c r="B97" s="75">
        <v>4</v>
      </c>
      <c r="C97" s="76">
        <v>0.97466343641281128</v>
      </c>
      <c r="D97" s="76">
        <v>0.97466343641281128</v>
      </c>
      <c r="E97" s="76">
        <v>0.47605577111244202</v>
      </c>
    </row>
    <row r="98" spans="1:5" x14ac:dyDescent="0.25">
      <c r="A98" s="75">
        <v>96</v>
      </c>
      <c r="B98" s="75">
        <v>2</v>
      </c>
      <c r="C98" s="76">
        <v>0.93802100419998169</v>
      </c>
      <c r="D98" s="76">
        <v>0.93802100419998169</v>
      </c>
      <c r="E98" s="76">
        <v>0.63424056768417358</v>
      </c>
    </row>
    <row r="99" spans="1:5" x14ac:dyDescent="0.25">
      <c r="A99" s="75">
        <v>97</v>
      </c>
      <c r="B99" s="75">
        <v>9</v>
      </c>
      <c r="C99" s="76">
        <v>0.86847823858261108</v>
      </c>
      <c r="D99" s="76">
        <v>0.86847823858261108</v>
      </c>
      <c r="E99" s="76">
        <v>0.45613330602645874</v>
      </c>
    </row>
    <row r="100" spans="1:5" x14ac:dyDescent="0.25">
      <c r="A100" s="75">
        <v>98</v>
      </c>
      <c r="B100" s="75">
        <v>8</v>
      </c>
      <c r="C100" s="76">
        <v>0.86347520351409912</v>
      </c>
      <c r="D100" s="76">
        <v>0.86347520351409912</v>
      </c>
      <c r="E100" s="76">
        <v>0.34960034489631653</v>
      </c>
    </row>
    <row r="101" spans="1:5" x14ac:dyDescent="0.25">
      <c r="A101" s="75">
        <v>99</v>
      </c>
      <c r="B101" s="75">
        <v>9</v>
      </c>
      <c r="C101" s="76">
        <v>0.86974471807479858</v>
      </c>
      <c r="D101" s="76">
        <v>0.86974471807479858</v>
      </c>
      <c r="E101" s="76">
        <v>0.28945723176002502</v>
      </c>
    </row>
    <row r="102" spans="1:5" x14ac:dyDescent="0.25">
      <c r="A102" s="77">
        <v>100</v>
      </c>
      <c r="B102" s="77">
        <v>4</v>
      </c>
      <c r="C102" s="78">
        <v>0.99261355400085449</v>
      </c>
      <c r="D102" s="78">
        <v>0.99261355400085449</v>
      </c>
      <c r="E102" s="78">
        <v>0.48362171649932861</v>
      </c>
    </row>
    <row r="110" spans="1:5" x14ac:dyDescent="0.25">
      <c r="B110" s="79" t="s">
        <v>135</v>
      </c>
      <c r="C110" s="80" t="s">
        <v>194</v>
      </c>
      <c r="D110" s="80"/>
      <c r="E110" s="81"/>
    </row>
    <row r="111" spans="1:5" x14ac:dyDescent="0.25">
      <c r="B111" s="82"/>
      <c r="C111" s="47" t="s">
        <v>171</v>
      </c>
      <c r="D111" s="47" t="s">
        <v>172</v>
      </c>
      <c r="E111" s="47" t="s">
        <v>174</v>
      </c>
    </row>
    <row r="112" spans="1:5" x14ac:dyDescent="0.25">
      <c r="B112" s="82" t="s">
        <v>64</v>
      </c>
      <c r="C112" s="48">
        <f>AVERAGE($C$3:$C$102)</f>
        <v>0.90661154508590702</v>
      </c>
      <c r="D112" s="48">
        <f>AVERAGE($D$3:$D$102)</f>
        <v>0.90661154508590702</v>
      </c>
      <c r="E112" s="48">
        <f>AVERAGE($E$3:$E$102)</f>
        <v>0.42682654947042464</v>
      </c>
    </row>
    <row r="113" spans="2:5" x14ac:dyDescent="0.25">
      <c r="B113" s="82" t="s">
        <v>65</v>
      </c>
      <c r="C113" s="48">
        <f>MEDIAN($C$3:$C$102)</f>
        <v>0.88800996541976929</v>
      </c>
      <c r="D113" s="48">
        <f>MEDIAN($D$3:$D$102)</f>
        <v>0.88800996541976929</v>
      </c>
      <c r="E113" s="48">
        <f>MEDIAN($E$3:$E$102)</f>
        <v>0.40816973149776459</v>
      </c>
    </row>
    <row r="114" spans="2:5" x14ac:dyDescent="0.25">
      <c r="B114" s="82" t="s">
        <v>136</v>
      </c>
      <c r="C114" s="48">
        <v>0.9041237467794212</v>
      </c>
      <c r="D114" s="48">
        <v>0.9041237467794212</v>
      </c>
      <c r="E114" s="48">
        <v>0.40497078052792584</v>
      </c>
    </row>
    <row r="115" spans="2:5" x14ac:dyDescent="0.25">
      <c r="B115" s="82" t="s">
        <v>137</v>
      </c>
      <c r="C115" s="48">
        <v>0.89101130837057008</v>
      </c>
      <c r="D115" s="48">
        <v>0.89101130837057008</v>
      </c>
      <c r="E115" s="48">
        <v>0.3796422250310687</v>
      </c>
    </row>
    <row r="116" spans="2:5" x14ac:dyDescent="0.25">
      <c r="B116" s="82" t="s">
        <v>138</v>
      </c>
      <c r="C116" s="48">
        <v>0.91742915248218948</v>
      </c>
      <c r="D116" s="48">
        <v>0.91742915248218948</v>
      </c>
      <c r="E116" s="48">
        <v>0.43198917893808086</v>
      </c>
    </row>
    <row r="117" spans="2:5" x14ac:dyDescent="0.25">
      <c r="B117" s="82" t="s">
        <v>139</v>
      </c>
      <c r="C117" s="48">
        <f>PERCENTILE($C$3:$C$102, 0.05)</f>
        <v>0.81160449683666225</v>
      </c>
      <c r="D117" s="48">
        <f>PERCENTILE($D$3:$D$102, 0.05)</f>
        <v>0.81160449683666225</v>
      </c>
      <c r="E117" s="48">
        <f>PERCENTILE($E$3:$E$102, 0.05)</f>
        <v>0.25247199907898904</v>
      </c>
    </row>
    <row r="118" spans="2:5" x14ac:dyDescent="0.25">
      <c r="B118" s="82" t="s">
        <v>140</v>
      </c>
      <c r="C118" s="48">
        <f>PERCENTILE($C$3:$C$102, 0.95)</f>
        <v>0.99358580410480501</v>
      </c>
      <c r="D118" s="48">
        <f>PERCENTILE($D$3:$D$102, 0.95)</f>
        <v>0.99358580410480501</v>
      </c>
      <c r="E118" s="48">
        <f>PERCENTILE($E$3:$E$102, 0.95)</f>
        <v>0.65399375259876236</v>
      </c>
    </row>
    <row r="119" spans="2:5" x14ac:dyDescent="0.25">
      <c r="B119" s="82" t="s">
        <v>141</v>
      </c>
      <c r="C119" s="48">
        <f>IF(STDEV($C$3:$C$102) = 0, "n/a", SKEW($C$3:$C$102))</f>
        <v>4.2088432734214358E-2</v>
      </c>
      <c r="D119" s="48">
        <f>IF(STDEV($D$3:$D$102) = 0, "n/a", SKEW($D$3:$D$102))</f>
        <v>4.2088432734214358E-2</v>
      </c>
      <c r="E119" s="48">
        <f>IF(STDEV($E$3:$E$102) = 0, "n/a", SKEW($E$3:$E$102))</f>
        <v>0.46013594052122181</v>
      </c>
    </row>
    <row r="120" spans="2:5" x14ac:dyDescent="0.25">
      <c r="B120" s="82" t="s">
        <v>142</v>
      </c>
      <c r="C120" s="48">
        <f>IF(AVERAGE($C$3:$C$102) = 0, "n/a", STDEV($C$3:$C$102)/AVERAGE($C$3:$C$102))</f>
        <v>7.4439590463731456E-2</v>
      </c>
      <c r="D120" s="48">
        <f>IF(AVERAGE($D$3:$D$102) = 0, "n/a", STDEV($D$3:$D$102)/AVERAGE($D$3:$D$102))</f>
        <v>7.4439590463731456E-2</v>
      </c>
      <c r="E120" s="48">
        <f>IF(AVERAGE($E$3:$E$102) = 0, "n/a", STDEV($E$3:$E$102)/AVERAGE($E$3:$E$102))</f>
        <v>0.3228057904859255</v>
      </c>
    </row>
    <row r="121" spans="2:5" x14ac:dyDescent="0.25">
      <c r="B121" s="82" t="s">
        <v>143</v>
      </c>
      <c r="C121" s="48">
        <f>MIN($C$3:$C$102)</f>
        <v>0.80573397874832153</v>
      </c>
      <c r="D121" s="48">
        <f>MIN($D$3:$D$102)</f>
        <v>0.80573397874832153</v>
      </c>
      <c r="E121" s="48">
        <f>MIN($E$3:$E$102)</f>
        <v>0.1779676079750061</v>
      </c>
    </row>
    <row r="122" spans="2:5" x14ac:dyDescent="0.25">
      <c r="B122" s="82" t="s">
        <v>144</v>
      </c>
      <c r="C122" s="48">
        <f>MAX($C$3:$C$102)</f>
        <v>0.99869310855865479</v>
      </c>
      <c r="D122" s="48">
        <f>MAX($D$3:$D$102)</f>
        <v>0.99869310855865479</v>
      </c>
      <c r="E122" s="48">
        <f>MAX($E$3:$E$102)</f>
        <v>0.78761953115463257</v>
      </c>
    </row>
    <row r="123" spans="2:5" x14ac:dyDescent="0.25">
      <c r="B123" s="82" t="s">
        <v>145</v>
      </c>
      <c r="C123" s="48">
        <f>IF(MIN($C$3:$C$102) = 0, "n/a", MAX($C$3:$C$102)/MIN($C$3:$C$102))</f>
        <v>1.2394824283196897</v>
      </c>
      <c r="D123" s="48">
        <f>IF(MIN($D$3:$D$102) = 0, "n/a", MAX($D$3:$D$102)/MIN($D$3:$D$102))</f>
        <v>1.2394824283196897</v>
      </c>
      <c r="E123" s="48">
        <f>IF(MIN($E$3:$E$102) = 0, "n/a", MAX($E$3:$E$102)/MIN($E$3:$E$102))</f>
        <v>4.4256341933035728</v>
      </c>
    </row>
    <row r="124" spans="2:5" x14ac:dyDescent="0.25">
      <c r="B124" s="82" t="s">
        <v>146</v>
      </c>
      <c r="C124" s="48">
        <f>STDEV($C$3:$C$102)</f>
        <v>6.7487792125885723E-2</v>
      </c>
      <c r="D124" s="48">
        <f>STDEV($D$3:$D$102)</f>
        <v>6.7487792125885723E-2</v>
      </c>
      <c r="E124" s="48">
        <f>STDEV($E$3:$E$102)</f>
        <v>0.13778208170218043</v>
      </c>
    </row>
  </sheetData>
  <mergeCells count="1">
    <mergeCell ref="C1:E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W338"/>
  <sheetViews>
    <sheetView workbookViewId="0">
      <selection activeCell="I30" sqref="I30"/>
    </sheetView>
  </sheetViews>
  <sheetFormatPr defaultRowHeight="15" x14ac:dyDescent="0.25"/>
  <cols>
    <col min="1" max="1" width="19" bestFit="1" customWidth="1"/>
  </cols>
  <sheetData>
    <row r="28" spans="1:49" x14ac:dyDescent="0.25">
      <c r="A28" s="18" t="s">
        <v>188</v>
      </c>
    </row>
    <row r="29" spans="1:49" x14ac:dyDescent="0.25">
      <c r="A29" s="67" t="s">
        <v>102</v>
      </c>
      <c r="D29" s="19">
        <v>0</v>
      </c>
      <c r="E29" s="19">
        <v>0.5</v>
      </c>
      <c r="F29" s="19">
        <v>1</v>
      </c>
      <c r="G29" s="19">
        <v>1.5</v>
      </c>
      <c r="H29" s="19">
        <v>2</v>
      </c>
      <c r="I29" s="19">
        <v>2.5</v>
      </c>
      <c r="J29" s="19">
        <v>3</v>
      </c>
      <c r="K29" s="19">
        <v>3.5</v>
      </c>
      <c r="L29" s="19">
        <v>4</v>
      </c>
      <c r="M29" s="19">
        <v>4.5</v>
      </c>
      <c r="N29" s="19">
        <v>5</v>
      </c>
      <c r="O29" s="19">
        <v>5.5</v>
      </c>
      <c r="P29" s="19">
        <v>6</v>
      </c>
      <c r="Q29" s="19">
        <v>6.5</v>
      </c>
      <c r="R29" s="19">
        <v>7</v>
      </c>
      <c r="S29" s="19">
        <v>7.5</v>
      </c>
      <c r="T29" s="19">
        <v>8</v>
      </c>
      <c r="U29" s="19">
        <v>8.5</v>
      </c>
      <c r="V29" s="19">
        <v>9</v>
      </c>
      <c r="W29" s="19">
        <v>9.5</v>
      </c>
      <c r="X29" s="19">
        <v>10</v>
      </c>
      <c r="Y29" s="19">
        <v>10.5</v>
      </c>
      <c r="Z29" s="19">
        <v>11</v>
      </c>
      <c r="AA29" s="19">
        <v>11.5</v>
      </c>
      <c r="AB29" s="19">
        <v>12</v>
      </c>
      <c r="AC29" s="19">
        <v>12.5</v>
      </c>
      <c r="AD29" s="19">
        <v>13</v>
      </c>
      <c r="AE29" s="19">
        <v>13.5</v>
      </c>
      <c r="AF29" s="19">
        <v>14</v>
      </c>
      <c r="AG29" s="19">
        <v>14.5</v>
      </c>
      <c r="AH29" s="19">
        <v>15</v>
      </c>
      <c r="AI29" s="19">
        <v>15.5</v>
      </c>
      <c r="AJ29" s="19">
        <v>16</v>
      </c>
      <c r="AK29" s="19">
        <v>16.5</v>
      </c>
      <c r="AL29" s="19">
        <v>17</v>
      </c>
      <c r="AM29" s="19">
        <v>17.5</v>
      </c>
      <c r="AN29" s="19">
        <v>18</v>
      </c>
      <c r="AO29" s="19">
        <v>18.5</v>
      </c>
      <c r="AP29" s="19">
        <v>19</v>
      </c>
      <c r="AQ29" s="19">
        <v>19.5</v>
      </c>
      <c r="AR29" s="19">
        <v>20</v>
      </c>
      <c r="AS29" s="19">
        <v>20.5</v>
      </c>
      <c r="AT29" s="19">
        <v>21</v>
      </c>
      <c r="AU29" s="19">
        <v>21.5</v>
      </c>
      <c r="AV29" s="19">
        <v>22</v>
      </c>
      <c r="AW29" s="19">
        <v>22.5</v>
      </c>
    </row>
    <row r="30" spans="1:49" x14ac:dyDescent="0.25">
      <c r="A30" s="67" t="s">
        <v>64</v>
      </c>
      <c r="D30" s="20">
        <f>AVERAGE($D$39:$D$138)</f>
        <v>0</v>
      </c>
      <c r="E30" s="20">
        <f>AVERAGE($E$39:$E$138)</f>
        <v>78.584828186035153</v>
      </c>
      <c r="F30" s="20">
        <f>AVERAGE($F$39:$F$138)</f>
        <v>78.960418701171875</v>
      </c>
      <c r="G30" s="20">
        <f>AVERAGE($G$39:$G$138)</f>
        <v>80.473521423339847</v>
      </c>
      <c r="H30" s="20">
        <f>AVERAGE($H$39:$H$138)</f>
        <v>81.991625213623053</v>
      </c>
      <c r="I30" s="20">
        <f>AVERAGE($I$39:$I$138)</f>
        <v>83.509729003906244</v>
      </c>
      <c r="J30" s="20">
        <f>AVERAGE($J$39:$J$138)</f>
        <v>85.02783279418945</v>
      </c>
      <c r="K30" s="20">
        <f>AVERAGE($K$39:$K$138)</f>
        <v>86.424627532958979</v>
      </c>
      <c r="L30" s="20">
        <f>AVERAGE($L$39:$L$138)</f>
        <v>87.495904312133788</v>
      </c>
      <c r="M30" s="20">
        <f>AVERAGE($M$39:$M$138)</f>
        <v>88.305022430419925</v>
      </c>
      <c r="N30" s="20">
        <f>AVERAGE($N$39:$N$138)</f>
        <v>89.014057388305659</v>
      </c>
      <c r="O30" s="20">
        <f>AVERAGE($O$39:$O$138)</f>
        <v>89.561949234008793</v>
      </c>
      <c r="P30" s="20">
        <f>AVERAGE($P$39:$P$138)</f>
        <v>89.987876129150393</v>
      </c>
      <c r="Q30" s="20">
        <f>AVERAGE($Q$39:$Q$138)</f>
        <v>90.283113327026371</v>
      </c>
      <c r="R30" s="20">
        <f>AVERAGE($R$39:$R$138)</f>
        <v>90.473983154296874</v>
      </c>
      <c r="S30" s="20">
        <f>AVERAGE($S$39:$S$138)</f>
        <v>90.592163162231444</v>
      </c>
      <c r="T30" s="20">
        <f>AVERAGE($T$39:$T$138)</f>
        <v>90.677954330444337</v>
      </c>
      <c r="U30" s="20">
        <f>AVERAGE($U$39:$U$138)</f>
        <v>90.746448059082027</v>
      </c>
      <c r="V30" s="20">
        <f>AVERAGE($V$39:$V$138)</f>
        <v>90.801889266967777</v>
      </c>
      <c r="W30" s="20">
        <f>AVERAGE($W$39:$W$138)</f>
        <v>90.85464988708496</v>
      </c>
      <c r="X30" s="20">
        <f>AVERAGE($X$39:$X$138)</f>
        <v>90.907410507202144</v>
      </c>
      <c r="Y30" s="20">
        <f>AVERAGE($Y$39:$Y$138)</f>
        <v>90.947729949951167</v>
      </c>
      <c r="Z30" s="20">
        <f>AVERAGE($Z$39:$Z$138)</f>
        <v>90.987430648803709</v>
      </c>
      <c r="AA30" s="20">
        <f>AVERAGE($AA$39:$AA$138)</f>
        <v>91.015934677124022</v>
      </c>
      <c r="AB30" s="20">
        <f>AVERAGE($AB$39:$AB$138)</f>
        <v>91.044438705444335</v>
      </c>
      <c r="AC30" s="20">
        <f>AVERAGE($AC$39:$AC$138)</f>
        <v>91.065927505493164</v>
      </c>
      <c r="AD30" s="20">
        <f>AVERAGE($AD$39:$AD$138)</f>
        <v>91.084353713989259</v>
      </c>
      <c r="AE30" s="20">
        <f>AVERAGE($AE$39:$AE$138)</f>
        <v>91.102779922485354</v>
      </c>
      <c r="AF30" s="20">
        <f>AVERAGE($AF$39:$AF$138)</f>
        <v>91.121206130981449</v>
      </c>
      <c r="AG30" s="20">
        <f>AVERAGE($AG$39:$AG$138)</f>
        <v>91.139632339477544</v>
      </c>
      <c r="AH30" s="20">
        <f>AVERAGE($AH$39:$AH$138)</f>
        <v>91.158058547973638</v>
      </c>
      <c r="AI30" s="20">
        <f>AVERAGE($AI$39:$AI$138)</f>
        <v>91.176484756469733</v>
      </c>
      <c r="AJ30" s="20">
        <f>AVERAGE($AJ$39:$AJ$138)</f>
        <v>91.194910964965814</v>
      </c>
      <c r="AK30" s="20">
        <f>AVERAGE($AK$39:$AK$138)</f>
        <v>91.213337173461909</v>
      </c>
      <c r="AL30" s="20">
        <f>AVERAGE($AL$39:$AL$138)</f>
        <v>91.231763381958004</v>
      </c>
      <c r="AM30" s="20">
        <f>AVERAGE($AM$39:$AM$138)</f>
        <v>91.250189590454099</v>
      </c>
      <c r="AN30" s="20">
        <f>AVERAGE($AN$39:$AN$138)</f>
        <v>91.268615798950194</v>
      </c>
      <c r="AO30" s="20">
        <f>AVERAGE($AO$39:$AO$138)</f>
        <v>91.287042007446288</v>
      </c>
      <c r="AP30" s="20">
        <f>AVERAGE($AP$39:$AP$138)</f>
        <v>91.305468215942383</v>
      </c>
      <c r="AQ30" s="20">
        <f>AVERAGE($AQ$39:$AQ$138)</f>
        <v>91.323894424438478</v>
      </c>
      <c r="AR30" s="20">
        <f>AVERAGE($AR$39:$AR$138)</f>
        <v>91.338990325927739</v>
      </c>
      <c r="AS30" s="20">
        <f>AVERAGE($AS$39:$AS$138)</f>
        <v>91.351695632934565</v>
      </c>
      <c r="AT30" s="20">
        <f>AVERAGE($AT$39:$AT$138)</f>
        <v>91.364400939941405</v>
      </c>
      <c r="AU30" s="20">
        <f>AVERAGE($AU$39:$AU$138)</f>
        <v>91.377106246948244</v>
      </c>
      <c r="AV30" s="20">
        <f>AVERAGE($AV$39:$AV$138)</f>
        <v>91.386461868286133</v>
      </c>
      <c r="AW30" s="20">
        <f>AVERAGE($AW$39:$AW$138)</f>
        <v>91.394024505615235</v>
      </c>
    </row>
    <row r="31" spans="1:49" x14ac:dyDescent="0.25">
      <c r="A31" s="67" t="s">
        <v>189</v>
      </c>
      <c r="D31" s="20">
        <f>PERCENTILE($D$39:$D$138,0.95)</f>
        <v>0</v>
      </c>
      <c r="E31" s="20">
        <f>PERCENTILE($E$39:$E$138,0.95)</f>
        <v>89.050391769409174</v>
      </c>
      <c r="F31" s="20">
        <f>PERCENTILE($F$39:$F$138,0.95)</f>
        <v>89.050391769409174</v>
      </c>
      <c r="G31" s="20">
        <f>PERCENTILE($G$39:$G$138,0.95)</f>
        <v>89.050391769409174</v>
      </c>
      <c r="H31" s="20">
        <f>PERCENTILE($H$39:$H$138,0.95)</f>
        <v>89.050391769409174</v>
      </c>
      <c r="I31" s="20">
        <f>PERCENTILE($I$39:$I$138,0.95)</f>
        <v>89.050391769409174</v>
      </c>
      <c r="J31" s="20">
        <f>PERCENTILE($J$39:$J$138,0.95)</f>
        <v>93.329994964599607</v>
      </c>
      <c r="K31" s="20">
        <f>PERCENTILE($K$39:$K$138,0.95)</f>
        <v>96.050848388671866</v>
      </c>
      <c r="L31" s="20">
        <f>PERCENTILE($L$39:$L$138,0.95)</f>
        <v>100</v>
      </c>
      <c r="M31" s="20">
        <f>PERCENTILE($M$39:$M$138,0.95)</f>
        <v>100</v>
      </c>
      <c r="N31" s="20">
        <f>PERCENTILE($N$39:$N$138,0.95)</f>
        <v>100</v>
      </c>
      <c r="O31" s="20">
        <f>PERCENTILE($O$39:$O$138,0.95)</f>
        <v>100</v>
      </c>
      <c r="P31" s="20">
        <f>PERCENTILE($P$39:$P$138,0.95)</f>
        <v>100</v>
      </c>
      <c r="Q31" s="20">
        <f>PERCENTILE($Q$39:$Q$138,0.95)</f>
        <v>100</v>
      </c>
      <c r="R31" s="20">
        <f>PERCENTILE($R$39:$R$138,0.95)</f>
        <v>100</v>
      </c>
      <c r="S31" s="20">
        <f>PERCENTILE($S$39:$S$138,0.95)</f>
        <v>100</v>
      </c>
      <c r="T31" s="20">
        <f>PERCENTILE($T$39:$T$138,0.95)</f>
        <v>100</v>
      </c>
      <c r="U31" s="20">
        <f>PERCENTILE($U$39:$U$138,0.95)</f>
        <v>100</v>
      </c>
      <c r="V31" s="20">
        <f>PERCENTILE($V$39:$V$138,0.95)</f>
        <v>100</v>
      </c>
      <c r="W31" s="20">
        <f>PERCENTILE($W$39:$W$138,0.95)</f>
        <v>100</v>
      </c>
      <c r="X31" s="20">
        <f>PERCENTILE($X$39:$X$138,0.95)</f>
        <v>100</v>
      </c>
      <c r="Y31" s="20">
        <f>PERCENTILE($Y$39:$Y$138,0.95)</f>
        <v>100</v>
      </c>
      <c r="Z31" s="20">
        <f>PERCENTILE($Z$39:$Z$138,0.95)</f>
        <v>100</v>
      </c>
      <c r="AA31" s="20">
        <f>PERCENTILE($AA$39:$AA$138,0.95)</f>
        <v>100</v>
      </c>
      <c r="AB31" s="20">
        <f>PERCENTILE($AB$39:$AB$138,0.95)</f>
        <v>100</v>
      </c>
      <c r="AC31" s="20">
        <f>PERCENTILE($AC$39:$AC$138,0.95)</f>
        <v>100</v>
      </c>
      <c r="AD31" s="20">
        <f>PERCENTILE($AD$39:$AD$138,0.95)</f>
        <v>100</v>
      </c>
      <c r="AE31" s="20">
        <f>PERCENTILE($AE$39:$AE$138,0.95)</f>
        <v>100</v>
      </c>
      <c r="AF31" s="20">
        <f>PERCENTILE($AF$39:$AF$138,0.95)</f>
        <v>100</v>
      </c>
      <c r="AG31" s="20">
        <f>PERCENTILE($AG$39:$AG$138,0.95)</f>
        <v>100</v>
      </c>
      <c r="AH31" s="20">
        <f>PERCENTILE($AH$39:$AH$138,0.95)</f>
        <v>100</v>
      </c>
      <c r="AI31" s="20">
        <f>PERCENTILE($AI$39:$AI$138,0.95)</f>
        <v>100</v>
      </c>
      <c r="AJ31" s="20">
        <f>PERCENTILE($AJ$39:$AJ$138,0.95)</f>
        <v>100</v>
      </c>
      <c r="AK31" s="20">
        <f>PERCENTILE($AK$39:$AK$138,0.95)</f>
        <v>100</v>
      </c>
      <c r="AL31" s="20">
        <f>PERCENTILE($AL$39:$AL$138,0.95)</f>
        <v>100</v>
      </c>
      <c r="AM31" s="20">
        <f>PERCENTILE($AM$39:$AM$138,0.95)</f>
        <v>100</v>
      </c>
      <c r="AN31" s="20">
        <f>PERCENTILE($AN$39:$AN$138,0.95)</f>
        <v>100</v>
      </c>
      <c r="AO31" s="20">
        <f>PERCENTILE($AO$39:$AO$138,0.95)</f>
        <v>100</v>
      </c>
      <c r="AP31" s="20">
        <f>PERCENTILE($AP$39:$AP$138,0.95)</f>
        <v>100</v>
      </c>
      <c r="AQ31" s="20">
        <f>PERCENTILE($AQ$39:$AQ$138,0.95)</f>
        <v>100</v>
      </c>
      <c r="AR31" s="20">
        <f>PERCENTILE($AR$39:$AR$138,0.95)</f>
        <v>100</v>
      </c>
      <c r="AS31" s="20">
        <f>PERCENTILE($AS$39:$AS$138,0.95)</f>
        <v>100</v>
      </c>
      <c r="AT31" s="20">
        <f>PERCENTILE($AT$39:$AT$138,0.95)</f>
        <v>100</v>
      </c>
      <c r="AU31" s="20">
        <f>PERCENTILE($AU$39:$AU$138,0.95)</f>
        <v>100</v>
      </c>
      <c r="AV31" s="20">
        <f>PERCENTILE($AV$39:$AV$138,0.95)</f>
        <v>100</v>
      </c>
      <c r="AW31" s="20">
        <f>PERCENTILE($AW$39:$AW$138,0.95)</f>
        <v>100</v>
      </c>
    </row>
    <row r="32" spans="1:49" x14ac:dyDescent="0.25">
      <c r="A32" s="67" t="s">
        <v>190</v>
      </c>
      <c r="D32" s="20">
        <f>PERCENTILE($D$39:$D$138,0.05)</f>
        <v>0</v>
      </c>
      <c r="E32" s="20">
        <f>PERCENTILE($E$39:$E$138,0.05)</f>
        <v>68.839921951293945</v>
      </c>
      <c r="F32" s="20">
        <f>PERCENTILE($F$39:$F$138,0.05)</f>
        <v>68.839921951293945</v>
      </c>
      <c r="G32" s="20">
        <f>PERCENTILE($G$39:$G$138,0.05)</f>
        <v>71.010141372680664</v>
      </c>
      <c r="H32" s="20">
        <f>PERCENTILE($H$39:$H$138,0.05)</f>
        <v>77.174614715576169</v>
      </c>
      <c r="I32" s="20">
        <f>PERCENTILE($I$39:$I$138,0.05)</f>
        <v>80.246570968627935</v>
      </c>
      <c r="J32" s="20">
        <f>PERCENTILE($J$39:$J$138,0.05)</f>
        <v>80.25755424499512</v>
      </c>
      <c r="K32" s="20">
        <f>PERCENTILE($K$39:$K$138,0.05)</f>
        <v>80.404582977294922</v>
      </c>
      <c r="L32" s="20">
        <f>PERCENTILE($L$39:$L$138,0.05)</f>
        <v>80.497293853759771</v>
      </c>
      <c r="M32" s="20">
        <f>PERCENTILE($M$39:$M$138,0.05)</f>
        <v>80.602766418457037</v>
      </c>
      <c r="N32" s="20">
        <f>PERCENTILE($N$39:$N$138,0.05)</f>
        <v>80.602766418457037</v>
      </c>
      <c r="O32" s="20">
        <f>PERCENTILE($O$39:$O$138,0.05)</f>
        <v>80.602766418457037</v>
      </c>
      <c r="P32" s="20">
        <f>PERCENTILE($P$39:$P$138,0.05)</f>
        <v>80.602766418457037</v>
      </c>
      <c r="Q32" s="20">
        <f>PERCENTILE($Q$39:$Q$138,0.05)</f>
        <v>80.602766418457037</v>
      </c>
      <c r="R32" s="20">
        <f>PERCENTILE($R$39:$R$138,0.05)</f>
        <v>80.602766418457037</v>
      </c>
      <c r="S32" s="20">
        <f>PERCENTILE($S$39:$S$138,0.05)</f>
        <v>80.602766418457037</v>
      </c>
      <c r="T32" s="20">
        <f>PERCENTILE($T$39:$T$138,0.05)</f>
        <v>80.602766418457037</v>
      </c>
      <c r="U32" s="20">
        <f>PERCENTILE($U$39:$U$138,0.05)</f>
        <v>80.602766418457037</v>
      </c>
      <c r="V32" s="20">
        <f>PERCENTILE($V$39:$V$138,0.05)</f>
        <v>80.602766418457037</v>
      </c>
      <c r="W32" s="20">
        <f>PERCENTILE($W$39:$W$138,0.05)</f>
        <v>80.602766418457037</v>
      </c>
      <c r="X32" s="20">
        <f>PERCENTILE($X$39:$X$138,0.05)</f>
        <v>80.602766418457037</v>
      </c>
      <c r="Y32" s="20">
        <f>PERCENTILE($Y$39:$Y$138,0.05)</f>
        <v>80.602766418457037</v>
      </c>
      <c r="Z32" s="20">
        <f>PERCENTILE($Z$39:$Z$138,0.05)</f>
        <v>80.602766418457037</v>
      </c>
      <c r="AA32" s="20">
        <f>PERCENTILE($AA$39:$AA$138,0.05)</f>
        <v>80.602766418457037</v>
      </c>
      <c r="AB32" s="20">
        <f>PERCENTILE($AB$39:$AB$138,0.05)</f>
        <v>80.602766418457037</v>
      </c>
      <c r="AC32" s="20">
        <f>PERCENTILE($AC$39:$AC$138,0.05)</f>
        <v>80.602766418457037</v>
      </c>
      <c r="AD32" s="20">
        <f>PERCENTILE($AD$39:$AD$138,0.05)</f>
        <v>80.602766418457037</v>
      </c>
      <c r="AE32" s="20">
        <f>PERCENTILE($AE$39:$AE$138,0.05)</f>
        <v>80.602766418457037</v>
      </c>
      <c r="AF32" s="20">
        <f>PERCENTILE($AF$39:$AF$138,0.05)</f>
        <v>80.602766418457037</v>
      </c>
      <c r="AG32" s="20">
        <f>PERCENTILE($AG$39:$AG$138,0.05)</f>
        <v>80.602766418457037</v>
      </c>
      <c r="AH32" s="20">
        <f>PERCENTILE($AH$39:$AH$138,0.05)</f>
        <v>80.602766418457037</v>
      </c>
      <c r="AI32" s="20">
        <f>PERCENTILE($AI$39:$AI$138,0.05)</f>
        <v>80.602766418457037</v>
      </c>
      <c r="AJ32" s="20">
        <f>PERCENTILE($AJ$39:$AJ$138,0.05)</f>
        <v>80.602766418457037</v>
      </c>
      <c r="AK32" s="20">
        <f>PERCENTILE($AK$39:$AK$138,0.05)</f>
        <v>80.602766418457037</v>
      </c>
      <c r="AL32" s="20">
        <f>PERCENTILE($AL$39:$AL$138,0.05)</f>
        <v>80.602766418457037</v>
      </c>
      <c r="AM32" s="20">
        <f>PERCENTILE($AM$39:$AM$138,0.05)</f>
        <v>80.602766418457037</v>
      </c>
      <c r="AN32" s="20">
        <f>PERCENTILE($AN$39:$AN$138,0.05)</f>
        <v>80.602766418457037</v>
      </c>
      <c r="AO32" s="20">
        <f>PERCENTILE($AO$39:$AO$138,0.05)</f>
        <v>80.602766418457037</v>
      </c>
      <c r="AP32" s="20">
        <f>PERCENTILE($AP$39:$AP$138,0.05)</f>
        <v>80.602766418457037</v>
      </c>
      <c r="AQ32" s="20">
        <f>PERCENTILE($AQ$39:$AQ$138,0.05)</f>
        <v>80.602766418457037</v>
      </c>
      <c r="AR32" s="20">
        <f>PERCENTILE($AR$39:$AR$138,0.05)</f>
        <v>80.602766418457037</v>
      </c>
      <c r="AS32" s="20">
        <f>PERCENTILE($AS$39:$AS$138,0.05)</f>
        <v>80.602766418457037</v>
      </c>
      <c r="AT32" s="20">
        <f>PERCENTILE($AT$39:$AT$138,0.05)</f>
        <v>80.602766418457037</v>
      </c>
      <c r="AU32" s="20">
        <f>PERCENTILE($AU$39:$AU$138,0.05)</f>
        <v>80.602766418457037</v>
      </c>
      <c r="AV32" s="20">
        <f>PERCENTILE($AV$39:$AV$138,0.05)</f>
        <v>80.602766418457037</v>
      </c>
      <c r="AW32" s="20">
        <f>PERCENTILE($AW$39:$AW$138,0.05)</f>
        <v>80.602766418457037</v>
      </c>
    </row>
    <row r="35" spans="1:49" x14ac:dyDescent="0.25">
      <c r="A35" s="18" t="s">
        <v>191</v>
      </c>
    </row>
    <row r="36" spans="1:49" x14ac:dyDescent="0.25">
      <c r="A36" s="21" t="s">
        <v>119</v>
      </c>
      <c r="B36" s="22" t="s">
        <v>120</v>
      </c>
      <c r="C36" s="22" t="s">
        <v>121</v>
      </c>
    </row>
    <row r="37" spans="1:49" x14ac:dyDescent="0.25">
      <c r="A37" s="9"/>
    </row>
    <row r="38" spans="1:49" x14ac:dyDescent="0.25">
      <c r="A38" s="9" t="s">
        <v>102</v>
      </c>
      <c r="B38" s="19"/>
      <c r="C38" s="19"/>
      <c r="D38" s="19">
        <v>0</v>
      </c>
      <c r="E38" s="19">
        <v>0.5</v>
      </c>
      <c r="F38" s="19">
        <v>1</v>
      </c>
      <c r="G38" s="19">
        <v>1.5</v>
      </c>
      <c r="H38" s="19">
        <v>2</v>
      </c>
      <c r="I38" s="19">
        <v>2.5</v>
      </c>
      <c r="J38" s="19">
        <v>3</v>
      </c>
      <c r="K38" s="19">
        <v>3.5</v>
      </c>
      <c r="L38" s="19">
        <v>4</v>
      </c>
      <c r="M38" s="19">
        <v>4.5</v>
      </c>
      <c r="N38" s="19">
        <v>5</v>
      </c>
      <c r="O38" s="19">
        <v>5.5</v>
      </c>
      <c r="P38" s="19">
        <v>6</v>
      </c>
      <c r="Q38" s="19">
        <v>6.5</v>
      </c>
      <c r="R38" s="19">
        <v>7</v>
      </c>
      <c r="S38" s="19">
        <v>7.5</v>
      </c>
      <c r="T38" s="19">
        <v>8</v>
      </c>
      <c r="U38" s="19">
        <v>8.5</v>
      </c>
      <c r="V38" s="19">
        <v>9</v>
      </c>
      <c r="W38" s="19">
        <v>9.5</v>
      </c>
      <c r="X38" s="19">
        <v>10</v>
      </c>
      <c r="Y38" s="19">
        <v>10.5</v>
      </c>
      <c r="Z38" s="19">
        <v>11</v>
      </c>
      <c r="AA38" s="19">
        <v>11.5</v>
      </c>
      <c r="AB38" s="19">
        <v>12</v>
      </c>
      <c r="AC38" s="19">
        <v>12.5</v>
      </c>
      <c r="AD38" s="19">
        <v>13</v>
      </c>
      <c r="AE38" s="19">
        <v>13.5</v>
      </c>
      <c r="AF38" s="19">
        <v>14</v>
      </c>
      <c r="AG38" s="19">
        <v>14.5</v>
      </c>
      <c r="AH38" s="19">
        <v>15</v>
      </c>
      <c r="AI38" s="19">
        <v>15.5</v>
      </c>
      <c r="AJ38" s="19">
        <v>16</v>
      </c>
      <c r="AK38" s="19">
        <v>16.5</v>
      </c>
      <c r="AL38" s="19">
        <v>17</v>
      </c>
      <c r="AM38" s="19">
        <v>17.5</v>
      </c>
      <c r="AN38" s="19">
        <v>18</v>
      </c>
      <c r="AO38" s="19">
        <v>18.5</v>
      </c>
      <c r="AP38" s="19">
        <v>19</v>
      </c>
      <c r="AQ38" s="19">
        <v>19.5</v>
      </c>
      <c r="AR38" s="19">
        <v>20</v>
      </c>
      <c r="AS38" s="19">
        <v>20.5</v>
      </c>
      <c r="AT38" s="19">
        <v>21</v>
      </c>
      <c r="AU38" s="19">
        <v>21.5</v>
      </c>
      <c r="AV38" s="19">
        <v>22</v>
      </c>
      <c r="AW38" s="19">
        <v>22.5</v>
      </c>
    </row>
    <row r="39" spans="1:49" x14ac:dyDescent="0.25">
      <c r="A39" s="9" t="s">
        <v>192</v>
      </c>
      <c r="B39" s="23">
        <v>1</v>
      </c>
      <c r="C39" s="23">
        <v>1</v>
      </c>
      <c r="D39" s="20">
        <v>0</v>
      </c>
      <c r="E39" s="20">
        <v>76.680770874023437</v>
      </c>
      <c r="F39" s="20">
        <v>77.964340209960937</v>
      </c>
      <c r="G39" s="20">
        <v>79.799095153808594</v>
      </c>
      <c r="H39" s="20">
        <v>79.936859130859375</v>
      </c>
      <c r="I39" s="20">
        <v>80.074623107910156</v>
      </c>
      <c r="J39" s="20">
        <v>80.212387084960938</v>
      </c>
      <c r="K39" s="20">
        <v>80.350151062011719</v>
      </c>
      <c r="L39" s="20">
        <v>80.4879150390625</v>
      </c>
      <c r="M39" s="20">
        <v>80.625679016113281</v>
      </c>
      <c r="N39" s="20">
        <v>80.763442993164062</v>
      </c>
      <c r="O39" s="20">
        <v>80.901206970214844</v>
      </c>
      <c r="P39" s="20">
        <v>81.038970947265625</v>
      </c>
      <c r="Q39" s="20">
        <v>81.176734924316406</v>
      </c>
      <c r="R39" s="20">
        <v>81.314498901367188</v>
      </c>
      <c r="S39" s="20">
        <v>81.452262878417969</v>
      </c>
      <c r="T39" s="20">
        <v>81.59002685546875</v>
      </c>
      <c r="U39" s="20">
        <v>81.727790832519531</v>
      </c>
      <c r="V39" s="20">
        <v>81.865554809570313</v>
      </c>
      <c r="W39" s="20">
        <v>82.003318786621094</v>
      </c>
      <c r="X39" s="20">
        <v>82.141082763671875</v>
      </c>
      <c r="Y39" s="20">
        <v>82.278846740722656</v>
      </c>
      <c r="Z39" s="20">
        <v>82.416610717773438</v>
      </c>
      <c r="AA39" s="20">
        <v>82.554374694824219</v>
      </c>
      <c r="AB39" s="20">
        <v>82.692138671875</v>
      </c>
      <c r="AC39" s="20">
        <v>82.829902648925781</v>
      </c>
      <c r="AD39" s="20">
        <v>82.967666625976562</v>
      </c>
      <c r="AE39" s="20">
        <v>83.105430603027344</v>
      </c>
      <c r="AF39" s="20">
        <v>83.243194580078125</v>
      </c>
      <c r="AG39" s="20">
        <v>83.380958557128906</v>
      </c>
      <c r="AH39" s="20">
        <v>83.518722534179687</v>
      </c>
      <c r="AI39" s="20">
        <v>83.656486511230469</v>
      </c>
      <c r="AJ39" s="20">
        <v>83.79425048828125</v>
      </c>
      <c r="AK39" s="20">
        <v>83.932014465332031</v>
      </c>
      <c r="AL39" s="20">
        <v>84.069778442382813</v>
      </c>
      <c r="AM39" s="20">
        <v>84.207542419433594</v>
      </c>
      <c r="AN39" s="20">
        <v>84.345306396484375</v>
      </c>
      <c r="AO39" s="20">
        <v>84.483070373535156</v>
      </c>
      <c r="AP39" s="20">
        <v>84.620834350585938</v>
      </c>
      <c r="AQ39" s="20">
        <v>84.758598327636719</v>
      </c>
      <c r="AR39" s="20">
        <v>84.8963623046875</v>
      </c>
      <c r="AS39" s="20">
        <v>85.034126281738281</v>
      </c>
      <c r="AT39" s="20">
        <v>85.171890258789063</v>
      </c>
      <c r="AU39" s="20">
        <v>85.309654235839844</v>
      </c>
      <c r="AV39" s="20">
        <v>85.447418212890625</v>
      </c>
      <c r="AW39" s="20">
        <v>85.585182189941406</v>
      </c>
    </row>
    <row r="40" spans="1:49" x14ac:dyDescent="0.25">
      <c r="A40" s="9" t="s">
        <v>192</v>
      </c>
      <c r="B40" s="23">
        <v>2</v>
      </c>
      <c r="C40" s="23">
        <v>6</v>
      </c>
      <c r="D40" s="20">
        <v>0</v>
      </c>
      <c r="E40" s="20">
        <v>71.600502014160156</v>
      </c>
      <c r="F40" s="20">
        <v>71.600502014160156</v>
      </c>
      <c r="G40" s="20">
        <v>74.104530334472656</v>
      </c>
      <c r="H40" s="20">
        <v>78.147140502929687</v>
      </c>
      <c r="I40" s="20">
        <v>82.189750671386719</v>
      </c>
      <c r="J40" s="20">
        <v>86.23236083984375</v>
      </c>
      <c r="K40" s="20">
        <v>90.274971008300781</v>
      </c>
      <c r="L40" s="20">
        <v>94.317581176757813</v>
      </c>
      <c r="M40" s="20">
        <v>98.360191345214844</v>
      </c>
      <c r="N40" s="20">
        <v>100</v>
      </c>
      <c r="O40" s="20">
        <v>100</v>
      </c>
      <c r="P40" s="20">
        <v>100</v>
      </c>
      <c r="Q40" s="20">
        <v>100</v>
      </c>
      <c r="R40" s="20">
        <v>100</v>
      </c>
      <c r="S40" s="20">
        <v>100</v>
      </c>
      <c r="T40" s="20">
        <v>100</v>
      </c>
      <c r="U40" s="20">
        <v>100</v>
      </c>
      <c r="V40" s="20">
        <v>100</v>
      </c>
      <c r="W40" s="20">
        <v>100</v>
      </c>
      <c r="X40" s="20">
        <v>100</v>
      </c>
      <c r="Y40" s="20">
        <v>100</v>
      </c>
      <c r="Z40" s="20">
        <v>100</v>
      </c>
      <c r="AA40" s="20">
        <v>100</v>
      </c>
      <c r="AB40" s="20">
        <v>100</v>
      </c>
      <c r="AC40" s="20">
        <v>100</v>
      </c>
      <c r="AD40" s="20">
        <v>100</v>
      </c>
      <c r="AE40" s="20">
        <v>100</v>
      </c>
      <c r="AF40" s="20">
        <v>100</v>
      </c>
      <c r="AG40" s="20">
        <v>100</v>
      </c>
      <c r="AH40" s="20">
        <v>100</v>
      </c>
      <c r="AI40" s="20">
        <v>100</v>
      </c>
      <c r="AJ40" s="20">
        <v>100</v>
      </c>
      <c r="AK40" s="20">
        <v>100</v>
      </c>
      <c r="AL40" s="20">
        <v>100</v>
      </c>
      <c r="AM40" s="20">
        <v>100</v>
      </c>
      <c r="AN40" s="20">
        <v>100</v>
      </c>
      <c r="AO40" s="20">
        <v>100</v>
      </c>
      <c r="AP40" s="20">
        <v>100</v>
      </c>
      <c r="AQ40" s="20">
        <v>100</v>
      </c>
      <c r="AR40" s="20">
        <v>100</v>
      </c>
      <c r="AS40" s="20">
        <v>100</v>
      </c>
      <c r="AT40" s="20">
        <v>100</v>
      </c>
      <c r="AU40" s="20">
        <v>100</v>
      </c>
      <c r="AV40" s="20">
        <v>100</v>
      </c>
      <c r="AW40" s="20">
        <v>100</v>
      </c>
    </row>
    <row r="41" spans="1:49" x14ac:dyDescent="0.25">
      <c r="A41" s="9" t="s">
        <v>192</v>
      </c>
      <c r="B41" s="23">
        <v>3</v>
      </c>
      <c r="C41" s="23">
        <v>2</v>
      </c>
      <c r="D41" s="20">
        <v>0</v>
      </c>
      <c r="E41" s="20">
        <v>64.354316711425781</v>
      </c>
      <c r="F41" s="20">
        <v>64.354316711425781</v>
      </c>
      <c r="G41" s="20">
        <v>65.982139587402344</v>
      </c>
      <c r="H41" s="20">
        <v>75.594390869140625</v>
      </c>
      <c r="I41" s="20">
        <v>85.206642150878906</v>
      </c>
      <c r="J41" s="20">
        <v>94.818893432617188</v>
      </c>
      <c r="K41" s="20">
        <v>100</v>
      </c>
      <c r="L41" s="20">
        <v>100</v>
      </c>
      <c r="M41" s="20">
        <v>100</v>
      </c>
      <c r="N41" s="20">
        <v>100</v>
      </c>
      <c r="O41" s="20">
        <v>100</v>
      </c>
      <c r="P41" s="20">
        <v>100</v>
      </c>
      <c r="Q41" s="20">
        <v>100</v>
      </c>
      <c r="R41" s="20">
        <v>100</v>
      </c>
      <c r="S41" s="20">
        <v>100</v>
      </c>
      <c r="T41" s="20">
        <v>100</v>
      </c>
      <c r="U41" s="20">
        <v>100</v>
      </c>
      <c r="V41" s="20">
        <v>100</v>
      </c>
      <c r="W41" s="20">
        <v>100</v>
      </c>
      <c r="X41" s="20">
        <v>100</v>
      </c>
      <c r="Y41" s="20">
        <v>100</v>
      </c>
      <c r="Z41" s="20">
        <v>100</v>
      </c>
      <c r="AA41" s="20">
        <v>100</v>
      </c>
      <c r="AB41" s="20">
        <v>100</v>
      </c>
      <c r="AC41" s="20">
        <v>100</v>
      </c>
      <c r="AD41" s="20">
        <v>100</v>
      </c>
      <c r="AE41" s="20">
        <v>100</v>
      </c>
      <c r="AF41" s="20">
        <v>100</v>
      </c>
      <c r="AG41" s="20">
        <v>100</v>
      </c>
      <c r="AH41" s="20">
        <v>100</v>
      </c>
      <c r="AI41" s="20">
        <v>100</v>
      </c>
      <c r="AJ41" s="20">
        <v>100</v>
      </c>
      <c r="AK41" s="20">
        <v>100</v>
      </c>
      <c r="AL41" s="20">
        <v>100</v>
      </c>
      <c r="AM41" s="20">
        <v>100</v>
      </c>
      <c r="AN41" s="20">
        <v>100</v>
      </c>
      <c r="AO41" s="20">
        <v>100</v>
      </c>
      <c r="AP41" s="20">
        <v>100</v>
      </c>
      <c r="AQ41" s="20">
        <v>100</v>
      </c>
      <c r="AR41" s="20">
        <v>100</v>
      </c>
      <c r="AS41" s="20">
        <v>100</v>
      </c>
      <c r="AT41" s="20">
        <v>100</v>
      </c>
      <c r="AU41" s="20">
        <v>100</v>
      </c>
      <c r="AV41" s="20">
        <v>100</v>
      </c>
      <c r="AW41" s="20">
        <v>100</v>
      </c>
    </row>
    <row r="42" spans="1:49" x14ac:dyDescent="0.25">
      <c r="A42" s="9" t="s">
        <v>192</v>
      </c>
      <c r="B42" s="23">
        <v>4</v>
      </c>
      <c r="C42" s="23">
        <v>4</v>
      </c>
      <c r="D42" s="20">
        <v>0</v>
      </c>
      <c r="E42" s="20">
        <v>95.882827758789063</v>
      </c>
      <c r="F42" s="20">
        <v>95.882827758789063</v>
      </c>
      <c r="G42" s="20">
        <v>95.882827758789063</v>
      </c>
      <c r="H42" s="20">
        <v>95.882827758789063</v>
      </c>
      <c r="I42" s="20">
        <v>95.882827758789063</v>
      </c>
      <c r="J42" s="20">
        <v>95.882827758789063</v>
      </c>
      <c r="K42" s="20">
        <v>95.882827758789063</v>
      </c>
      <c r="L42" s="20">
        <v>95.882827758789063</v>
      </c>
      <c r="M42" s="20">
        <v>95.882827758789063</v>
      </c>
      <c r="N42" s="20">
        <v>95.882827758789063</v>
      </c>
      <c r="O42" s="20">
        <v>95.882827758789063</v>
      </c>
      <c r="P42" s="20">
        <v>95.882827758789063</v>
      </c>
      <c r="Q42" s="20">
        <v>95.882827758789063</v>
      </c>
      <c r="R42" s="20">
        <v>95.882827758789063</v>
      </c>
      <c r="S42" s="20">
        <v>95.882827758789063</v>
      </c>
      <c r="T42" s="20">
        <v>95.882827758789063</v>
      </c>
      <c r="U42" s="20">
        <v>95.882827758789063</v>
      </c>
      <c r="V42" s="20">
        <v>95.882827758789063</v>
      </c>
      <c r="W42" s="20">
        <v>95.882827758789063</v>
      </c>
      <c r="X42" s="20">
        <v>95.882827758789063</v>
      </c>
      <c r="Y42" s="20">
        <v>95.882827758789063</v>
      </c>
      <c r="Z42" s="20">
        <v>95.882827758789063</v>
      </c>
      <c r="AA42" s="20">
        <v>95.882827758789063</v>
      </c>
      <c r="AB42" s="20">
        <v>95.882827758789063</v>
      </c>
      <c r="AC42" s="20">
        <v>95.882827758789063</v>
      </c>
      <c r="AD42" s="20">
        <v>95.882827758789063</v>
      </c>
      <c r="AE42" s="20">
        <v>95.882827758789063</v>
      </c>
      <c r="AF42" s="20">
        <v>95.882827758789063</v>
      </c>
      <c r="AG42" s="20">
        <v>95.882827758789063</v>
      </c>
      <c r="AH42" s="20">
        <v>95.882827758789063</v>
      </c>
      <c r="AI42" s="20">
        <v>95.882827758789063</v>
      </c>
      <c r="AJ42" s="20">
        <v>95.882827758789063</v>
      </c>
      <c r="AK42" s="20">
        <v>95.882827758789063</v>
      </c>
      <c r="AL42" s="20">
        <v>95.882827758789063</v>
      </c>
      <c r="AM42" s="20">
        <v>95.882827758789063</v>
      </c>
      <c r="AN42" s="20">
        <v>95.882827758789063</v>
      </c>
      <c r="AO42" s="20">
        <v>95.882827758789063</v>
      </c>
      <c r="AP42" s="20">
        <v>95.882827758789063</v>
      </c>
      <c r="AQ42" s="20">
        <v>95.882827758789063</v>
      </c>
      <c r="AR42" s="20">
        <v>95.882827758789063</v>
      </c>
      <c r="AS42" s="20">
        <v>95.882827758789063</v>
      </c>
      <c r="AT42" s="20">
        <v>95.882827758789063</v>
      </c>
      <c r="AU42" s="20">
        <v>95.882827758789063</v>
      </c>
      <c r="AV42" s="20">
        <v>95.882827758789063</v>
      </c>
      <c r="AW42" s="20">
        <v>95.882827758789063</v>
      </c>
    </row>
    <row r="43" spans="1:49" x14ac:dyDescent="0.25">
      <c r="A43" s="9" t="s">
        <v>192</v>
      </c>
      <c r="B43" s="23">
        <v>5</v>
      </c>
      <c r="C43" s="23">
        <v>2</v>
      </c>
      <c r="D43" s="20">
        <v>0</v>
      </c>
      <c r="E43" s="20">
        <v>76.651435852050781</v>
      </c>
      <c r="F43" s="20">
        <v>77.925765991210938</v>
      </c>
      <c r="G43" s="20">
        <v>79.766212463378906</v>
      </c>
      <c r="H43" s="20">
        <v>79.926521301269531</v>
      </c>
      <c r="I43" s="20">
        <v>80.086830139160156</v>
      </c>
      <c r="J43" s="20">
        <v>80.247138977050781</v>
      </c>
      <c r="K43" s="20">
        <v>80.407447814941406</v>
      </c>
      <c r="L43" s="20">
        <v>80.567756652832031</v>
      </c>
      <c r="M43" s="20">
        <v>80.728065490722656</v>
      </c>
      <c r="N43" s="20">
        <v>80.888374328613281</v>
      </c>
      <c r="O43" s="20">
        <v>81.048683166503906</v>
      </c>
      <c r="P43" s="20">
        <v>81.208992004394531</v>
      </c>
      <c r="Q43" s="20">
        <v>81.369300842285156</v>
      </c>
      <c r="R43" s="20">
        <v>81.529609680175781</v>
      </c>
      <c r="S43" s="20">
        <v>81.689918518066406</v>
      </c>
      <c r="T43" s="20">
        <v>81.850227355957031</v>
      </c>
      <c r="U43" s="20">
        <v>82.010536193847656</v>
      </c>
      <c r="V43" s="20">
        <v>82.170845031738281</v>
      </c>
      <c r="W43" s="20">
        <v>82.331153869628906</v>
      </c>
      <c r="X43" s="20">
        <v>82.491462707519531</v>
      </c>
      <c r="Y43" s="20">
        <v>82.651771545410156</v>
      </c>
      <c r="Z43" s="20">
        <v>82.812080383300781</v>
      </c>
      <c r="AA43" s="20">
        <v>82.972389221191406</v>
      </c>
      <c r="AB43" s="20">
        <v>83.132698059082031</v>
      </c>
      <c r="AC43" s="20">
        <v>83.293006896972656</v>
      </c>
      <c r="AD43" s="20">
        <v>83.453315734863281</v>
      </c>
      <c r="AE43" s="20">
        <v>83.613624572753906</v>
      </c>
      <c r="AF43" s="20">
        <v>83.773933410644531</v>
      </c>
      <c r="AG43" s="20">
        <v>83.934242248535156</v>
      </c>
      <c r="AH43" s="20">
        <v>84.094551086425781</v>
      </c>
      <c r="AI43" s="20">
        <v>84.254859924316406</v>
      </c>
      <c r="AJ43" s="20">
        <v>84.415168762207031</v>
      </c>
      <c r="AK43" s="20">
        <v>84.575477600097656</v>
      </c>
      <c r="AL43" s="20">
        <v>84.735786437988281</v>
      </c>
      <c r="AM43" s="20">
        <v>84.896095275878906</v>
      </c>
      <c r="AN43" s="20">
        <v>85.056404113769531</v>
      </c>
      <c r="AO43" s="20">
        <v>85.216712951660156</v>
      </c>
      <c r="AP43" s="20">
        <v>85.377021789550781</v>
      </c>
      <c r="AQ43" s="20">
        <v>85.537330627441406</v>
      </c>
      <c r="AR43" s="20">
        <v>85.697639465332031</v>
      </c>
      <c r="AS43" s="20">
        <v>85.857948303222656</v>
      </c>
      <c r="AT43" s="20">
        <v>86.018257141113281</v>
      </c>
      <c r="AU43" s="20">
        <v>86.178565979003906</v>
      </c>
      <c r="AV43" s="20">
        <v>86.338874816894531</v>
      </c>
      <c r="AW43" s="20">
        <v>86.499183654785156</v>
      </c>
    </row>
    <row r="44" spans="1:49" x14ac:dyDescent="0.25">
      <c r="A44" s="9" t="s">
        <v>192</v>
      </c>
      <c r="B44" s="23">
        <v>6</v>
      </c>
      <c r="C44" s="23">
        <v>1</v>
      </c>
      <c r="D44" s="20">
        <v>0</v>
      </c>
      <c r="E44" s="20">
        <v>66.255790710449219</v>
      </c>
      <c r="F44" s="20">
        <v>66.255790710449219</v>
      </c>
      <c r="G44" s="20">
        <v>68.113540649414063</v>
      </c>
      <c r="H44" s="20">
        <v>76.264259338378906</v>
      </c>
      <c r="I44" s="20">
        <v>84.41497802734375</v>
      </c>
      <c r="J44" s="20">
        <v>92.565696716308594</v>
      </c>
      <c r="K44" s="20">
        <v>100</v>
      </c>
      <c r="L44" s="20">
        <v>100</v>
      </c>
      <c r="M44" s="20">
        <v>100</v>
      </c>
      <c r="N44" s="20">
        <v>100</v>
      </c>
      <c r="O44" s="20">
        <v>100</v>
      </c>
      <c r="P44" s="20">
        <v>100</v>
      </c>
      <c r="Q44" s="20">
        <v>100</v>
      </c>
      <c r="R44" s="20">
        <v>100</v>
      </c>
      <c r="S44" s="20">
        <v>100</v>
      </c>
      <c r="T44" s="20">
        <v>100</v>
      </c>
      <c r="U44" s="20">
        <v>100</v>
      </c>
      <c r="V44" s="20">
        <v>100</v>
      </c>
      <c r="W44" s="20">
        <v>100</v>
      </c>
      <c r="X44" s="20">
        <v>100</v>
      </c>
      <c r="Y44" s="20">
        <v>100</v>
      </c>
      <c r="Z44" s="20">
        <v>100</v>
      </c>
      <c r="AA44" s="20">
        <v>100</v>
      </c>
      <c r="AB44" s="20">
        <v>100</v>
      </c>
      <c r="AC44" s="20">
        <v>100</v>
      </c>
      <c r="AD44" s="20">
        <v>100</v>
      </c>
      <c r="AE44" s="20">
        <v>100</v>
      </c>
      <c r="AF44" s="20">
        <v>100</v>
      </c>
      <c r="AG44" s="20">
        <v>100</v>
      </c>
      <c r="AH44" s="20">
        <v>100</v>
      </c>
      <c r="AI44" s="20">
        <v>100</v>
      </c>
      <c r="AJ44" s="20">
        <v>100</v>
      </c>
      <c r="AK44" s="20">
        <v>100</v>
      </c>
      <c r="AL44" s="20">
        <v>100</v>
      </c>
      <c r="AM44" s="20">
        <v>100</v>
      </c>
      <c r="AN44" s="20">
        <v>100</v>
      </c>
      <c r="AO44" s="20">
        <v>100</v>
      </c>
      <c r="AP44" s="20">
        <v>100</v>
      </c>
      <c r="AQ44" s="20">
        <v>100</v>
      </c>
      <c r="AR44" s="20">
        <v>100</v>
      </c>
      <c r="AS44" s="20">
        <v>100</v>
      </c>
      <c r="AT44" s="20">
        <v>100</v>
      </c>
      <c r="AU44" s="20">
        <v>100</v>
      </c>
      <c r="AV44" s="20">
        <v>100</v>
      </c>
      <c r="AW44" s="20">
        <v>100</v>
      </c>
    </row>
    <row r="45" spans="1:49" x14ac:dyDescent="0.25">
      <c r="A45" s="9" t="s">
        <v>192</v>
      </c>
      <c r="B45" s="23">
        <v>7</v>
      </c>
      <c r="C45" s="23">
        <v>5</v>
      </c>
      <c r="D45" s="20">
        <v>0</v>
      </c>
      <c r="E45" s="20">
        <v>88.55279541015625</v>
      </c>
      <c r="F45" s="20">
        <v>88.55279541015625</v>
      </c>
      <c r="G45" s="20">
        <v>88.55279541015625</v>
      </c>
      <c r="H45" s="20">
        <v>88.55279541015625</v>
      </c>
      <c r="I45" s="20">
        <v>88.55279541015625</v>
      </c>
      <c r="J45" s="20">
        <v>88.55279541015625</v>
      </c>
      <c r="K45" s="20">
        <v>88.55279541015625</v>
      </c>
      <c r="L45" s="20">
        <v>88.55279541015625</v>
      </c>
      <c r="M45" s="20">
        <v>88.55279541015625</v>
      </c>
      <c r="N45" s="20">
        <v>88.55279541015625</v>
      </c>
      <c r="O45" s="20">
        <v>88.55279541015625</v>
      </c>
      <c r="P45" s="20">
        <v>88.55279541015625</v>
      </c>
      <c r="Q45" s="20">
        <v>88.55279541015625</v>
      </c>
      <c r="R45" s="20">
        <v>88.55279541015625</v>
      </c>
      <c r="S45" s="20">
        <v>88.55279541015625</v>
      </c>
      <c r="T45" s="20">
        <v>88.55279541015625</v>
      </c>
      <c r="U45" s="20">
        <v>88.55279541015625</v>
      </c>
      <c r="V45" s="20">
        <v>88.55279541015625</v>
      </c>
      <c r="W45" s="20">
        <v>88.55279541015625</v>
      </c>
      <c r="X45" s="20">
        <v>88.55279541015625</v>
      </c>
      <c r="Y45" s="20">
        <v>88.55279541015625</v>
      </c>
      <c r="Z45" s="20">
        <v>88.55279541015625</v>
      </c>
      <c r="AA45" s="20">
        <v>88.55279541015625</v>
      </c>
      <c r="AB45" s="20">
        <v>88.55279541015625</v>
      </c>
      <c r="AC45" s="20">
        <v>88.55279541015625</v>
      </c>
      <c r="AD45" s="20">
        <v>88.55279541015625</v>
      </c>
      <c r="AE45" s="20">
        <v>88.55279541015625</v>
      </c>
      <c r="AF45" s="20">
        <v>88.55279541015625</v>
      </c>
      <c r="AG45" s="20">
        <v>88.55279541015625</v>
      </c>
      <c r="AH45" s="20">
        <v>88.55279541015625</v>
      </c>
      <c r="AI45" s="20">
        <v>88.55279541015625</v>
      </c>
      <c r="AJ45" s="20">
        <v>88.55279541015625</v>
      </c>
      <c r="AK45" s="20">
        <v>88.55279541015625</v>
      </c>
      <c r="AL45" s="20">
        <v>88.55279541015625</v>
      </c>
      <c r="AM45" s="20">
        <v>88.55279541015625</v>
      </c>
      <c r="AN45" s="20">
        <v>88.55279541015625</v>
      </c>
      <c r="AO45" s="20">
        <v>88.55279541015625</v>
      </c>
      <c r="AP45" s="20">
        <v>88.55279541015625</v>
      </c>
      <c r="AQ45" s="20">
        <v>88.55279541015625</v>
      </c>
      <c r="AR45" s="20">
        <v>88.55279541015625</v>
      </c>
      <c r="AS45" s="20">
        <v>88.55279541015625</v>
      </c>
      <c r="AT45" s="20">
        <v>88.55279541015625</v>
      </c>
      <c r="AU45" s="20">
        <v>88.55279541015625</v>
      </c>
      <c r="AV45" s="20">
        <v>88.55279541015625</v>
      </c>
      <c r="AW45" s="20">
        <v>88.55279541015625</v>
      </c>
    </row>
    <row r="46" spans="1:49" x14ac:dyDescent="0.25">
      <c r="A46" s="9" t="s">
        <v>192</v>
      </c>
      <c r="B46" s="23">
        <v>8</v>
      </c>
      <c r="C46" s="23">
        <v>8</v>
      </c>
      <c r="D46" s="20">
        <v>0</v>
      </c>
      <c r="E46" s="20">
        <v>75.548858642578125</v>
      </c>
      <c r="F46" s="20">
        <v>76.476058959960938</v>
      </c>
      <c r="G46" s="20">
        <v>78.530319213867187</v>
      </c>
      <c r="H46" s="20">
        <v>79.538101196289063</v>
      </c>
      <c r="I46" s="20">
        <v>80.545883178710938</v>
      </c>
      <c r="J46" s="20">
        <v>81.553665161132812</v>
      </c>
      <c r="K46" s="20">
        <v>82.561447143554688</v>
      </c>
      <c r="L46" s="20">
        <v>83.569229125976563</v>
      </c>
      <c r="M46" s="20">
        <v>84.577011108398438</v>
      </c>
      <c r="N46" s="20">
        <v>85.584793090820313</v>
      </c>
      <c r="O46" s="20">
        <v>86.592575073242188</v>
      </c>
      <c r="P46" s="20">
        <v>87.600357055664063</v>
      </c>
      <c r="Q46" s="20">
        <v>88.608139038085938</v>
      </c>
      <c r="R46" s="20">
        <v>89.615921020507812</v>
      </c>
      <c r="S46" s="20">
        <v>90.623703002929688</v>
      </c>
      <c r="T46" s="20">
        <v>91.631484985351563</v>
      </c>
      <c r="U46" s="20">
        <v>92.639266967773437</v>
      </c>
      <c r="V46" s="20">
        <v>93.647048950195313</v>
      </c>
      <c r="W46" s="20">
        <v>94.654830932617188</v>
      </c>
      <c r="X46" s="20">
        <v>95.662612915039063</v>
      </c>
      <c r="Y46" s="20">
        <v>96.670394897460938</v>
      </c>
      <c r="Z46" s="20">
        <v>97.678176879882813</v>
      </c>
      <c r="AA46" s="20">
        <v>98.685958862304688</v>
      </c>
      <c r="AB46" s="20">
        <v>99.693740844726563</v>
      </c>
      <c r="AC46" s="20">
        <v>100</v>
      </c>
      <c r="AD46" s="20">
        <v>100</v>
      </c>
      <c r="AE46" s="20">
        <v>100</v>
      </c>
      <c r="AF46" s="20">
        <v>100</v>
      </c>
      <c r="AG46" s="20">
        <v>100</v>
      </c>
      <c r="AH46" s="20">
        <v>100</v>
      </c>
      <c r="AI46" s="20">
        <v>100</v>
      </c>
      <c r="AJ46" s="20">
        <v>100</v>
      </c>
      <c r="AK46" s="20">
        <v>100</v>
      </c>
      <c r="AL46" s="20">
        <v>100</v>
      </c>
      <c r="AM46" s="20">
        <v>100</v>
      </c>
      <c r="AN46" s="20">
        <v>100</v>
      </c>
      <c r="AO46" s="20">
        <v>100</v>
      </c>
      <c r="AP46" s="20">
        <v>100</v>
      </c>
      <c r="AQ46" s="20">
        <v>100</v>
      </c>
      <c r="AR46" s="20">
        <v>100</v>
      </c>
      <c r="AS46" s="20">
        <v>100</v>
      </c>
      <c r="AT46" s="20">
        <v>100</v>
      </c>
      <c r="AU46" s="20">
        <v>100</v>
      </c>
      <c r="AV46" s="20">
        <v>100</v>
      </c>
      <c r="AW46" s="20">
        <v>100</v>
      </c>
    </row>
    <row r="47" spans="1:49" x14ac:dyDescent="0.25">
      <c r="A47" s="9" t="s">
        <v>192</v>
      </c>
      <c r="B47" s="23">
        <v>9</v>
      </c>
      <c r="C47" s="23">
        <v>7</v>
      </c>
      <c r="D47" s="20">
        <v>0</v>
      </c>
      <c r="E47" s="20">
        <v>71.70831298828125</v>
      </c>
      <c r="F47" s="20">
        <v>71.70831298828125</v>
      </c>
      <c r="G47" s="20">
        <v>74.225372314453125</v>
      </c>
      <c r="H47" s="20">
        <v>78.18511962890625</v>
      </c>
      <c r="I47" s="20">
        <v>82.144866943359375</v>
      </c>
      <c r="J47" s="20">
        <v>86.1046142578125</v>
      </c>
      <c r="K47" s="20">
        <v>90.064361572265625</v>
      </c>
      <c r="L47" s="20">
        <v>94.02410888671875</v>
      </c>
      <c r="M47" s="20">
        <v>97.983856201171875</v>
      </c>
      <c r="N47" s="20">
        <v>100</v>
      </c>
      <c r="O47" s="20">
        <v>100</v>
      </c>
      <c r="P47" s="20">
        <v>100</v>
      </c>
      <c r="Q47" s="20">
        <v>100</v>
      </c>
      <c r="R47" s="20">
        <v>100</v>
      </c>
      <c r="S47" s="20">
        <v>100</v>
      </c>
      <c r="T47" s="20">
        <v>100</v>
      </c>
      <c r="U47" s="20">
        <v>100</v>
      </c>
      <c r="V47" s="20">
        <v>100</v>
      </c>
      <c r="W47" s="20">
        <v>100</v>
      </c>
      <c r="X47" s="20">
        <v>100</v>
      </c>
      <c r="Y47" s="20">
        <v>100</v>
      </c>
      <c r="Z47" s="20">
        <v>100</v>
      </c>
      <c r="AA47" s="20">
        <v>100</v>
      </c>
      <c r="AB47" s="20">
        <v>100</v>
      </c>
      <c r="AC47" s="20">
        <v>100</v>
      </c>
      <c r="AD47" s="20">
        <v>100</v>
      </c>
      <c r="AE47" s="20">
        <v>100</v>
      </c>
      <c r="AF47" s="20">
        <v>100</v>
      </c>
      <c r="AG47" s="20">
        <v>100</v>
      </c>
      <c r="AH47" s="20">
        <v>100</v>
      </c>
      <c r="AI47" s="20">
        <v>100</v>
      </c>
      <c r="AJ47" s="20">
        <v>100</v>
      </c>
      <c r="AK47" s="20">
        <v>100</v>
      </c>
      <c r="AL47" s="20">
        <v>100</v>
      </c>
      <c r="AM47" s="20">
        <v>100</v>
      </c>
      <c r="AN47" s="20">
        <v>100</v>
      </c>
      <c r="AO47" s="20">
        <v>100</v>
      </c>
      <c r="AP47" s="20">
        <v>100</v>
      </c>
      <c r="AQ47" s="20">
        <v>100</v>
      </c>
      <c r="AR47" s="20">
        <v>100</v>
      </c>
      <c r="AS47" s="20">
        <v>100</v>
      </c>
      <c r="AT47" s="20">
        <v>100</v>
      </c>
      <c r="AU47" s="20">
        <v>100</v>
      </c>
      <c r="AV47" s="20">
        <v>100</v>
      </c>
      <c r="AW47" s="20">
        <v>100</v>
      </c>
    </row>
    <row r="48" spans="1:49" x14ac:dyDescent="0.25">
      <c r="A48" s="9" t="s">
        <v>192</v>
      </c>
      <c r="B48" s="23">
        <v>10</v>
      </c>
      <c r="C48" s="23">
        <v>8</v>
      </c>
      <c r="D48" s="20">
        <v>0</v>
      </c>
      <c r="E48" s="20">
        <v>77.221908569335938</v>
      </c>
      <c r="F48" s="20">
        <v>78.502754211425781</v>
      </c>
      <c r="G48" s="20">
        <v>80.258102416992188</v>
      </c>
      <c r="H48" s="20">
        <v>80.258102416992188</v>
      </c>
      <c r="I48" s="20">
        <v>80.258102416992188</v>
      </c>
      <c r="J48" s="20">
        <v>80.258102416992188</v>
      </c>
      <c r="K48" s="20">
        <v>80.258102416992188</v>
      </c>
      <c r="L48" s="20">
        <v>80.258102416992188</v>
      </c>
      <c r="M48" s="20">
        <v>80.258102416992188</v>
      </c>
      <c r="N48" s="20">
        <v>80.258102416992188</v>
      </c>
      <c r="O48" s="20">
        <v>80.258102416992188</v>
      </c>
      <c r="P48" s="20">
        <v>80.258102416992188</v>
      </c>
      <c r="Q48" s="20">
        <v>80.258102416992188</v>
      </c>
      <c r="R48" s="20">
        <v>80.258102416992188</v>
      </c>
      <c r="S48" s="20">
        <v>80.258102416992188</v>
      </c>
      <c r="T48" s="20">
        <v>80.258102416992188</v>
      </c>
      <c r="U48" s="20">
        <v>80.258102416992188</v>
      </c>
      <c r="V48" s="20">
        <v>80.258102416992188</v>
      </c>
      <c r="W48" s="20">
        <v>80.258102416992188</v>
      </c>
      <c r="X48" s="20">
        <v>80.258102416992188</v>
      </c>
      <c r="Y48" s="20">
        <v>80.258102416992188</v>
      </c>
      <c r="Z48" s="20">
        <v>80.258102416992188</v>
      </c>
      <c r="AA48" s="20">
        <v>80.258102416992188</v>
      </c>
      <c r="AB48" s="20">
        <v>80.258102416992188</v>
      </c>
      <c r="AC48" s="20">
        <v>80.258102416992188</v>
      </c>
      <c r="AD48" s="20">
        <v>80.258102416992188</v>
      </c>
      <c r="AE48" s="20">
        <v>80.258102416992188</v>
      </c>
      <c r="AF48" s="20">
        <v>80.258102416992188</v>
      </c>
      <c r="AG48" s="20">
        <v>80.258102416992188</v>
      </c>
      <c r="AH48" s="20">
        <v>80.258102416992188</v>
      </c>
      <c r="AI48" s="20">
        <v>80.258102416992188</v>
      </c>
      <c r="AJ48" s="20">
        <v>80.258102416992188</v>
      </c>
      <c r="AK48" s="20">
        <v>80.258102416992188</v>
      </c>
      <c r="AL48" s="20">
        <v>80.258102416992188</v>
      </c>
      <c r="AM48" s="20">
        <v>80.258102416992188</v>
      </c>
      <c r="AN48" s="20">
        <v>80.258102416992188</v>
      </c>
      <c r="AO48" s="20">
        <v>80.258102416992188</v>
      </c>
      <c r="AP48" s="20">
        <v>80.258102416992188</v>
      </c>
      <c r="AQ48" s="20">
        <v>80.258102416992188</v>
      </c>
      <c r="AR48" s="20">
        <v>80.258102416992188</v>
      </c>
      <c r="AS48" s="20">
        <v>80.258102416992188</v>
      </c>
      <c r="AT48" s="20">
        <v>80.258102416992188</v>
      </c>
      <c r="AU48" s="20">
        <v>80.258102416992188</v>
      </c>
      <c r="AV48" s="20">
        <v>80.258102416992188</v>
      </c>
      <c r="AW48" s="20">
        <v>80.258102416992188</v>
      </c>
    </row>
    <row r="49" spans="1:49" x14ac:dyDescent="0.25">
      <c r="A49" s="9" t="s">
        <v>192</v>
      </c>
      <c r="B49" s="23">
        <v>11</v>
      </c>
      <c r="C49" s="23">
        <v>8</v>
      </c>
      <c r="D49" s="20">
        <v>0</v>
      </c>
      <c r="E49" s="20">
        <v>94.0865478515625</v>
      </c>
      <c r="F49" s="20">
        <v>94.0865478515625</v>
      </c>
      <c r="G49" s="20">
        <v>94.0865478515625</v>
      </c>
      <c r="H49" s="20">
        <v>94.0865478515625</v>
      </c>
      <c r="I49" s="20">
        <v>94.0865478515625</v>
      </c>
      <c r="J49" s="20">
        <v>94.0865478515625</v>
      </c>
      <c r="K49" s="20">
        <v>94.0865478515625</v>
      </c>
      <c r="L49" s="20">
        <v>94.0865478515625</v>
      </c>
      <c r="M49" s="20">
        <v>94.0865478515625</v>
      </c>
      <c r="N49" s="20">
        <v>94.0865478515625</v>
      </c>
      <c r="O49" s="20">
        <v>94.0865478515625</v>
      </c>
      <c r="P49" s="20">
        <v>94.0865478515625</v>
      </c>
      <c r="Q49" s="20">
        <v>94.0865478515625</v>
      </c>
      <c r="R49" s="20">
        <v>94.0865478515625</v>
      </c>
      <c r="S49" s="20">
        <v>94.0865478515625</v>
      </c>
      <c r="T49" s="20">
        <v>94.0865478515625</v>
      </c>
      <c r="U49" s="20">
        <v>94.0865478515625</v>
      </c>
      <c r="V49" s="20">
        <v>94.0865478515625</v>
      </c>
      <c r="W49" s="20">
        <v>94.0865478515625</v>
      </c>
      <c r="X49" s="20">
        <v>94.0865478515625</v>
      </c>
      <c r="Y49" s="20">
        <v>94.0865478515625</v>
      </c>
      <c r="Z49" s="20">
        <v>94.0865478515625</v>
      </c>
      <c r="AA49" s="20">
        <v>94.0865478515625</v>
      </c>
      <c r="AB49" s="20">
        <v>94.0865478515625</v>
      </c>
      <c r="AC49" s="20">
        <v>94.0865478515625</v>
      </c>
      <c r="AD49" s="20">
        <v>94.0865478515625</v>
      </c>
      <c r="AE49" s="20">
        <v>94.0865478515625</v>
      </c>
      <c r="AF49" s="20">
        <v>94.0865478515625</v>
      </c>
      <c r="AG49" s="20">
        <v>94.0865478515625</v>
      </c>
      <c r="AH49" s="20">
        <v>94.0865478515625</v>
      </c>
      <c r="AI49" s="20">
        <v>94.0865478515625</v>
      </c>
      <c r="AJ49" s="20">
        <v>94.0865478515625</v>
      </c>
      <c r="AK49" s="20">
        <v>94.0865478515625</v>
      </c>
      <c r="AL49" s="20">
        <v>94.0865478515625</v>
      </c>
      <c r="AM49" s="20">
        <v>94.0865478515625</v>
      </c>
      <c r="AN49" s="20">
        <v>94.0865478515625</v>
      </c>
      <c r="AO49" s="20">
        <v>94.0865478515625</v>
      </c>
      <c r="AP49" s="20">
        <v>94.0865478515625</v>
      </c>
      <c r="AQ49" s="20">
        <v>94.0865478515625</v>
      </c>
      <c r="AR49" s="20">
        <v>94.0865478515625</v>
      </c>
      <c r="AS49" s="20">
        <v>94.0865478515625</v>
      </c>
      <c r="AT49" s="20">
        <v>94.0865478515625</v>
      </c>
      <c r="AU49" s="20">
        <v>94.0865478515625</v>
      </c>
      <c r="AV49" s="20">
        <v>94.0865478515625</v>
      </c>
      <c r="AW49" s="20">
        <v>94.0865478515625</v>
      </c>
    </row>
    <row r="50" spans="1:49" x14ac:dyDescent="0.25">
      <c r="A50" s="9" t="s">
        <v>192</v>
      </c>
      <c r="B50" s="23">
        <v>12</v>
      </c>
      <c r="C50" s="23">
        <v>4</v>
      </c>
      <c r="D50" s="20">
        <v>0</v>
      </c>
      <c r="E50" s="20">
        <v>74.813095092773437</v>
      </c>
      <c r="F50" s="20">
        <v>75.508651733398438</v>
      </c>
      <c r="G50" s="20">
        <v>77.705589294433594</v>
      </c>
      <c r="H50" s="20">
        <v>79.278900146484375</v>
      </c>
      <c r="I50" s="20">
        <v>80.852210998535156</v>
      </c>
      <c r="J50" s="20">
        <v>82.425521850585937</v>
      </c>
      <c r="K50" s="20">
        <v>83.998832702636719</v>
      </c>
      <c r="L50" s="20">
        <v>85.5721435546875</v>
      </c>
      <c r="M50" s="20">
        <v>87.145454406738281</v>
      </c>
      <c r="N50" s="20">
        <v>88.718765258789063</v>
      </c>
      <c r="O50" s="20">
        <v>90.292076110839844</v>
      </c>
      <c r="P50" s="20">
        <v>91.865386962890625</v>
      </c>
      <c r="Q50" s="20">
        <v>93.438697814941406</v>
      </c>
      <c r="R50" s="20">
        <v>95.012008666992188</v>
      </c>
      <c r="S50" s="20">
        <v>96.585319519042969</v>
      </c>
      <c r="T50" s="20">
        <v>98.15863037109375</v>
      </c>
      <c r="U50" s="20">
        <v>99.731941223144531</v>
      </c>
      <c r="V50" s="20">
        <v>100</v>
      </c>
      <c r="W50" s="20">
        <v>100</v>
      </c>
      <c r="X50" s="20">
        <v>100</v>
      </c>
      <c r="Y50" s="20">
        <v>100</v>
      </c>
      <c r="Z50" s="20">
        <v>100</v>
      </c>
      <c r="AA50" s="20">
        <v>100</v>
      </c>
      <c r="AB50" s="20">
        <v>100</v>
      </c>
      <c r="AC50" s="20">
        <v>100</v>
      </c>
      <c r="AD50" s="20">
        <v>100</v>
      </c>
      <c r="AE50" s="20">
        <v>100</v>
      </c>
      <c r="AF50" s="20">
        <v>100</v>
      </c>
      <c r="AG50" s="20">
        <v>100</v>
      </c>
      <c r="AH50" s="20">
        <v>100</v>
      </c>
      <c r="AI50" s="20">
        <v>100</v>
      </c>
      <c r="AJ50" s="20">
        <v>100</v>
      </c>
      <c r="AK50" s="20">
        <v>100</v>
      </c>
      <c r="AL50" s="20">
        <v>100</v>
      </c>
      <c r="AM50" s="20">
        <v>100</v>
      </c>
      <c r="AN50" s="20">
        <v>100</v>
      </c>
      <c r="AO50" s="20">
        <v>100</v>
      </c>
      <c r="AP50" s="20">
        <v>100</v>
      </c>
      <c r="AQ50" s="20">
        <v>100</v>
      </c>
      <c r="AR50" s="20">
        <v>100</v>
      </c>
      <c r="AS50" s="20">
        <v>100</v>
      </c>
      <c r="AT50" s="20">
        <v>100</v>
      </c>
      <c r="AU50" s="20">
        <v>100</v>
      </c>
      <c r="AV50" s="20">
        <v>100</v>
      </c>
      <c r="AW50" s="20">
        <v>100</v>
      </c>
    </row>
    <row r="51" spans="1:49" x14ac:dyDescent="0.25">
      <c r="A51" s="9" t="s">
        <v>192</v>
      </c>
      <c r="B51" s="23">
        <v>13</v>
      </c>
      <c r="C51" s="23">
        <v>4</v>
      </c>
      <c r="D51" s="20">
        <v>0</v>
      </c>
      <c r="E51" s="20">
        <v>77.567276000976563</v>
      </c>
      <c r="F51" s="20">
        <v>78.783897399902344</v>
      </c>
      <c r="G51" s="20">
        <v>80.497787475585938</v>
      </c>
      <c r="H51" s="20">
        <v>80.497787475585938</v>
      </c>
      <c r="I51" s="20">
        <v>80.497787475585938</v>
      </c>
      <c r="J51" s="20">
        <v>80.497787475585938</v>
      </c>
      <c r="K51" s="20">
        <v>80.497787475585938</v>
      </c>
      <c r="L51" s="20">
        <v>80.497787475585938</v>
      </c>
      <c r="M51" s="20">
        <v>80.497787475585938</v>
      </c>
      <c r="N51" s="20">
        <v>80.497787475585938</v>
      </c>
      <c r="O51" s="20">
        <v>80.497787475585938</v>
      </c>
      <c r="P51" s="20">
        <v>80.497787475585938</v>
      </c>
      <c r="Q51" s="20">
        <v>80.497787475585938</v>
      </c>
      <c r="R51" s="20">
        <v>80.497787475585938</v>
      </c>
      <c r="S51" s="20">
        <v>80.497787475585938</v>
      </c>
      <c r="T51" s="20">
        <v>80.497787475585938</v>
      </c>
      <c r="U51" s="20">
        <v>80.497787475585938</v>
      </c>
      <c r="V51" s="20">
        <v>80.497787475585938</v>
      </c>
      <c r="W51" s="20">
        <v>80.497787475585938</v>
      </c>
      <c r="X51" s="20">
        <v>80.497787475585938</v>
      </c>
      <c r="Y51" s="20">
        <v>80.497787475585938</v>
      </c>
      <c r="Z51" s="20">
        <v>80.497787475585938</v>
      </c>
      <c r="AA51" s="20">
        <v>80.497787475585938</v>
      </c>
      <c r="AB51" s="20">
        <v>80.497787475585938</v>
      </c>
      <c r="AC51" s="20">
        <v>80.497787475585938</v>
      </c>
      <c r="AD51" s="20">
        <v>80.497787475585938</v>
      </c>
      <c r="AE51" s="20">
        <v>80.497787475585938</v>
      </c>
      <c r="AF51" s="20">
        <v>80.497787475585938</v>
      </c>
      <c r="AG51" s="20">
        <v>80.497787475585938</v>
      </c>
      <c r="AH51" s="20">
        <v>80.497787475585938</v>
      </c>
      <c r="AI51" s="20">
        <v>80.497787475585938</v>
      </c>
      <c r="AJ51" s="20">
        <v>80.497787475585938</v>
      </c>
      <c r="AK51" s="20">
        <v>80.497787475585938</v>
      </c>
      <c r="AL51" s="20">
        <v>80.497787475585938</v>
      </c>
      <c r="AM51" s="20">
        <v>80.497787475585938</v>
      </c>
      <c r="AN51" s="20">
        <v>80.497787475585938</v>
      </c>
      <c r="AO51" s="20">
        <v>80.497787475585938</v>
      </c>
      <c r="AP51" s="20">
        <v>80.497787475585938</v>
      </c>
      <c r="AQ51" s="20">
        <v>80.497787475585938</v>
      </c>
      <c r="AR51" s="20">
        <v>80.497787475585938</v>
      </c>
      <c r="AS51" s="20">
        <v>80.497787475585938</v>
      </c>
      <c r="AT51" s="20">
        <v>80.497787475585938</v>
      </c>
      <c r="AU51" s="20">
        <v>80.497787475585938</v>
      </c>
      <c r="AV51" s="20">
        <v>80.497787475585938</v>
      </c>
      <c r="AW51" s="20">
        <v>80.497787475585938</v>
      </c>
    </row>
    <row r="52" spans="1:49" x14ac:dyDescent="0.25">
      <c r="A52" s="9" t="s">
        <v>192</v>
      </c>
      <c r="B52" s="23">
        <v>14</v>
      </c>
      <c r="C52" s="23">
        <v>8</v>
      </c>
      <c r="D52" s="20">
        <v>0</v>
      </c>
      <c r="E52" s="20">
        <v>81.558013916015625</v>
      </c>
      <c r="F52" s="20">
        <v>82.032569885253906</v>
      </c>
      <c r="G52" s="20">
        <v>83.267326354980469</v>
      </c>
      <c r="H52" s="20">
        <v>83.267326354980469</v>
      </c>
      <c r="I52" s="20">
        <v>83.267326354980469</v>
      </c>
      <c r="J52" s="20">
        <v>83.267326354980469</v>
      </c>
      <c r="K52" s="20">
        <v>83.267326354980469</v>
      </c>
      <c r="L52" s="20">
        <v>83.267326354980469</v>
      </c>
      <c r="M52" s="20">
        <v>83.267326354980469</v>
      </c>
      <c r="N52" s="20">
        <v>83.267326354980469</v>
      </c>
      <c r="O52" s="20">
        <v>83.267326354980469</v>
      </c>
      <c r="P52" s="20">
        <v>83.267326354980469</v>
      </c>
      <c r="Q52" s="20">
        <v>83.267326354980469</v>
      </c>
      <c r="R52" s="20">
        <v>83.267326354980469</v>
      </c>
      <c r="S52" s="20">
        <v>83.267326354980469</v>
      </c>
      <c r="T52" s="20">
        <v>83.267326354980469</v>
      </c>
      <c r="U52" s="20">
        <v>83.267326354980469</v>
      </c>
      <c r="V52" s="20">
        <v>83.267326354980469</v>
      </c>
      <c r="W52" s="20">
        <v>83.267326354980469</v>
      </c>
      <c r="X52" s="20">
        <v>83.267326354980469</v>
      </c>
      <c r="Y52" s="20">
        <v>83.267326354980469</v>
      </c>
      <c r="Z52" s="20">
        <v>83.267326354980469</v>
      </c>
      <c r="AA52" s="20">
        <v>83.267326354980469</v>
      </c>
      <c r="AB52" s="20">
        <v>83.267326354980469</v>
      </c>
      <c r="AC52" s="20">
        <v>83.267326354980469</v>
      </c>
      <c r="AD52" s="20">
        <v>83.267326354980469</v>
      </c>
      <c r="AE52" s="20">
        <v>83.267326354980469</v>
      </c>
      <c r="AF52" s="20">
        <v>83.267326354980469</v>
      </c>
      <c r="AG52" s="20">
        <v>83.267326354980469</v>
      </c>
      <c r="AH52" s="20">
        <v>83.267326354980469</v>
      </c>
      <c r="AI52" s="20">
        <v>83.267326354980469</v>
      </c>
      <c r="AJ52" s="20">
        <v>83.267326354980469</v>
      </c>
      <c r="AK52" s="20">
        <v>83.267326354980469</v>
      </c>
      <c r="AL52" s="20">
        <v>83.267326354980469</v>
      </c>
      <c r="AM52" s="20">
        <v>83.267326354980469</v>
      </c>
      <c r="AN52" s="20">
        <v>83.267326354980469</v>
      </c>
      <c r="AO52" s="20">
        <v>83.267326354980469</v>
      </c>
      <c r="AP52" s="20">
        <v>83.267326354980469</v>
      </c>
      <c r="AQ52" s="20">
        <v>83.267326354980469</v>
      </c>
      <c r="AR52" s="20">
        <v>83.267326354980469</v>
      </c>
      <c r="AS52" s="20">
        <v>83.267326354980469</v>
      </c>
      <c r="AT52" s="20">
        <v>83.267326354980469</v>
      </c>
      <c r="AU52" s="20">
        <v>83.267326354980469</v>
      </c>
      <c r="AV52" s="20">
        <v>83.267326354980469</v>
      </c>
      <c r="AW52" s="20">
        <v>83.267326354980469</v>
      </c>
    </row>
    <row r="53" spans="1:49" x14ac:dyDescent="0.25">
      <c r="A53" s="9" t="s">
        <v>192</v>
      </c>
      <c r="B53" s="23">
        <v>15</v>
      </c>
      <c r="C53" s="23">
        <v>9</v>
      </c>
      <c r="D53" s="20">
        <v>0</v>
      </c>
      <c r="E53" s="20">
        <v>85.786552429199219</v>
      </c>
      <c r="F53" s="20">
        <v>85.786552429199219</v>
      </c>
      <c r="G53" s="20">
        <v>86.201904296875</v>
      </c>
      <c r="H53" s="20">
        <v>86.201904296875</v>
      </c>
      <c r="I53" s="20">
        <v>86.201904296875</v>
      </c>
      <c r="J53" s="20">
        <v>86.201904296875</v>
      </c>
      <c r="K53" s="20">
        <v>86.201904296875</v>
      </c>
      <c r="L53" s="20">
        <v>86.201904296875</v>
      </c>
      <c r="M53" s="20">
        <v>86.201904296875</v>
      </c>
      <c r="N53" s="20">
        <v>86.201904296875</v>
      </c>
      <c r="O53" s="20">
        <v>86.201904296875</v>
      </c>
      <c r="P53" s="20">
        <v>86.201904296875</v>
      </c>
      <c r="Q53" s="20">
        <v>86.201904296875</v>
      </c>
      <c r="R53" s="20">
        <v>86.201904296875</v>
      </c>
      <c r="S53" s="20">
        <v>86.201904296875</v>
      </c>
      <c r="T53" s="20">
        <v>86.201904296875</v>
      </c>
      <c r="U53" s="20">
        <v>86.201904296875</v>
      </c>
      <c r="V53" s="20">
        <v>86.201904296875</v>
      </c>
      <c r="W53" s="20">
        <v>86.201904296875</v>
      </c>
      <c r="X53" s="20">
        <v>86.201904296875</v>
      </c>
      <c r="Y53" s="20">
        <v>86.201904296875</v>
      </c>
      <c r="Z53" s="20">
        <v>86.201904296875</v>
      </c>
      <c r="AA53" s="20">
        <v>86.201904296875</v>
      </c>
      <c r="AB53" s="20">
        <v>86.201904296875</v>
      </c>
      <c r="AC53" s="20">
        <v>86.201904296875</v>
      </c>
      <c r="AD53" s="20">
        <v>86.201904296875</v>
      </c>
      <c r="AE53" s="20">
        <v>86.201904296875</v>
      </c>
      <c r="AF53" s="20">
        <v>86.201904296875</v>
      </c>
      <c r="AG53" s="20">
        <v>86.201904296875</v>
      </c>
      <c r="AH53" s="20">
        <v>86.201904296875</v>
      </c>
      <c r="AI53" s="20">
        <v>86.201904296875</v>
      </c>
      <c r="AJ53" s="20">
        <v>86.201904296875</v>
      </c>
      <c r="AK53" s="20">
        <v>86.201904296875</v>
      </c>
      <c r="AL53" s="20">
        <v>86.201904296875</v>
      </c>
      <c r="AM53" s="20">
        <v>86.201904296875</v>
      </c>
      <c r="AN53" s="20">
        <v>86.201904296875</v>
      </c>
      <c r="AO53" s="20">
        <v>86.201904296875</v>
      </c>
      <c r="AP53" s="20">
        <v>86.201904296875</v>
      </c>
      <c r="AQ53" s="20">
        <v>86.201904296875</v>
      </c>
      <c r="AR53" s="20">
        <v>86.201904296875</v>
      </c>
      <c r="AS53" s="20">
        <v>86.201904296875</v>
      </c>
      <c r="AT53" s="20">
        <v>86.201904296875</v>
      </c>
      <c r="AU53" s="20">
        <v>86.201904296875</v>
      </c>
      <c r="AV53" s="20">
        <v>86.201904296875</v>
      </c>
      <c r="AW53" s="20">
        <v>86.201904296875</v>
      </c>
    </row>
    <row r="54" spans="1:49" x14ac:dyDescent="0.25">
      <c r="A54" s="9" t="s">
        <v>192</v>
      </c>
      <c r="B54" s="23">
        <v>16</v>
      </c>
      <c r="C54" s="23">
        <v>7</v>
      </c>
      <c r="D54" s="20">
        <v>0</v>
      </c>
      <c r="E54" s="20">
        <v>85.569686889648437</v>
      </c>
      <c r="F54" s="20">
        <v>85.569686889648437</v>
      </c>
      <c r="G54" s="20">
        <v>86.051399230957031</v>
      </c>
      <c r="H54" s="20">
        <v>86.051399230957031</v>
      </c>
      <c r="I54" s="20">
        <v>86.051399230957031</v>
      </c>
      <c r="J54" s="20">
        <v>86.051399230957031</v>
      </c>
      <c r="K54" s="20">
        <v>86.051399230957031</v>
      </c>
      <c r="L54" s="20">
        <v>86.051399230957031</v>
      </c>
      <c r="M54" s="20">
        <v>86.051399230957031</v>
      </c>
      <c r="N54" s="20">
        <v>86.051399230957031</v>
      </c>
      <c r="O54" s="20">
        <v>86.051399230957031</v>
      </c>
      <c r="P54" s="20">
        <v>86.051399230957031</v>
      </c>
      <c r="Q54" s="20">
        <v>86.051399230957031</v>
      </c>
      <c r="R54" s="20">
        <v>86.051399230957031</v>
      </c>
      <c r="S54" s="20">
        <v>86.051399230957031</v>
      </c>
      <c r="T54" s="20">
        <v>86.051399230957031</v>
      </c>
      <c r="U54" s="20">
        <v>86.051399230957031</v>
      </c>
      <c r="V54" s="20">
        <v>86.051399230957031</v>
      </c>
      <c r="W54" s="20">
        <v>86.051399230957031</v>
      </c>
      <c r="X54" s="20">
        <v>86.051399230957031</v>
      </c>
      <c r="Y54" s="20">
        <v>86.051399230957031</v>
      </c>
      <c r="Z54" s="20">
        <v>86.051399230957031</v>
      </c>
      <c r="AA54" s="20">
        <v>86.051399230957031</v>
      </c>
      <c r="AB54" s="20">
        <v>86.051399230957031</v>
      </c>
      <c r="AC54" s="20">
        <v>86.051399230957031</v>
      </c>
      <c r="AD54" s="20">
        <v>86.051399230957031</v>
      </c>
      <c r="AE54" s="20">
        <v>86.051399230957031</v>
      </c>
      <c r="AF54" s="20">
        <v>86.051399230957031</v>
      </c>
      <c r="AG54" s="20">
        <v>86.051399230957031</v>
      </c>
      <c r="AH54" s="20">
        <v>86.051399230957031</v>
      </c>
      <c r="AI54" s="20">
        <v>86.051399230957031</v>
      </c>
      <c r="AJ54" s="20">
        <v>86.051399230957031</v>
      </c>
      <c r="AK54" s="20">
        <v>86.051399230957031</v>
      </c>
      <c r="AL54" s="20">
        <v>86.051399230957031</v>
      </c>
      <c r="AM54" s="20">
        <v>86.051399230957031</v>
      </c>
      <c r="AN54" s="20">
        <v>86.051399230957031</v>
      </c>
      <c r="AO54" s="20">
        <v>86.051399230957031</v>
      </c>
      <c r="AP54" s="20">
        <v>86.051399230957031</v>
      </c>
      <c r="AQ54" s="20">
        <v>86.051399230957031</v>
      </c>
      <c r="AR54" s="20">
        <v>86.051399230957031</v>
      </c>
      <c r="AS54" s="20">
        <v>86.051399230957031</v>
      </c>
      <c r="AT54" s="20">
        <v>86.051399230957031</v>
      </c>
      <c r="AU54" s="20">
        <v>86.051399230957031</v>
      </c>
      <c r="AV54" s="20">
        <v>86.051399230957031</v>
      </c>
      <c r="AW54" s="20">
        <v>86.051399230957031</v>
      </c>
    </row>
    <row r="55" spans="1:49" x14ac:dyDescent="0.25">
      <c r="A55" s="9" t="s">
        <v>192</v>
      </c>
      <c r="B55" s="23">
        <v>17</v>
      </c>
      <c r="C55" s="23">
        <v>3</v>
      </c>
      <c r="D55" s="20">
        <v>0</v>
      </c>
      <c r="E55" s="20">
        <v>85.205635070800781</v>
      </c>
      <c r="F55" s="20">
        <v>85.205635070800781</v>
      </c>
      <c r="G55" s="20">
        <v>85.798751831054687</v>
      </c>
      <c r="H55" s="20">
        <v>85.798751831054687</v>
      </c>
      <c r="I55" s="20">
        <v>85.798751831054687</v>
      </c>
      <c r="J55" s="20">
        <v>85.798751831054687</v>
      </c>
      <c r="K55" s="20">
        <v>85.798751831054687</v>
      </c>
      <c r="L55" s="20">
        <v>85.798751831054687</v>
      </c>
      <c r="M55" s="20">
        <v>85.798751831054687</v>
      </c>
      <c r="N55" s="20">
        <v>85.798751831054687</v>
      </c>
      <c r="O55" s="20">
        <v>85.798751831054687</v>
      </c>
      <c r="P55" s="20">
        <v>85.798751831054687</v>
      </c>
      <c r="Q55" s="20">
        <v>85.798751831054687</v>
      </c>
      <c r="R55" s="20">
        <v>85.798751831054687</v>
      </c>
      <c r="S55" s="20">
        <v>85.798751831054687</v>
      </c>
      <c r="T55" s="20">
        <v>85.798751831054687</v>
      </c>
      <c r="U55" s="20">
        <v>85.798751831054687</v>
      </c>
      <c r="V55" s="20">
        <v>85.798751831054687</v>
      </c>
      <c r="W55" s="20">
        <v>85.798751831054687</v>
      </c>
      <c r="X55" s="20">
        <v>85.798751831054687</v>
      </c>
      <c r="Y55" s="20">
        <v>85.798751831054687</v>
      </c>
      <c r="Z55" s="20">
        <v>85.798751831054687</v>
      </c>
      <c r="AA55" s="20">
        <v>85.798751831054687</v>
      </c>
      <c r="AB55" s="20">
        <v>85.798751831054687</v>
      </c>
      <c r="AC55" s="20">
        <v>85.798751831054687</v>
      </c>
      <c r="AD55" s="20">
        <v>85.798751831054687</v>
      </c>
      <c r="AE55" s="20">
        <v>85.798751831054687</v>
      </c>
      <c r="AF55" s="20">
        <v>85.798751831054687</v>
      </c>
      <c r="AG55" s="20">
        <v>85.798751831054687</v>
      </c>
      <c r="AH55" s="20">
        <v>85.798751831054687</v>
      </c>
      <c r="AI55" s="20">
        <v>85.798751831054687</v>
      </c>
      <c r="AJ55" s="20">
        <v>85.798751831054687</v>
      </c>
      <c r="AK55" s="20">
        <v>85.798751831054687</v>
      </c>
      <c r="AL55" s="20">
        <v>85.798751831054687</v>
      </c>
      <c r="AM55" s="20">
        <v>85.798751831054687</v>
      </c>
      <c r="AN55" s="20">
        <v>85.798751831054687</v>
      </c>
      <c r="AO55" s="20">
        <v>85.798751831054687</v>
      </c>
      <c r="AP55" s="20">
        <v>85.798751831054687</v>
      </c>
      <c r="AQ55" s="20">
        <v>85.798751831054687</v>
      </c>
      <c r="AR55" s="20">
        <v>85.798751831054687</v>
      </c>
      <c r="AS55" s="20">
        <v>85.798751831054687</v>
      </c>
      <c r="AT55" s="20">
        <v>85.798751831054687</v>
      </c>
      <c r="AU55" s="20">
        <v>85.798751831054687</v>
      </c>
      <c r="AV55" s="20">
        <v>85.798751831054687</v>
      </c>
      <c r="AW55" s="20">
        <v>85.798751831054687</v>
      </c>
    </row>
    <row r="56" spans="1:49" x14ac:dyDescent="0.25">
      <c r="A56" s="9" t="s">
        <v>192</v>
      </c>
      <c r="B56" s="23">
        <v>18</v>
      </c>
      <c r="C56" s="23">
        <v>9</v>
      </c>
      <c r="D56" s="20">
        <v>0</v>
      </c>
      <c r="E56" s="20">
        <v>85.184417724609375</v>
      </c>
      <c r="F56" s="20">
        <v>85.184417724609375</v>
      </c>
      <c r="G56" s="20">
        <v>85.784027099609375</v>
      </c>
      <c r="H56" s="20">
        <v>85.784027099609375</v>
      </c>
      <c r="I56" s="20">
        <v>85.784027099609375</v>
      </c>
      <c r="J56" s="20">
        <v>85.784027099609375</v>
      </c>
      <c r="K56" s="20">
        <v>85.784027099609375</v>
      </c>
      <c r="L56" s="20">
        <v>85.784027099609375</v>
      </c>
      <c r="M56" s="20">
        <v>85.784027099609375</v>
      </c>
      <c r="N56" s="20">
        <v>85.784027099609375</v>
      </c>
      <c r="O56" s="20">
        <v>85.784027099609375</v>
      </c>
      <c r="P56" s="20">
        <v>85.784027099609375</v>
      </c>
      <c r="Q56" s="20">
        <v>85.784027099609375</v>
      </c>
      <c r="R56" s="20">
        <v>85.784027099609375</v>
      </c>
      <c r="S56" s="20">
        <v>85.784027099609375</v>
      </c>
      <c r="T56" s="20">
        <v>85.784027099609375</v>
      </c>
      <c r="U56" s="20">
        <v>85.784027099609375</v>
      </c>
      <c r="V56" s="20">
        <v>85.784027099609375</v>
      </c>
      <c r="W56" s="20">
        <v>85.784027099609375</v>
      </c>
      <c r="X56" s="20">
        <v>85.784027099609375</v>
      </c>
      <c r="Y56" s="20">
        <v>85.784027099609375</v>
      </c>
      <c r="Z56" s="20">
        <v>85.784027099609375</v>
      </c>
      <c r="AA56" s="20">
        <v>85.784027099609375</v>
      </c>
      <c r="AB56" s="20">
        <v>85.784027099609375</v>
      </c>
      <c r="AC56" s="20">
        <v>85.784027099609375</v>
      </c>
      <c r="AD56" s="20">
        <v>85.784027099609375</v>
      </c>
      <c r="AE56" s="20">
        <v>85.784027099609375</v>
      </c>
      <c r="AF56" s="20">
        <v>85.784027099609375</v>
      </c>
      <c r="AG56" s="20">
        <v>85.784027099609375</v>
      </c>
      <c r="AH56" s="20">
        <v>85.784027099609375</v>
      </c>
      <c r="AI56" s="20">
        <v>85.784027099609375</v>
      </c>
      <c r="AJ56" s="20">
        <v>85.784027099609375</v>
      </c>
      <c r="AK56" s="20">
        <v>85.784027099609375</v>
      </c>
      <c r="AL56" s="20">
        <v>85.784027099609375</v>
      </c>
      <c r="AM56" s="20">
        <v>85.784027099609375</v>
      </c>
      <c r="AN56" s="20">
        <v>85.784027099609375</v>
      </c>
      <c r="AO56" s="20">
        <v>85.784027099609375</v>
      </c>
      <c r="AP56" s="20">
        <v>85.784027099609375</v>
      </c>
      <c r="AQ56" s="20">
        <v>85.784027099609375</v>
      </c>
      <c r="AR56" s="20">
        <v>85.784027099609375</v>
      </c>
      <c r="AS56" s="20">
        <v>85.784027099609375</v>
      </c>
      <c r="AT56" s="20">
        <v>85.784027099609375</v>
      </c>
      <c r="AU56" s="20">
        <v>85.784027099609375</v>
      </c>
      <c r="AV56" s="20">
        <v>85.784027099609375</v>
      </c>
      <c r="AW56" s="20">
        <v>85.784027099609375</v>
      </c>
    </row>
    <row r="57" spans="1:49" x14ac:dyDescent="0.25">
      <c r="A57" s="9" t="s">
        <v>192</v>
      </c>
      <c r="B57" s="23">
        <v>19</v>
      </c>
      <c r="C57" s="23">
        <v>3</v>
      </c>
      <c r="D57" s="20">
        <v>0</v>
      </c>
      <c r="E57" s="20">
        <v>83.155654907226562</v>
      </c>
      <c r="F57" s="20">
        <v>83.333137512207031</v>
      </c>
      <c r="G57" s="20">
        <v>84.376075744628906</v>
      </c>
      <c r="H57" s="20">
        <v>84.376075744628906</v>
      </c>
      <c r="I57" s="20">
        <v>84.376075744628906</v>
      </c>
      <c r="J57" s="20">
        <v>84.376075744628906</v>
      </c>
      <c r="K57" s="20">
        <v>84.376075744628906</v>
      </c>
      <c r="L57" s="20">
        <v>84.376075744628906</v>
      </c>
      <c r="M57" s="20">
        <v>84.376075744628906</v>
      </c>
      <c r="N57" s="20">
        <v>84.376075744628906</v>
      </c>
      <c r="O57" s="20">
        <v>84.376075744628906</v>
      </c>
      <c r="P57" s="20">
        <v>84.376075744628906</v>
      </c>
      <c r="Q57" s="20">
        <v>84.376075744628906</v>
      </c>
      <c r="R57" s="20">
        <v>84.376075744628906</v>
      </c>
      <c r="S57" s="20">
        <v>84.376075744628906</v>
      </c>
      <c r="T57" s="20">
        <v>84.376075744628906</v>
      </c>
      <c r="U57" s="20">
        <v>84.376075744628906</v>
      </c>
      <c r="V57" s="20">
        <v>84.376075744628906</v>
      </c>
      <c r="W57" s="20">
        <v>84.376075744628906</v>
      </c>
      <c r="X57" s="20">
        <v>84.376075744628906</v>
      </c>
      <c r="Y57" s="20">
        <v>84.376075744628906</v>
      </c>
      <c r="Z57" s="20">
        <v>84.376075744628906</v>
      </c>
      <c r="AA57" s="20">
        <v>84.376075744628906</v>
      </c>
      <c r="AB57" s="20">
        <v>84.376075744628906</v>
      </c>
      <c r="AC57" s="20">
        <v>84.376075744628906</v>
      </c>
      <c r="AD57" s="20">
        <v>84.376075744628906</v>
      </c>
      <c r="AE57" s="20">
        <v>84.376075744628906</v>
      </c>
      <c r="AF57" s="20">
        <v>84.376075744628906</v>
      </c>
      <c r="AG57" s="20">
        <v>84.376075744628906</v>
      </c>
      <c r="AH57" s="20">
        <v>84.376075744628906</v>
      </c>
      <c r="AI57" s="20">
        <v>84.376075744628906</v>
      </c>
      <c r="AJ57" s="20">
        <v>84.376075744628906</v>
      </c>
      <c r="AK57" s="20">
        <v>84.376075744628906</v>
      </c>
      <c r="AL57" s="20">
        <v>84.376075744628906</v>
      </c>
      <c r="AM57" s="20">
        <v>84.376075744628906</v>
      </c>
      <c r="AN57" s="20">
        <v>84.376075744628906</v>
      </c>
      <c r="AO57" s="20">
        <v>84.376075744628906</v>
      </c>
      <c r="AP57" s="20">
        <v>84.376075744628906</v>
      </c>
      <c r="AQ57" s="20">
        <v>84.376075744628906</v>
      </c>
      <c r="AR57" s="20">
        <v>84.376075744628906</v>
      </c>
      <c r="AS57" s="20">
        <v>84.376075744628906</v>
      </c>
      <c r="AT57" s="20">
        <v>84.376075744628906</v>
      </c>
      <c r="AU57" s="20">
        <v>84.376075744628906</v>
      </c>
      <c r="AV57" s="20">
        <v>84.376075744628906</v>
      </c>
      <c r="AW57" s="20">
        <v>84.376075744628906</v>
      </c>
    </row>
    <row r="58" spans="1:49" x14ac:dyDescent="0.25">
      <c r="A58" s="9" t="s">
        <v>192</v>
      </c>
      <c r="B58" s="23">
        <v>20</v>
      </c>
      <c r="C58" s="23">
        <v>9</v>
      </c>
      <c r="D58" s="20">
        <v>0</v>
      </c>
      <c r="E58" s="20">
        <v>72.20068359375</v>
      </c>
      <c r="F58" s="20">
        <v>72.20068359375</v>
      </c>
      <c r="G58" s="20">
        <v>74.77728271484375</v>
      </c>
      <c r="H58" s="20">
        <v>78.358573913574219</v>
      </c>
      <c r="I58" s="20">
        <v>81.939865112304688</v>
      </c>
      <c r="J58" s="20">
        <v>85.521156311035156</v>
      </c>
      <c r="K58" s="20">
        <v>89.102447509765625</v>
      </c>
      <c r="L58" s="20">
        <v>92.683738708496094</v>
      </c>
      <c r="M58" s="20">
        <v>96.265029907226563</v>
      </c>
      <c r="N58" s="20">
        <v>99.846321105957031</v>
      </c>
      <c r="O58" s="20">
        <v>100</v>
      </c>
      <c r="P58" s="20">
        <v>100</v>
      </c>
      <c r="Q58" s="20">
        <v>100</v>
      </c>
      <c r="R58" s="20">
        <v>100</v>
      </c>
      <c r="S58" s="20">
        <v>100</v>
      </c>
      <c r="T58" s="20">
        <v>100</v>
      </c>
      <c r="U58" s="20">
        <v>100</v>
      </c>
      <c r="V58" s="20">
        <v>100</v>
      </c>
      <c r="W58" s="20">
        <v>100</v>
      </c>
      <c r="X58" s="20">
        <v>100</v>
      </c>
      <c r="Y58" s="20">
        <v>100</v>
      </c>
      <c r="Z58" s="20">
        <v>100</v>
      </c>
      <c r="AA58" s="20">
        <v>100</v>
      </c>
      <c r="AB58" s="20">
        <v>100</v>
      </c>
      <c r="AC58" s="20">
        <v>100</v>
      </c>
      <c r="AD58" s="20">
        <v>100</v>
      </c>
      <c r="AE58" s="20">
        <v>100</v>
      </c>
      <c r="AF58" s="20">
        <v>100</v>
      </c>
      <c r="AG58" s="20">
        <v>100</v>
      </c>
      <c r="AH58" s="20">
        <v>100</v>
      </c>
      <c r="AI58" s="20">
        <v>100</v>
      </c>
      <c r="AJ58" s="20">
        <v>100</v>
      </c>
      <c r="AK58" s="20">
        <v>100</v>
      </c>
      <c r="AL58" s="20">
        <v>100</v>
      </c>
      <c r="AM58" s="20">
        <v>100</v>
      </c>
      <c r="AN58" s="20">
        <v>100</v>
      </c>
      <c r="AO58" s="20">
        <v>100</v>
      </c>
      <c r="AP58" s="20">
        <v>100</v>
      </c>
      <c r="AQ58" s="20">
        <v>100</v>
      </c>
      <c r="AR58" s="20">
        <v>100</v>
      </c>
      <c r="AS58" s="20">
        <v>100</v>
      </c>
      <c r="AT58" s="20">
        <v>100</v>
      </c>
      <c r="AU58" s="20">
        <v>100</v>
      </c>
      <c r="AV58" s="20">
        <v>100</v>
      </c>
      <c r="AW58" s="20">
        <v>100</v>
      </c>
    </row>
    <row r="59" spans="1:49" x14ac:dyDescent="0.25">
      <c r="A59" s="9" t="s">
        <v>192</v>
      </c>
      <c r="B59" s="23">
        <v>21</v>
      </c>
      <c r="C59" s="23">
        <v>9</v>
      </c>
      <c r="D59" s="20">
        <v>0</v>
      </c>
      <c r="E59" s="20">
        <v>65.644378662109375</v>
      </c>
      <c r="F59" s="20">
        <v>65.644378662109375</v>
      </c>
      <c r="G59" s="20">
        <v>67.428199768066406</v>
      </c>
      <c r="H59" s="20">
        <v>76.048858642578125</v>
      </c>
      <c r="I59" s="20">
        <v>84.669517517089844</v>
      </c>
      <c r="J59" s="20">
        <v>93.290176391601563</v>
      </c>
      <c r="K59" s="20">
        <v>100</v>
      </c>
      <c r="L59" s="20">
        <v>100</v>
      </c>
      <c r="M59" s="20">
        <v>100</v>
      </c>
      <c r="N59" s="20">
        <v>100</v>
      </c>
      <c r="O59" s="20">
        <v>100</v>
      </c>
      <c r="P59" s="20">
        <v>100</v>
      </c>
      <c r="Q59" s="20">
        <v>100</v>
      </c>
      <c r="R59" s="20">
        <v>100</v>
      </c>
      <c r="S59" s="20">
        <v>100</v>
      </c>
      <c r="T59" s="20">
        <v>100</v>
      </c>
      <c r="U59" s="20">
        <v>100</v>
      </c>
      <c r="V59" s="20">
        <v>100</v>
      </c>
      <c r="W59" s="20">
        <v>100</v>
      </c>
      <c r="X59" s="20">
        <v>100</v>
      </c>
      <c r="Y59" s="20">
        <v>100</v>
      </c>
      <c r="Z59" s="20">
        <v>100</v>
      </c>
      <c r="AA59" s="20">
        <v>100</v>
      </c>
      <c r="AB59" s="20">
        <v>100</v>
      </c>
      <c r="AC59" s="20">
        <v>100</v>
      </c>
      <c r="AD59" s="20">
        <v>100</v>
      </c>
      <c r="AE59" s="20">
        <v>100</v>
      </c>
      <c r="AF59" s="20">
        <v>100</v>
      </c>
      <c r="AG59" s="20">
        <v>100</v>
      </c>
      <c r="AH59" s="20">
        <v>100</v>
      </c>
      <c r="AI59" s="20">
        <v>100</v>
      </c>
      <c r="AJ59" s="20">
        <v>100</v>
      </c>
      <c r="AK59" s="20">
        <v>100</v>
      </c>
      <c r="AL59" s="20">
        <v>100</v>
      </c>
      <c r="AM59" s="20">
        <v>100</v>
      </c>
      <c r="AN59" s="20">
        <v>100</v>
      </c>
      <c r="AO59" s="20">
        <v>100</v>
      </c>
      <c r="AP59" s="20">
        <v>100</v>
      </c>
      <c r="AQ59" s="20">
        <v>100</v>
      </c>
      <c r="AR59" s="20">
        <v>100</v>
      </c>
      <c r="AS59" s="20">
        <v>100</v>
      </c>
      <c r="AT59" s="20">
        <v>100</v>
      </c>
      <c r="AU59" s="20">
        <v>100</v>
      </c>
      <c r="AV59" s="20">
        <v>100</v>
      </c>
      <c r="AW59" s="20">
        <v>100</v>
      </c>
    </row>
    <row r="60" spans="1:49" x14ac:dyDescent="0.25">
      <c r="A60" s="9" t="s">
        <v>192</v>
      </c>
      <c r="B60" s="23">
        <v>22</v>
      </c>
      <c r="C60" s="23">
        <v>3</v>
      </c>
      <c r="D60" s="20">
        <v>0</v>
      </c>
      <c r="E60" s="20">
        <v>84.661933898925781</v>
      </c>
      <c r="F60" s="20">
        <v>84.661933898925781</v>
      </c>
      <c r="G60" s="20">
        <v>85.421424865722656</v>
      </c>
      <c r="H60" s="20">
        <v>85.421424865722656</v>
      </c>
      <c r="I60" s="20">
        <v>85.421424865722656</v>
      </c>
      <c r="J60" s="20">
        <v>85.421424865722656</v>
      </c>
      <c r="K60" s="20">
        <v>85.421424865722656</v>
      </c>
      <c r="L60" s="20">
        <v>85.421424865722656</v>
      </c>
      <c r="M60" s="20">
        <v>85.421424865722656</v>
      </c>
      <c r="N60" s="20">
        <v>85.421424865722656</v>
      </c>
      <c r="O60" s="20">
        <v>85.421424865722656</v>
      </c>
      <c r="P60" s="20">
        <v>85.421424865722656</v>
      </c>
      <c r="Q60" s="20">
        <v>85.421424865722656</v>
      </c>
      <c r="R60" s="20">
        <v>85.421424865722656</v>
      </c>
      <c r="S60" s="20">
        <v>85.421424865722656</v>
      </c>
      <c r="T60" s="20">
        <v>85.421424865722656</v>
      </c>
      <c r="U60" s="20">
        <v>85.421424865722656</v>
      </c>
      <c r="V60" s="20">
        <v>85.421424865722656</v>
      </c>
      <c r="W60" s="20">
        <v>85.421424865722656</v>
      </c>
      <c r="X60" s="20">
        <v>85.421424865722656</v>
      </c>
      <c r="Y60" s="20">
        <v>85.421424865722656</v>
      </c>
      <c r="Z60" s="20">
        <v>85.421424865722656</v>
      </c>
      <c r="AA60" s="20">
        <v>85.421424865722656</v>
      </c>
      <c r="AB60" s="20">
        <v>85.421424865722656</v>
      </c>
      <c r="AC60" s="20">
        <v>85.421424865722656</v>
      </c>
      <c r="AD60" s="20">
        <v>85.421424865722656</v>
      </c>
      <c r="AE60" s="20">
        <v>85.421424865722656</v>
      </c>
      <c r="AF60" s="20">
        <v>85.421424865722656</v>
      </c>
      <c r="AG60" s="20">
        <v>85.421424865722656</v>
      </c>
      <c r="AH60" s="20">
        <v>85.421424865722656</v>
      </c>
      <c r="AI60" s="20">
        <v>85.421424865722656</v>
      </c>
      <c r="AJ60" s="20">
        <v>85.421424865722656</v>
      </c>
      <c r="AK60" s="20">
        <v>85.421424865722656</v>
      </c>
      <c r="AL60" s="20">
        <v>85.421424865722656</v>
      </c>
      <c r="AM60" s="20">
        <v>85.421424865722656</v>
      </c>
      <c r="AN60" s="20">
        <v>85.421424865722656</v>
      </c>
      <c r="AO60" s="20">
        <v>85.421424865722656</v>
      </c>
      <c r="AP60" s="20">
        <v>85.421424865722656</v>
      </c>
      <c r="AQ60" s="20">
        <v>85.421424865722656</v>
      </c>
      <c r="AR60" s="20">
        <v>85.421424865722656</v>
      </c>
      <c r="AS60" s="20">
        <v>85.421424865722656</v>
      </c>
      <c r="AT60" s="20">
        <v>85.421424865722656</v>
      </c>
      <c r="AU60" s="20">
        <v>85.421424865722656</v>
      </c>
      <c r="AV60" s="20">
        <v>85.421424865722656</v>
      </c>
      <c r="AW60" s="20">
        <v>85.421424865722656</v>
      </c>
    </row>
    <row r="61" spans="1:49" x14ac:dyDescent="0.25">
      <c r="A61" s="9" t="s">
        <v>192</v>
      </c>
      <c r="B61" s="23">
        <v>23</v>
      </c>
      <c r="C61" s="23">
        <v>4</v>
      </c>
      <c r="D61" s="20">
        <v>0</v>
      </c>
      <c r="E61" s="20">
        <v>78.076484680175781</v>
      </c>
      <c r="F61" s="20">
        <v>79.19842529296875</v>
      </c>
      <c r="G61" s="20">
        <v>80.851173400878906</v>
      </c>
      <c r="H61" s="20">
        <v>80.851173400878906</v>
      </c>
      <c r="I61" s="20">
        <v>80.851173400878906</v>
      </c>
      <c r="J61" s="20">
        <v>80.851173400878906</v>
      </c>
      <c r="K61" s="20">
        <v>80.851173400878906</v>
      </c>
      <c r="L61" s="20">
        <v>80.851173400878906</v>
      </c>
      <c r="M61" s="20">
        <v>80.851173400878906</v>
      </c>
      <c r="N61" s="20">
        <v>80.851173400878906</v>
      </c>
      <c r="O61" s="20">
        <v>80.851173400878906</v>
      </c>
      <c r="P61" s="20">
        <v>80.851173400878906</v>
      </c>
      <c r="Q61" s="20">
        <v>80.851173400878906</v>
      </c>
      <c r="R61" s="20">
        <v>80.851173400878906</v>
      </c>
      <c r="S61" s="20">
        <v>80.851173400878906</v>
      </c>
      <c r="T61" s="20">
        <v>80.851173400878906</v>
      </c>
      <c r="U61" s="20">
        <v>80.851173400878906</v>
      </c>
      <c r="V61" s="20">
        <v>80.851173400878906</v>
      </c>
      <c r="W61" s="20">
        <v>80.851173400878906</v>
      </c>
      <c r="X61" s="20">
        <v>80.851173400878906</v>
      </c>
      <c r="Y61" s="20">
        <v>80.851173400878906</v>
      </c>
      <c r="Z61" s="20">
        <v>80.851173400878906</v>
      </c>
      <c r="AA61" s="20">
        <v>80.851173400878906</v>
      </c>
      <c r="AB61" s="20">
        <v>80.851173400878906</v>
      </c>
      <c r="AC61" s="20">
        <v>80.851173400878906</v>
      </c>
      <c r="AD61" s="20">
        <v>80.851173400878906</v>
      </c>
      <c r="AE61" s="20">
        <v>80.851173400878906</v>
      </c>
      <c r="AF61" s="20">
        <v>80.851173400878906</v>
      </c>
      <c r="AG61" s="20">
        <v>80.851173400878906</v>
      </c>
      <c r="AH61" s="20">
        <v>80.851173400878906</v>
      </c>
      <c r="AI61" s="20">
        <v>80.851173400878906</v>
      </c>
      <c r="AJ61" s="20">
        <v>80.851173400878906</v>
      </c>
      <c r="AK61" s="20">
        <v>80.851173400878906</v>
      </c>
      <c r="AL61" s="20">
        <v>80.851173400878906</v>
      </c>
      <c r="AM61" s="20">
        <v>80.851173400878906</v>
      </c>
      <c r="AN61" s="20">
        <v>80.851173400878906</v>
      </c>
      <c r="AO61" s="20">
        <v>80.851173400878906</v>
      </c>
      <c r="AP61" s="20">
        <v>80.851173400878906</v>
      </c>
      <c r="AQ61" s="20">
        <v>80.851173400878906</v>
      </c>
      <c r="AR61" s="20">
        <v>80.851173400878906</v>
      </c>
      <c r="AS61" s="20">
        <v>80.851173400878906</v>
      </c>
      <c r="AT61" s="20">
        <v>80.851173400878906</v>
      </c>
      <c r="AU61" s="20">
        <v>80.851173400878906</v>
      </c>
      <c r="AV61" s="20">
        <v>80.851173400878906</v>
      </c>
      <c r="AW61" s="20">
        <v>80.851173400878906</v>
      </c>
    </row>
    <row r="62" spans="1:49" x14ac:dyDescent="0.25">
      <c r="A62" s="9" t="s">
        <v>192</v>
      </c>
      <c r="B62" s="23">
        <v>24</v>
      </c>
      <c r="C62" s="23">
        <v>5</v>
      </c>
      <c r="D62" s="20">
        <v>0</v>
      </c>
      <c r="E62" s="20">
        <v>73.832878112792969</v>
      </c>
      <c r="F62" s="20">
        <v>74.219818115234375</v>
      </c>
      <c r="G62" s="20">
        <v>76.606842041015625</v>
      </c>
      <c r="H62" s="20">
        <v>78.933578491210938</v>
      </c>
      <c r="I62" s="20">
        <v>81.26031494140625</v>
      </c>
      <c r="J62" s="20">
        <v>83.587051391601563</v>
      </c>
      <c r="K62" s="20">
        <v>85.913787841796875</v>
      </c>
      <c r="L62" s="20">
        <v>88.240524291992188</v>
      </c>
      <c r="M62" s="20">
        <v>90.5672607421875</v>
      </c>
      <c r="N62" s="20">
        <v>92.893997192382812</v>
      </c>
      <c r="O62" s="20">
        <v>95.220733642578125</v>
      </c>
      <c r="P62" s="20">
        <v>97.547470092773438</v>
      </c>
      <c r="Q62" s="20">
        <v>99.87420654296875</v>
      </c>
      <c r="R62" s="20">
        <v>100</v>
      </c>
      <c r="S62" s="20">
        <v>100</v>
      </c>
      <c r="T62" s="20">
        <v>100</v>
      </c>
      <c r="U62" s="20">
        <v>100</v>
      </c>
      <c r="V62" s="20">
        <v>100</v>
      </c>
      <c r="W62" s="20">
        <v>100</v>
      </c>
      <c r="X62" s="20">
        <v>100</v>
      </c>
      <c r="Y62" s="20">
        <v>100</v>
      </c>
      <c r="Z62" s="20">
        <v>100</v>
      </c>
      <c r="AA62" s="20">
        <v>100</v>
      </c>
      <c r="AB62" s="20">
        <v>100</v>
      </c>
      <c r="AC62" s="20">
        <v>100</v>
      </c>
      <c r="AD62" s="20">
        <v>100</v>
      </c>
      <c r="AE62" s="20">
        <v>100</v>
      </c>
      <c r="AF62" s="20">
        <v>100</v>
      </c>
      <c r="AG62" s="20">
        <v>100</v>
      </c>
      <c r="AH62" s="20">
        <v>100</v>
      </c>
      <c r="AI62" s="20">
        <v>100</v>
      </c>
      <c r="AJ62" s="20">
        <v>100</v>
      </c>
      <c r="AK62" s="20">
        <v>100</v>
      </c>
      <c r="AL62" s="20">
        <v>100</v>
      </c>
      <c r="AM62" s="20">
        <v>100</v>
      </c>
      <c r="AN62" s="20">
        <v>100</v>
      </c>
      <c r="AO62" s="20">
        <v>100</v>
      </c>
      <c r="AP62" s="20">
        <v>100</v>
      </c>
      <c r="AQ62" s="20">
        <v>100</v>
      </c>
      <c r="AR62" s="20">
        <v>100</v>
      </c>
      <c r="AS62" s="20">
        <v>100</v>
      </c>
      <c r="AT62" s="20">
        <v>100</v>
      </c>
      <c r="AU62" s="20">
        <v>100</v>
      </c>
      <c r="AV62" s="20">
        <v>100</v>
      </c>
      <c r="AW62" s="20">
        <v>100</v>
      </c>
    </row>
    <row r="63" spans="1:49" x14ac:dyDescent="0.25">
      <c r="A63" s="9" t="s">
        <v>192</v>
      </c>
      <c r="B63" s="23">
        <v>25</v>
      </c>
      <c r="C63" s="23">
        <v>1</v>
      </c>
      <c r="D63" s="20">
        <v>0</v>
      </c>
      <c r="E63" s="20">
        <v>79.175064086914063</v>
      </c>
      <c r="F63" s="20">
        <v>80.092727661132812</v>
      </c>
      <c r="G63" s="20">
        <v>81.613578796386719</v>
      </c>
      <c r="H63" s="20">
        <v>81.613578796386719</v>
      </c>
      <c r="I63" s="20">
        <v>81.613578796386719</v>
      </c>
      <c r="J63" s="20">
        <v>81.613578796386719</v>
      </c>
      <c r="K63" s="20">
        <v>81.613578796386719</v>
      </c>
      <c r="L63" s="20">
        <v>81.613578796386719</v>
      </c>
      <c r="M63" s="20">
        <v>81.613578796386719</v>
      </c>
      <c r="N63" s="20">
        <v>81.613578796386719</v>
      </c>
      <c r="O63" s="20">
        <v>81.613578796386719</v>
      </c>
      <c r="P63" s="20">
        <v>81.613578796386719</v>
      </c>
      <c r="Q63" s="20">
        <v>81.613578796386719</v>
      </c>
      <c r="R63" s="20">
        <v>81.613578796386719</v>
      </c>
      <c r="S63" s="20">
        <v>81.613578796386719</v>
      </c>
      <c r="T63" s="20">
        <v>81.613578796386719</v>
      </c>
      <c r="U63" s="20">
        <v>81.613578796386719</v>
      </c>
      <c r="V63" s="20">
        <v>81.613578796386719</v>
      </c>
      <c r="W63" s="20">
        <v>81.613578796386719</v>
      </c>
      <c r="X63" s="20">
        <v>81.613578796386719</v>
      </c>
      <c r="Y63" s="20">
        <v>81.613578796386719</v>
      </c>
      <c r="Z63" s="20">
        <v>81.613578796386719</v>
      </c>
      <c r="AA63" s="20">
        <v>81.613578796386719</v>
      </c>
      <c r="AB63" s="20">
        <v>81.613578796386719</v>
      </c>
      <c r="AC63" s="20">
        <v>81.613578796386719</v>
      </c>
      <c r="AD63" s="20">
        <v>81.613578796386719</v>
      </c>
      <c r="AE63" s="20">
        <v>81.613578796386719</v>
      </c>
      <c r="AF63" s="20">
        <v>81.613578796386719</v>
      </c>
      <c r="AG63" s="20">
        <v>81.613578796386719</v>
      </c>
      <c r="AH63" s="20">
        <v>81.613578796386719</v>
      </c>
      <c r="AI63" s="20">
        <v>81.613578796386719</v>
      </c>
      <c r="AJ63" s="20">
        <v>81.613578796386719</v>
      </c>
      <c r="AK63" s="20">
        <v>81.613578796386719</v>
      </c>
      <c r="AL63" s="20">
        <v>81.613578796386719</v>
      </c>
      <c r="AM63" s="20">
        <v>81.613578796386719</v>
      </c>
      <c r="AN63" s="20">
        <v>81.613578796386719</v>
      </c>
      <c r="AO63" s="20">
        <v>81.613578796386719</v>
      </c>
      <c r="AP63" s="20">
        <v>81.613578796386719</v>
      </c>
      <c r="AQ63" s="20">
        <v>81.613578796386719</v>
      </c>
      <c r="AR63" s="20">
        <v>81.613578796386719</v>
      </c>
      <c r="AS63" s="20">
        <v>81.613578796386719</v>
      </c>
      <c r="AT63" s="20">
        <v>81.613578796386719</v>
      </c>
      <c r="AU63" s="20">
        <v>81.613578796386719</v>
      </c>
      <c r="AV63" s="20">
        <v>81.613578796386719</v>
      </c>
      <c r="AW63" s="20">
        <v>81.613578796386719</v>
      </c>
    </row>
    <row r="64" spans="1:49" x14ac:dyDescent="0.25">
      <c r="A64" s="9" t="s">
        <v>192</v>
      </c>
      <c r="B64" s="23">
        <v>26</v>
      </c>
      <c r="C64" s="23">
        <v>10</v>
      </c>
      <c r="D64" s="20">
        <v>0</v>
      </c>
      <c r="E64" s="20">
        <v>79.577888488769531</v>
      </c>
      <c r="F64" s="20">
        <v>80.420646667480469</v>
      </c>
      <c r="G64" s="20">
        <v>81.893135070800781</v>
      </c>
      <c r="H64" s="20">
        <v>81.893135070800781</v>
      </c>
      <c r="I64" s="20">
        <v>81.893135070800781</v>
      </c>
      <c r="J64" s="20">
        <v>81.893135070800781</v>
      </c>
      <c r="K64" s="20">
        <v>81.893135070800781</v>
      </c>
      <c r="L64" s="20">
        <v>81.893135070800781</v>
      </c>
      <c r="M64" s="20">
        <v>81.893135070800781</v>
      </c>
      <c r="N64" s="20">
        <v>81.893135070800781</v>
      </c>
      <c r="O64" s="20">
        <v>81.893135070800781</v>
      </c>
      <c r="P64" s="20">
        <v>81.893135070800781</v>
      </c>
      <c r="Q64" s="20">
        <v>81.893135070800781</v>
      </c>
      <c r="R64" s="20">
        <v>81.893135070800781</v>
      </c>
      <c r="S64" s="20">
        <v>81.893135070800781</v>
      </c>
      <c r="T64" s="20">
        <v>81.893135070800781</v>
      </c>
      <c r="U64" s="20">
        <v>81.893135070800781</v>
      </c>
      <c r="V64" s="20">
        <v>81.893135070800781</v>
      </c>
      <c r="W64" s="20">
        <v>81.893135070800781</v>
      </c>
      <c r="X64" s="20">
        <v>81.893135070800781</v>
      </c>
      <c r="Y64" s="20">
        <v>81.893135070800781</v>
      </c>
      <c r="Z64" s="20">
        <v>81.893135070800781</v>
      </c>
      <c r="AA64" s="20">
        <v>81.893135070800781</v>
      </c>
      <c r="AB64" s="20">
        <v>81.893135070800781</v>
      </c>
      <c r="AC64" s="20">
        <v>81.893135070800781</v>
      </c>
      <c r="AD64" s="20">
        <v>81.893135070800781</v>
      </c>
      <c r="AE64" s="20">
        <v>81.893135070800781</v>
      </c>
      <c r="AF64" s="20">
        <v>81.893135070800781</v>
      </c>
      <c r="AG64" s="20">
        <v>81.893135070800781</v>
      </c>
      <c r="AH64" s="20">
        <v>81.893135070800781</v>
      </c>
      <c r="AI64" s="20">
        <v>81.893135070800781</v>
      </c>
      <c r="AJ64" s="20">
        <v>81.893135070800781</v>
      </c>
      <c r="AK64" s="20">
        <v>81.893135070800781</v>
      </c>
      <c r="AL64" s="20">
        <v>81.893135070800781</v>
      </c>
      <c r="AM64" s="20">
        <v>81.893135070800781</v>
      </c>
      <c r="AN64" s="20">
        <v>81.893135070800781</v>
      </c>
      <c r="AO64" s="20">
        <v>81.893135070800781</v>
      </c>
      <c r="AP64" s="20">
        <v>81.893135070800781</v>
      </c>
      <c r="AQ64" s="20">
        <v>81.893135070800781</v>
      </c>
      <c r="AR64" s="20">
        <v>81.893135070800781</v>
      </c>
      <c r="AS64" s="20">
        <v>81.893135070800781</v>
      </c>
      <c r="AT64" s="20">
        <v>81.893135070800781</v>
      </c>
      <c r="AU64" s="20">
        <v>81.893135070800781</v>
      </c>
      <c r="AV64" s="20">
        <v>81.893135070800781</v>
      </c>
      <c r="AW64" s="20">
        <v>81.893135070800781</v>
      </c>
    </row>
    <row r="65" spans="1:49" x14ac:dyDescent="0.25">
      <c r="A65" s="9" t="s">
        <v>192</v>
      </c>
      <c r="B65" s="23">
        <v>27</v>
      </c>
      <c r="C65" s="23">
        <v>3</v>
      </c>
      <c r="D65" s="20">
        <v>0</v>
      </c>
      <c r="E65" s="20">
        <v>89.049476623535156</v>
      </c>
      <c r="F65" s="20">
        <v>89.049476623535156</v>
      </c>
      <c r="G65" s="20">
        <v>89.049476623535156</v>
      </c>
      <c r="H65" s="20">
        <v>89.049476623535156</v>
      </c>
      <c r="I65" s="20">
        <v>89.049476623535156</v>
      </c>
      <c r="J65" s="20">
        <v>89.049476623535156</v>
      </c>
      <c r="K65" s="20">
        <v>89.049476623535156</v>
      </c>
      <c r="L65" s="20">
        <v>89.049476623535156</v>
      </c>
      <c r="M65" s="20">
        <v>89.049476623535156</v>
      </c>
      <c r="N65" s="20">
        <v>89.049476623535156</v>
      </c>
      <c r="O65" s="20">
        <v>89.049476623535156</v>
      </c>
      <c r="P65" s="20">
        <v>89.049476623535156</v>
      </c>
      <c r="Q65" s="20">
        <v>89.049476623535156</v>
      </c>
      <c r="R65" s="20">
        <v>89.049476623535156</v>
      </c>
      <c r="S65" s="20">
        <v>89.049476623535156</v>
      </c>
      <c r="T65" s="20">
        <v>89.049476623535156</v>
      </c>
      <c r="U65" s="20">
        <v>89.049476623535156</v>
      </c>
      <c r="V65" s="20">
        <v>89.049476623535156</v>
      </c>
      <c r="W65" s="20">
        <v>89.049476623535156</v>
      </c>
      <c r="X65" s="20">
        <v>89.049476623535156</v>
      </c>
      <c r="Y65" s="20">
        <v>89.049476623535156</v>
      </c>
      <c r="Z65" s="20">
        <v>89.049476623535156</v>
      </c>
      <c r="AA65" s="20">
        <v>89.049476623535156</v>
      </c>
      <c r="AB65" s="20">
        <v>89.049476623535156</v>
      </c>
      <c r="AC65" s="20">
        <v>89.049476623535156</v>
      </c>
      <c r="AD65" s="20">
        <v>89.049476623535156</v>
      </c>
      <c r="AE65" s="20">
        <v>89.049476623535156</v>
      </c>
      <c r="AF65" s="20">
        <v>89.049476623535156</v>
      </c>
      <c r="AG65" s="20">
        <v>89.049476623535156</v>
      </c>
      <c r="AH65" s="20">
        <v>89.049476623535156</v>
      </c>
      <c r="AI65" s="20">
        <v>89.049476623535156</v>
      </c>
      <c r="AJ65" s="20">
        <v>89.049476623535156</v>
      </c>
      <c r="AK65" s="20">
        <v>89.049476623535156</v>
      </c>
      <c r="AL65" s="20">
        <v>89.049476623535156</v>
      </c>
      <c r="AM65" s="20">
        <v>89.049476623535156</v>
      </c>
      <c r="AN65" s="20">
        <v>89.049476623535156</v>
      </c>
      <c r="AO65" s="20">
        <v>89.049476623535156</v>
      </c>
      <c r="AP65" s="20">
        <v>89.049476623535156</v>
      </c>
      <c r="AQ65" s="20">
        <v>89.049476623535156</v>
      </c>
      <c r="AR65" s="20">
        <v>89.049476623535156</v>
      </c>
      <c r="AS65" s="20">
        <v>89.049476623535156</v>
      </c>
      <c r="AT65" s="20">
        <v>89.049476623535156</v>
      </c>
      <c r="AU65" s="20">
        <v>89.049476623535156</v>
      </c>
      <c r="AV65" s="20">
        <v>89.049476623535156</v>
      </c>
      <c r="AW65" s="20">
        <v>89.049476623535156</v>
      </c>
    </row>
    <row r="66" spans="1:49" x14ac:dyDescent="0.25">
      <c r="A66" s="9" t="s">
        <v>192</v>
      </c>
      <c r="B66" s="23">
        <v>28</v>
      </c>
      <c r="C66" s="23">
        <v>2</v>
      </c>
      <c r="D66" s="20">
        <v>0</v>
      </c>
      <c r="E66" s="20">
        <v>80.433242797851563</v>
      </c>
      <c r="F66" s="20">
        <v>81.116943359375</v>
      </c>
      <c r="G66" s="20">
        <v>82.486740112304688</v>
      </c>
      <c r="H66" s="20">
        <v>82.486740112304688</v>
      </c>
      <c r="I66" s="20">
        <v>82.486740112304688</v>
      </c>
      <c r="J66" s="20">
        <v>82.486740112304688</v>
      </c>
      <c r="K66" s="20">
        <v>82.486740112304688</v>
      </c>
      <c r="L66" s="20">
        <v>82.486740112304688</v>
      </c>
      <c r="M66" s="20">
        <v>82.486740112304688</v>
      </c>
      <c r="N66" s="20">
        <v>82.486740112304688</v>
      </c>
      <c r="O66" s="20">
        <v>82.486740112304688</v>
      </c>
      <c r="P66" s="20">
        <v>82.486740112304688</v>
      </c>
      <c r="Q66" s="20">
        <v>82.486740112304688</v>
      </c>
      <c r="R66" s="20">
        <v>82.486740112304688</v>
      </c>
      <c r="S66" s="20">
        <v>82.486740112304688</v>
      </c>
      <c r="T66" s="20">
        <v>82.486740112304688</v>
      </c>
      <c r="U66" s="20">
        <v>82.486740112304688</v>
      </c>
      <c r="V66" s="20">
        <v>82.486740112304688</v>
      </c>
      <c r="W66" s="20">
        <v>82.486740112304688</v>
      </c>
      <c r="X66" s="20">
        <v>82.486740112304688</v>
      </c>
      <c r="Y66" s="20">
        <v>82.486740112304688</v>
      </c>
      <c r="Z66" s="20">
        <v>82.486740112304688</v>
      </c>
      <c r="AA66" s="20">
        <v>82.486740112304688</v>
      </c>
      <c r="AB66" s="20">
        <v>82.486740112304688</v>
      </c>
      <c r="AC66" s="20">
        <v>82.486740112304688</v>
      </c>
      <c r="AD66" s="20">
        <v>82.486740112304688</v>
      </c>
      <c r="AE66" s="20">
        <v>82.486740112304688</v>
      </c>
      <c r="AF66" s="20">
        <v>82.486740112304688</v>
      </c>
      <c r="AG66" s="20">
        <v>82.486740112304688</v>
      </c>
      <c r="AH66" s="20">
        <v>82.486740112304688</v>
      </c>
      <c r="AI66" s="20">
        <v>82.486740112304688</v>
      </c>
      <c r="AJ66" s="20">
        <v>82.486740112304688</v>
      </c>
      <c r="AK66" s="20">
        <v>82.486740112304688</v>
      </c>
      <c r="AL66" s="20">
        <v>82.486740112304688</v>
      </c>
      <c r="AM66" s="20">
        <v>82.486740112304688</v>
      </c>
      <c r="AN66" s="20">
        <v>82.486740112304688</v>
      </c>
      <c r="AO66" s="20">
        <v>82.486740112304688</v>
      </c>
      <c r="AP66" s="20">
        <v>82.486740112304688</v>
      </c>
      <c r="AQ66" s="20">
        <v>82.486740112304688</v>
      </c>
      <c r="AR66" s="20">
        <v>82.486740112304688</v>
      </c>
      <c r="AS66" s="20">
        <v>82.486740112304688</v>
      </c>
      <c r="AT66" s="20">
        <v>82.486740112304688</v>
      </c>
      <c r="AU66" s="20">
        <v>82.486740112304688</v>
      </c>
      <c r="AV66" s="20">
        <v>82.486740112304688</v>
      </c>
      <c r="AW66" s="20">
        <v>82.486740112304688</v>
      </c>
    </row>
    <row r="67" spans="1:49" x14ac:dyDescent="0.25">
      <c r="A67" s="9" t="s">
        <v>192</v>
      </c>
      <c r="B67" s="23">
        <v>29</v>
      </c>
      <c r="C67" s="23">
        <v>9</v>
      </c>
      <c r="D67" s="20">
        <v>0</v>
      </c>
      <c r="E67" s="20">
        <v>76.115692138671875</v>
      </c>
      <c r="F67" s="20">
        <v>77.221351623535156</v>
      </c>
      <c r="G67" s="20">
        <v>79.165695190429688</v>
      </c>
      <c r="H67" s="20">
        <v>79.737785339355469</v>
      </c>
      <c r="I67" s="20">
        <v>80.30987548828125</v>
      </c>
      <c r="J67" s="20">
        <v>80.881965637207031</v>
      </c>
      <c r="K67" s="20">
        <v>81.454055786132813</v>
      </c>
      <c r="L67" s="20">
        <v>82.026145935058594</v>
      </c>
      <c r="M67" s="20">
        <v>82.598236083984375</v>
      </c>
      <c r="N67" s="20">
        <v>83.170326232910156</v>
      </c>
      <c r="O67" s="20">
        <v>83.742416381835938</v>
      </c>
      <c r="P67" s="20">
        <v>84.314506530761719</v>
      </c>
      <c r="Q67" s="20">
        <v>84.8865966796875</v>
      </c>
      <c r="R67" s="20">
        <v>85.458686828613281</v>
      </c>
      <c r="S67" s="20">
        <v>86.030776977539062</v>
      </c>
      <c r="T67" s="20">
        <v>86.602867126464844</v>
      </c>
      <c r="U67" s="20">
        <v>87.174957275390625</v>
      </c>
      <c r="V67" s="20">
        <v>87.747047424316406</v>
      </c>
      <c r="W67" s="20">
        <v>88.319137573242188</v>
      </c>
      <c r="X67" s="20">
        <v>88.891227722167969</v>
      </c>
      <c r="Y67" s="20">
        <v>89.46331787109375</v>
      </c>
      <c r="Z67" s="20">
        <v>90.035408020019531</v>
      </c>
      <c r="AA67" s="20">
        <v>90.607498168945313</v>
      </c>
      <c r="AB67" s="20">
        <v>91.179588317871094</v>
      </c>
      <c r="AC67" s="20">
        <v>91.751678466796875</v>
      </c>
      <c r="AD67" s="20">
        <v>92.323768615722656</v>
      </c>
      <c r="AE67" s="20">
        <v>92.895858764648438</v>
      </c>
      <c r="AF67" s="20">
        <v>93.467948913574219</v>
      </c>
      <c r="AG67" s="20">
        <v>94.0400390625</v>
      </c>
      <c r="AH67" s="20">
        <v>94.612129211425781</v>
      </c>
      <c r="AI67" s="20">
        <v>95.184219360351563</v>
      </c>
      <c r="AJ67" s="20">
        <v>95.756309509277344</v>
      </c>
      <c r="AK67" s="20">
        <v>96.328399658203125</v>
      </c>
      <c r="AL67" s="20">
        <v>96.900489807128906</v>
      </c>
      <c r="AM67" s="20">
        <v>97.472579956054687</v>
      </c>
      <c r="AN67" s="20">
        <v>98.044670104980469</v>
      </c>
      <c r="AO67" s="20">
        <v>98.61676025390625</v>
      </c>
      <c r="AP67" s="20">
        <v>99.188850402832031</v>
      </c>
      <c r="AQ67" s="20">
        <v>99.760940551757813</v>
      </c>
      <c r="AR67" s="20">
        <v>100</v>
      </c>
      <c r="AS67" s="20">
        <v>100</v>
      </c>
      <c r="AT67" s="20">
        <v>100</v>
      </c>
      <c r="AU67" s="20">
        <v>100</v>
      </c>
      <c r="AV67" s="20">
        <v>100</v>
      </c>
      <c r="AW67" s="20">
        <v>100</v>
      </c>
    </row>
    <row r="68" spans="1:49" x14ac:dyDescent="0.25">
      <c r="A68" s="9" t="s">
        <v>192</v>
      </c>
      <c r="B68" s="23">
        <v>30</v>
      </c>
      <c r="C68" s="23">
        <v>5</v>
      </c>
      <c r="D68" s="20">
        <v>0</v>
      </c>
      <c r="E68" s="20">
        <v>73.418212890625</v>
      </c>
      <c r="F68" s="20">
        <v>73.674606323242187</v>
      </c>
      <c r="G68" s="20">
        <v>76.142036437988281</v>
      </c>
      <c r="H68" s="20">
        <v>78.787498474121094</v>
      </c>
      <c r="I68" s="20">
        <v>81.432960510253906</v>
      </c>
      <c r="J68" s="20">
        <v>84.078422546386719</v>
      </c>
      <c r="K68" s="20">
        <v>86.723884582519531</v>
      </c>
      <c r="L68" s="20">
        <v>89.369346618652344</v>
      </c>
      <c r="M68" s="20">
        <v>92.014808654785156</v>
      </c>
      <c r="N68" s="20">
        <v>94.660270690917969</v>
      </c>
      <c r="O68" s="20">
        <v>97.305732727050781</v>
      </c>
      <c r="P68" s="20">
        <v>99.951194763183594</v>
      </c>
      <c r="Q68" s="20">
        <v>100</v>
      </c>
      <c r="R68" s="20">
        <v>100</v>
      </c>
      <c r="S68" s="20">
        <v>100</v>
      </c>
      <c r="T68" s="20">
        <v>100</v>
      </c>
      <c r="U68" s="20">
        <v>100</v>
      </c>
      <c r="V68" s="20">
        <v>100</v>
      </c>
      <c r="W68" s="20">
        <v>100</v>
      </c>
      <c r="X68" s="20">
        <v>100</v>
      </c>
      <c r="Y68" s="20">
        <v>100</v>
      </c>
      <c r="Z68" s="20">
        <v>100</v>
      </c>
      <c r="AA68" s="20">
        <v>100</v>
      </c>
      <c r="AB68" s="20">
        <v>100</v>
      </c>
      <c r="AC68" s="20">
        <v>100</v>
      </c>
      <c r="AD68" s="20">
        <v>100</v>
      </c>
      <c r="AE68" s="20">
        <v>100</v>
      </c>
      <c r="AF68" s="20">
        <v>100</v>
      </c>
      <c r="AG68" s="20">
        <v>100</v>
      </c>
      <c r="AH68" s="20">
        <v>100</v>
      </c>
      <c r="AI68" s="20">
        <v>100</v>
      </c>
      <c r="AJ68" s="20">
        <v>100</v>
      </c>
      <c r="AK68" s="20">
        <v>100</v>
      </c>
      <c r="AL68" s="20">
        <v>100</v>
      </c>
      <c r="AM68" s="20">
        <v>100</v>
      </c>
      <c r="AN68" s="20">
        <v>100</v>
      </c>
      <c r="AO68" s="20">
        <v>100</v>
      </c>
      <c r="AP68" s="20">
        <v>100</v>
      </c>
      <c r="AQ68" s="20">
        <v>100</v>
      </c>
      <c r="AR68" s="20">
        <v>100</v>
      </c>
      <c r="AS68" s="20">
        <v>100</v>
      </c>
      <c r="AT68" s="20">
        <v>100</v>
      </c>
      <c r="AU68" s="20">
        <v>100</v>
      </c>
      <c r="AV68" s="20">
        <v>100</v>
      </c>
      <c r="AW68" s="20">
        <v>100</v>
      </c>
    </row>
    <row r="69" spans="1:49" x14ac:dyDescent="0.25">
      <c r="A69" s="9" t="s">
        <v>192</v>
      </c>
      <c r="B69" s="23">
        <v>31</v>
      </c>
      <c r="C69" s="23">
        <v>7</v>
      </c>
      <c r="D69" s="20">
        <v>0</v>
      </c>
      <c r="E69" s="20">
        <v>74.036361694335938</v>
      </c>
      <c r="F69" s="20">
        <v>74.487373352050781</v>
      </c>
      <c r="G69" s="20">
        <v>76.834930419921875</v>
      </c>
      <c r="H69" s="20">
        <v>79.005264282226562</v>
      </c>
      <c r="I69" s="20">
        <v>81.17559814453125</v>
      </c>
      <c r="J69" s="20">
        <v>83.345932006835938</v>
      </c>
      <c r="K69" s="20">
        <v>85.516265869140625</v>
      </c>
      <c r="L69" s="20">
        <v>87.686599731445313</v>
      </c>
      <c r="M69" s="20">
        <v>89.85693359375</v>
      </c>
      <c r="N69" s="20">
        <v>92.027267456054688</v>
      </c>
      <c r="O69" s="20">
        <v>94.197601318359375</v>
      </c>
      <c r="P69" s="20">
        <v>96.367935180664062</v>
      </c>
      <c r="Q69" s="20">
        <v>98.53826904296875</v>
      </c>
      <c r="R69" s="20">
        <v>100</v>
      </c>
      <c r="S69" s="20">
        <v>100</v>
      </c>
      <c r="T69" s="20">
        <v>100</v>
      </c>
      <c r="U69" s="20">
        <v>100</v>
      </c>
      <c r="V69" s="20">
        <v>100</v>
      </c>
      <c r="W69" s="20">
        <v>100</v>
      </c>
      <c r="X69" s="20">
        <v>100</v>
      </c>
      <c r="Y69" s="20">
        <v>100</v>
      </c>
      <c r="Z69" s="20">
        <v>100</v>
      </c>
      <c r="AA69" s="20">
        <v>100</v>
      </c>
      <c r="AB69" s="20">
        <v>100</v>
      </c>
      <c r="AC69" s="20">
        <v>100</v>
      </c>
      <c r="AD69" s="20">
        <v>100</v>
      </c>
      <c r="AE69" s="20">
        <v>100</v>
      </c>
      <c r="AF69" s="20">
        <v>100</v>
      </c>
      <c r="AG69" s="20">
        <v>100</v>
      </c>
      <c r="AH69" s="20">
        <v>100</v>
      </c>
      <c r="AI69" s="20">
        <v>100</v>
      </c>
      <c r="AJ69" s="20">
        <v>100</v>
      </c>
      <c r="AK69" s="20">
        <v>100</v>
      </c>
      <c r="AL69" s="20">
        <v>100</v>
      </c>
      <c r="AM69" s="20">
        <v>100</v>
      </c>
      <c r="AN69" s="20">
        <v>100</v>
      </c>
      <c r="AO69" s="20">
        <v>100</v>
      </c>
      <c r="AP69" s="20">
        <v>100</v>
      </c>
      <c r="AQ69" s="20">
        <v>100</v>
      </c>
      <c r="AR69" s="20">
        <v>100</v>
      </c>
      <c r="AS69" s="20">
        <v>100</v>
      </c>
      <c r="AT69" s="20">
        <v>100</v>
      </c>
      <c r="AU69" s="20">
        <v>100</v>
      </c>
      <c r="AV69" s="20">
        <v>100</v>
      </c>
      <c r="AW69" s="20">
        <v>100</v>
      </c>
    </row>
    <row r="70" spans="1:49" x14ac:dyDescent="0.25">
      <c r="A70" s="9" t="s">
        <v>192</v>
      </c>
      <c r="B70" s="23">
        <v>32</v>
      </c>
      <c r="C70" s="23">
        <v>7</v>
      </c>
      <c r="D70" s="20">
        <v>0</v>
      </c>
      <c r="E70" s="20">
        <v>73.040092468261719</v>
      </c>
      <c r="F70" s="20">
        <v>73.17742919921875</v>
      </c>
      <c r="G70" s="20">
        <v>75.718185424804688</v>
      </c>
      <c r="H70" s="20">
        <v>78.654289245605469</v>
      </c>
      <c r="I70" s="20">
        <v>81.59039306640625</v>
      </c>
      <c r="J70" s="20">
        <v>84.526496887207031</v>
      </c>
      <c r="K70" s="20">
        <v>87.462600708007813</v>
      </c>
      <c r="L70" s="20">
        <v>90.398704528808594</v>
      </c>
      <c r="M70" s="20">
        <v>93.334808349609375</v>
      </c>
      <c r="N70" s="20">
        <v>96.270912170410156</v>
      </c>
      <c r="O70" s="20">
        <v>99.207015991210938</v>
      </c>
      <c r="P70" s="20">
        <v>100</v>
      </c>
      <c r="Q70" s="20">
        <v>100</v>
      </c>
      <c r="R70" s="20">
        <v>100</v>
      </c>
      <c r="S70" s="20">
        <v>100</v>
      </c>
      <c r="T70" s="20">
        <v>100</v>
      </c>
      <c r="U70" s="20">
        <v>100</v>
      </c>
      <c r="V70" s="20">
        <v>100</v>
      </c>
      <c r="W70" s="20">
        <v>100</v>
      </c>
      <c r="X70" s="20">
        <v>100</v>
      </c>
      <c r="Y70" s="20">
        <v>100</v>
      </c>
      <c r="Z70" s="20">
        <v>100</v>
      </c>
      <c r="AA70" s="20">
        <v>100</v>
      </c>
      <c r="AB70" s="20">
        <v>100</v>
      </c>
      <c r="AC70" s="20">
        <v>100</v>
      </c>
      <c r="AD70" s="20">
        <v>100</v>
      </c>
      <c r="AE70" s="20">
        <v>100</v>
      </c>
      <c r="AF70" s="20">
        <v>100</v>
      </c>
      <c r="AG70" s="20">
        <v>100</v>
      </c>
      <c r="AH70" s="20">
        <v>100</v>
      </c>
      <c r="AI70" s="20">
        <v>100</v>
      </c>
      <c r="AJ70" s="20">
        <v>100</v>
      </c>
      <c r="AK70" s="20">
        <v>100</v>
      </c>
      <c r="AL70" s="20">
        <v>100</v>
      </c>
      <c r="AM70" s="20">
        <v>100</v>
      </c>
      <c r="AN70" s="20">
        <v>100</v>
      </c>
      <c r="AO70" s="20">
        <v>100</v>
      </c>
      <c r="AP70" s="20">
        <v>100</v>
      </c>
      <c r="AQ70" s="20">
        <v>100</v>
      </c>
      <c r="AR70" s="20">
        <v>100</v>
      </c>
      <c r="AS70" s="20">
        <v>100</v>
      </c>
      <c r="AT70" s="20">
        <v>100</v>
      </c>
      <c r="AU70" s="20">
        <v>100</v>
      </c>
      <c r="AV70" s="20">
        <v>100</v>
      </c>
      <c r="AW70" s="20">
        <v>100</v>
      </c>
    </row>
    <row r="71" spans="1:49" x14ac:dyDescent="0.25">
      <c r="A71" s="9" t="s">
        <v>192</v>
      </c>
      <c r="B71" s="23">
        <v>33</v>
      </c>
      <c r="C71" s="23">
        <v>10</v>
      </c>
      <c r="D71" s="20">
        <v>0</v>
      </c>
      <c r="E71" s="20">
        <v>82.329658508300781</v>
      </c>
      <c r="F71" s="20">
        <v>82.660736083984375</v>
      </c>
      <c r="G71" s="20">
        <v>83.802848815917969</v>
      </c>
      <c r="H71" s="20">
        <v>83.802848815917969</v>
      </c>
      <c r="I71" s="20">
        <v>83.802848815917969</v>
      </c>
      <c r="J71" s="20">
        <v>83.802848815917969</v>
      </c>
      <c r="K71" s="20">
        <v>83.802848815917969</v>
      </c>
      <c r="L71" s="20">
        <v>83.802848815917969</v>
      </c>
      <c r="M71" s="20">
        <v>83.802848815917969</v>
      </c>
      <c r="N71" s="20">
        <v>83.802848815917969</v>
      </c>
      <c r="O71" s="20">
        <v>83.802848815917969</v>
      </c>
      <c r="P71" s="20">
        <v>83.802848815917969</v>
      </c>
      <c r="Q71" s="20">
        <v>83.802848815917969</v>
      </c>
      <c r="R71" s="20">
        <v>83.802848815917969</v>
      </c>
      <c r="S71" s="20">
        <v>83.802848815917969</v>
      </c>
      <c r="T71" s="20">
        <v>83.802848815917969</v>
      </c>
      <c r="U71" s="20">
        <v>83.802848815917969</v>
      </c>
      <c r="V71" s="20">
        <v>83.802848815917969</v>
      </c>
      <c r="W71" s="20">
        <v>83.802848815917969</v>
      </c>
      <c r="X71" s="20">
        <v>83.802848815917969</v>
      </c>
      <c r="Y71" s="20">
        <v>83.802848815917969</v>
      </c>
      <c r="Z71" s="20">
        <v>83.802848815917969</v>
      </c>
      <c r="AA71" s="20">
        <v>83.802848815917969</v>
      </c>
      <c r="AB71" s="20">
        <v>83.802848815917969</v>
      </c>
      <c r="AC71" s="20">
        <v>83.802848815917969</v>
      </c>
      <c r="AD71" s="20">
        <v>83.802848815917969</v>
      </c>
      <c r="AE71" s="20">
        <v>83.802848815917969</v>
      </c>
      <c r="AF71" s="20">
        <v>83.802848815917969</v>
      </c>
      <c r="AG71" s="20">
        <v>83.802848815917969</v>
      </c>
      <c r="AH71" s="20">
        <v>83.802848815917969</v>
      </c>
      <c r="AI71" s="20">
        <v>83.802848815917969</v>
      </c>
      <c r="AJ71" s="20">
        <v>83.802848815917969</v>
      </c>
      <c r="AK71" s="20">
        <v>83.802848815917969</v>
      </c>
      <c r="AL71" s="20">
        <v>83.802848815917969</v>
      </c>
      <c r="AM71" s="20">
        <v>83.802848815917969</v>
      </c>
      <c r="AN71" s="20">
        <v>83.802848815917969</v>
      </c>
      <c r="AO71" s="20">
        <v>83.802848815917969</v>
      </c>
      <c r="AP71" s="20">
        <v>83.802848815917969</v>
      </c>
      <c r="AQ71" s="20">
        <v>83.802848815917969</v>
      </c>
      <c r="AR71" s="20">
        <v>83.802848815917969</v>
      </c>
      <c r="AS71" s="20">
        <v>83.802848815917969</v>
      </c>
      <c r="AT71" s="20">
        <v>83.802848815917969</v>
      </c>
      <c r="AU71" s="20">
        <v>83.802848815917969</v>
      </c>
      <c r="AV71" s="20">
        <v>83.802848815917969</v>
      </c>
      <c r="AW71" s="20">
        <v>83.802848815917969</v>
      </c>
    </row>
    <row r="72" spans="1:49" x14ac:dyDescent="0.25">
      <c r="A72" s="9" t="s">
        <v>192</v>
      </c>
      <c r="B72" s="23">
        <v>34</v>
      </c>
      <c r="C72" s="23">
        <v>4</v>
      </c>
      <c r="D72" s="20">
        <v>0</v>
      </c>
      <c r="E72" s="20">
        <v>73.992477416992188</v>
      </c>
      <c r="F72" s="20">
        <v>74.429664611816406</v>
      </c>
      <c r="G72" s="20">
        <v>76.785736083984375</v>
      </c>
      <c r="H72" s="20">
        <v>78.98980712890625</v>
      </c>
      <c r="I72" s="20">
        <v>81.193878173828125</v>
      </c>
      <c r="J72" s="20">
        <v>83.39794921875</v>
      </c>
      <c r="K72" s="20">
        <v>85.602020263671875</v>
      </c>
      <c r="L72" s="20">
        <v>87.80609130859375</v>
      </c>
      <c r="M72" s="20">
        <v>90.010162353515625</v>
      </c>
      <c r="N72" s="20">
        <v>92.2142333984375</v>
      </c>
      <c r="O72" s="20">
        <v>94.418304443359375</v>
      </c>
      <c r="P72" s="20">
        <v>96.62237548828125</v>
      </c>
      <c r="Q72" s="20">
        <v>98.826446533203125</v>
      </c>
      <c r="R72" s="20">
        <v>100</v>
      </c>
      <c r="S72" s="20">
        <v>100</v>
      </c>
      <c r="T72" s="20">
        <v>100</v>
      </c>
      <c r="U72" s="20">
        <v>100</v>
      </c>
      <c r="V72" s="20">
        <v>100</v>
      </c>
      <c r="W72" s="20">
        <v>100</v>
      </c>
      <c r="X72" s="20">
        <v>100</v>
      </c>
      <c r="Y72" s="20">
        <v>100</v>
      </c>
      <c r="Z72" s="20">
        <v>100</v>
      </c>
      <c r="AA72" s="20">
        <v>100</v>
      </c>
      <c r="AB72" s="20">
        <v>100</v>
      </c>
      <c r="AC72" s="20">
        <v>100</v>
      </c>
      <c r="AD72" s="20">
        <v>100</v>
      </c>
      <c r="AE72" s="20">
        <v>100</v>
      </c>
      <c r="AF72" s="20">
        <v>100</v>
      </c>
      <c r="AG72" s="20">
        <v>100</v>
      </c>
      <c r="AH72" s="20">
        <v>100</v>
      </c>
      <c r="AI72" s="20">
        <v>100</v>
      </c>
      <c r="AJ72" s="20">
        <v>100</v>
      </c>
      <c r="AK72" s="20">
        <v>100</v>
      </c>
      <c r="AL72" s="20">
        <v>100</v>
      </c>
      <c r="AM72" s="20">
        <v>100</v>
      </c>
      <c r="AN72" s="20">
        <v>100</v>
      </c>
      <c r="AO72" s="20">
        <v>100</v>
      </c>
      <c r="AP72" s="20">
        <v>100</v>
      </c>
      <c r="AQ72" s="20">
        <v>100</v>
      </c>
      <c r="AR72" s="20">
        <v>100</v>
      </c>
      <c r="AS72" s="20">
        <v>100</v>
      </c>
      <c r="AT72" s="20">
        <v>100</v>
      </c>
      <c r="AU72" s="20">
        <v>100</v>
      </c>
      <c r="AV72" s="20">
        <v>100</v>
      </c>
      <c r="AW72" s="20">
        <v>100</v>
      </c>
    </row>
    <row r="73" spans="1:49" x14ac:dyDescent="0.25">
      <c r="A73" s="9" t="s">
        <v>192</v>
      </c>
      <c r="B73" s="23">
        <v>35</v>
      </c>
      <c r="C73" s="23">
        <v>1</v>
      </c>
      <c r="D73" s="20">
        <v>0</v>
      </c>
      <c r="E73" s="20">
        <v>83.801933288574219</v>
      </c>
      <c r="F73" s="20">
        <v>83.859245300292969</v>
      </c>
      <c r="G73" s="20">
        <v>84.824592590332031</v>
      </c>
      <c r="H73" s="20">
        <v>84.824592590332031</v>
      </c>
      <c r="I73" s="20">
        <v>84.824592590332031</v>
      </c>
      <c r="J73" s="20">
        <v>84.824592590332031</v>
      </c>
      <c r="K73" s="20">
        <v>84.824592590332031</v>
      </c>
      <c r="L73" s="20">
        <v>84.824592590332031</v>
      </c>
      <c r="M73" s="20">
        <v>84.824592590332031</v>
      </c>
      <c r="N73" s="20">
        <v>84.824592590332031</v>
      </c>
      <c r="O73" s="20">
        <v>84.824592590332031</v>
      </c>
      <c r="P73" s="20">
        <v>84.824592590332031</v>
      </c>
      <c r="Q73" s="20">
        <v>84.824592590332031</v>
      </c>
      <c r="R73" s="20">
        <v>84.824592590332031</v>
      </c>
      <c r="S73" s="20">
        <v>84.824592590332031</v>
      </c>
      <c r="T73" s="20">
        <v>84.824592590332031</v>
      </c>
      <c r="U73" s="20">
        <v>84.824592590332031</v>
      </c>
      <c r="V73" s="20">
        <v>84.824592590332031</v>
      </c>
      <c r="W73" s="20">
        <v>84.824592590332031</v>
      </c>
      <c r="X73" s="20">
        <v>84.824592590332031</v>
      </c>
      <c r="Y73" s="20">
        <v>84.824592590332031</v>
      </c>
      <c r="Z73" s="20">
        <v>84.824592590332031</v>
      </c>
      <c r="AA73" s="20">
        <v>84.824592590332031</v>
      </c>
      <c r="AB73" s="20">
        <v>84.824592590332031</v>
      </c>
      <c r="AC73" s="20">
        <v>84.824592590332031</v>
      </c>
      <c r="AD73" s="20">
        <v>84.824592590332031</v>
      </c>
      <c r="AE73" s="20">
        <v>84.824592590332031</v>
      </c>
      <c r="AF73" s="20">
        <v>84.824592590332031</v>
      </c>
      <c r="AG73" s="20">
        <v>84.824592590332031</v>
      </c>
      <c r="AH73" s="20">
        <v>84.824592590332031</v>
      </c>
      <c r="AI73" s="20">
        <v>84.824592590332031</v>
      </c>
      <c r="AJ73" s="20">
        <v>84.824592590332031</v>
      </c>
      <c r="AK73" s="20">
        <v>84.824592590332031</v>
      </c>
      <c r="AL73" s="20">
        <v>84.824592590332031</v>
      </c>
      <c r="AM73" s="20">
        <v>84.824592590332031</v>
      </c>
      <c r="AN73" s="20">
        <v>84.824592590332031</v>
      </c>
      <c r="AO73" s="20">
        <v>84.824592590332031</v>
      </c>
      <c r="AP73" s="20">
        <v>84.824592590332031</v>
      </c>
      <c r="AQ73" s="20">
        <v>84.824592590332031</v>
      </c>
      <c r="AR73" s="20">
        <v>84.824592590332031</v>
      </c>
      <c r="AS73" s="20">
        <v>84.824592590332031</v>
      </c>
      <c r="AT73" s="20">
        <v>84.824592590332031</v>
      </c>
      <c r="AU73" s="20">
        <v>84.824592590332031</v>
      </c>
      <c r="AV73" s="20">
        <v>84.824592590332031</v>
      </c>
      <c r="AW73" s="20">
        <v>84.824592590332031</v>
      </c>
    </row>
    <row r="74" spans="1:49" x14ac:dyDescent="0.25">
      <c r="A74" s="9" t="s">
        <v>192</v>
      </c>
      <c r="B74" s="23">
        <v>36</v>
      </c>
      <c r="C74" s="23">
        <v>4</v>
      </c>
      <c r="D74" s="20">
        <v>0</v>
      </c>
      <c r="E74" s="20">
        <v>79.530494689941406</v>
      </c>
      <c r="F74" s="20">
        <v>80.382064819335937</v>
      </c>
      <c r="G74" s="20">
        <v>81.860244750976563</v>
      </c>
      <c r="H74" s="20">
        <v>81.860244750976563</v>
      </c>
      <c r="I74" s="20">
        <v>81.860244750976563</v>
      </c>
      <c r="J74" s="20">
        <v>81.860244750976563</v>
      </c>
      <c r="K74" s="20">
        <v>81.860244750976563</v>
      </c>
      <c r="L74" s="20">
        <v>81.860244750976563</v>
      </c>
      <c r="M74" s="20">
        <v>81.860244750976563</v>
      </c>
      <c r="N74" s="20">
        <v>81.860244750976563</v>
      </c>
      <c r="O74" s="20">
        <v>81.860244750976563</v>
      </c>
      <c r="P74" s="20">
        <v>81.860244750976563</v>
      </c>
      <c r="Q74" s="20">
        <v>81.860244750976563</v>
      </c>
      <c r="R74" s="20">
        <v>81.860244750976563</v>
      </c>
      <c r="S74" s="20">
        <v>81.860244750976563</v>
      </c>
      <c r="T74" s="20">
        <v>81.860244750976563</v>
      </c>
      <c r="U74" s="20">
        <v>81.860244750976563</v>
      </c>
      <c r="V74" s="20">
        <v>81.860244750976563</v>
      </c>
      <c r="W74" s="20">
        <v>81.860244750976563</v>
      </c>
      <c r="X74" s="20">
        <v>81.860244750976563</v>
      </c>
      <c r="Y74" s="20">
        <v>81.860244750976563</v>
      </c>
      <c r="Z74" s="20">
        <v>81.860244750976563</v>
      </c>
      <c r="AA74" s="20">
        <v>81.860244750976563</v>
      </c>
      <c r="AB74" s="20">
        <v>81.860244750976563</v>
      </c>
      <c r="AC74" s="20">
        <v>81.860244750976563</v>
      </c>
      <c r="AD74" s="20">
        <v>81.860244750976563</v>
      </c>
      <c r="AE74" s="20">
        <v>81.860244750976563</v>
      </c>
      <c r="AF74" s="20">
        <v>81.860244750976563</v>
      </c>
      <c r="AG74" s="20">
        <v>81.860244750976563</v>
      </c>
      <c r="AH74" s="20">
        <v>81.860244750976563</v>
      </c>
      <c r="AI74" s="20">
        <v>81.860244750976563</v>
      </c>
      <c r="AJ74" s="20">
        <v>81.860244750976563</v>
      </c>
      <c r="AK74" s="20">
        <v>81.860244750976563</v>
      </c>
      <c r="AL74" s="20">
        <v>81.860244750976563</v>
      </c>
      <c r="AM74" s="20">
        <v>81.860244750976563</v>
      </c>
      <c r="AN74" s="20">
        <v>81.860244750976563</v>
      </c>
      <c r="AO74" s="20">
        <v>81.860244750976563</v>
      </c>
      <c r="AP74" s="20">
        <v>81.860244750976563</v>
      </c>
      <c r="AQ74" s="20">
        <v>81.860244750976563</v>
      </c>
      <c r="AR74" s="20">
        <v>81.860244750976563</v>
      </c>
      <c r="AS74" s="20">
        <v>81.860244750976563</v>
      </c>
      <c r="AT74" s="20">
        <v>81.860244750976563</v>
      </c>
      <c r="AU74" s="20">
        <v>81.860244750976563</v>
      </c>
      <c r="AV74" s="20">
        <v>81.860244750976563</v>
      </c>
      <c r="AW74" s="20">
        <v>81.860244750976563</v>
      </c>
    </row>
    <row r="75" spans="1:49" x14ac:dyDescent="0.25">
      <c r="A75" s="9" t="s">
        <v>192</v>
      </c>
      <c r="B75" s="23">
        <v>37</v>
      </c>
      <c r="C75" s="23">
        <v>2</v>
      </c>
      <c r="D75" s="20">
        <v>0</v>
      </c>
      <c r="E75" s="20">
        <v>83.775161743164062</v>
      </c>
      <c r="F75" s="20">
        <v>83.837448120117187</v>
      </c>
      <c r="G75" s="20">
        <v>84.806007385253906</v>
      </c>
      <c r="H75" s="20">
        <v>84.806007385253906</v>
      </c>
      <c r="I75" s="20">
        <v>84.806007385253906</v>
      </c>
      <c r="J75" s="20">
        <v>84.806007385253906</v>
      </c>
      <c r="K75" s="20">
        <v>84.806007385253906</v>
      </c>
      <c r="L75" s="20">
        <v>84.806007385253906</v>
      </c>
      <c r="M75" s="20">
        <v>84.806007385253906</v>
      </c>
      <c r="N75" s="20">
        <v>84.806007385253906</v>
      </c>
      <c r="O75" s="20">
        <v>84.806007385253906</v>
      </c>
      <c r="P75" s="20">
        <v>84.806007385253906</v>
      </c>
      <c r="Q75" s="20">
        <v>84.806007385253906</v>
      </c>
      <c r="R75" s="20">
        <v>84.806007385253906</v>
      </c>
      <c r="S75" s="20">
        <v>84.806007385253906</v>
      </c>
      <c r="T75" s="20">
        <v>84.806007385253906</v>
      </c>
      <c r="U75" s="20">
        <v>84.806007385253906</v>
      </c>
      <c r="V75" s="20">
        <v>84.806007385253906</v>
      </c>
      <c r="W75" s="20">
        <v>84.806007385253906</v>
      </c>
      <c r="X75" s="20">
        <v>84.806007385253906</v>
      </c>
      <c r="Y75" s="20">
        <v>84.806007385253906</v>
      </c>
      <c r="Z75" s="20">
        <v>84.806007385253906</v>
      </c>
      <c r="AA75" s="20">
        <v>84.806007385253906</v>
      </c>
      <c r="AB75" s="20">
        <v>84.806007385253906</v>
      </c>
      <c r="AC75" s="20">
        <v>84.806007385253906</v>
      </c>
      <c r="AD75" s="20">
        <v>84.806007385253906</v>
      </c>
      <c r="AE75" s="20">
        <v>84.806007385253906</v>
      </c>
      <c r="AF75" s="20">
        <v>84.806007385253906</v>
      </c>
      <c r="AG75" s="20">
        <v>84.806007385253906</v>
      </c>
      <c r="AH75" s="20">
        <v>84.806007385253906</v>
      </c>
      <c r="AI75" s="20">
        <v>84.806007385253906</v>
      </c>
      <c r="AJ75" s="20">
        <v>84.806007385253906</v>
      </c>
      <c r="AK75" s="20">
        <v>84.806007385253906</v>
      </c>
      <c r="AL75" s="20">
        <v>84.806007385253906</v>
      </c>
      <c r="AM75" s="20">
        <v>84.806007385253906</v>
      </c>
      <c r="AN75" s="20">
        <v>84.806007385253906</v>
      </c>
      <c r="AO75" s="20">
        <v>84.806007385253906</v>
      </c>
      <c r="AP75" s="20">
        <v>84.806007385253906</v>
      </c>
      <c r="AQ75" s="20">
        <v>84.806007385253906</v>
      </c>
      <c r="AR75" s="20">
        <v>84.806007385253906</v>
      </c>
      <c r="AS75" s="20">
        <v>84.806007385253906</v>
      </c>
      <c r="AT75" s="20">
        <v>84.806007385253906</v>
      </c>
      <c r="AU75" s="20">
        <v>84.806007385253906</v>
      </c>
      <c r="AV75" s="20">
        <v>84.806007385253906</v>
      </c>
      <c r="AW75" s="20">
        <v>84.806007385253906</v>
      </c>
    </row>
    <row r="76" spans="1:49" x14ac:dyDescent="0.25">
      <c r="A76" s="9" t="s">
        <v>192</v>
      </c>
      <c r="B76" s="23">
        <v>38</v>
      </c>
      <c r="C76" s="23">
        <v>5</v>
      </c>
      <c r="D76" s="20">
        <v>0</v>
      </c>
      <c r="E76" s="20">
        <v>73.461479187011719</v>
      </c>
      <c r="F76" s="20">
        <v>73.731483459472656</v>
      </c>
      <c r="G76" s="20">
        <v>76.190528869628906</v>
      </c>
      <c r="H76" s="20">
        <v>78.802734375</v>
      </c>
      <c r="I76" s="20">
        <v>81.414939880371094</v>
      </c>
      <c r="J76" s="20">
        <v>84.027145385742188</v>
      </c>
      <c r="K76" s="20">
        <v>86.639350891113281</v>
      </c>
      <c r="L76" s="20">
        <v>89.251556396484375</v>
      </c>
      <c r="M76" s="20">
        <v>91.863761901855469</v>
      </c>
      <c r="N76" s="20">
        <v>94.475967407226563</v>
      </c>
      <c r="O76" s="20">
        <v>97.088172912597656</v>
      </c>
      <c r="P76" s="20">
        <v>99.70037841796875</v>
      </c>
      <c r="Q76" s="20">
        <v>100</v>
      </c>
      <c r="R76" s="20">
        <v>100</v>
      </c>
      <c r="S76" s="20">
        <v>100</v>
      </c>
      <c r="T76" s="20">
        <v>100</v>
      </c>
      <c r="U76" s="20">
        <v>100</v>
      </c>
      <c r="V76" s="20">
        <v>100</v>
      </c>
      <c r="W76" s="20">
        <v>100</v>
      </c>
      <c r="X76" s="20">
        <v>100</v>
      </c>
      <c r="Y76" s="20">
        <v>100</v>
      </c>
      <c r="Z76" s="20">
        <v>100</v>
      </c>
      <c r="AA76" s="20">
        <v>100</v>
      </c>
      <c r="AB76" s="20">
        <v>100</v>
      </c>
      <c r="AC76" s="20">
        <v>100</v>
      </c>
      <c r="AD76" s="20">
        <v>100</v>
      </c>
      <c r="AE76" s="20">
        <v>100</v>
      </c>
      <c r="AF76" s="20">
        <v>100</v>
      </c>
      <c r="AG76" s="20">
        <v>100</v>
      </c>
      <c r="AH76" s="20">
        <v>100</v>
      </c>
      <c r="AI76" s="20">
        <v>100</v>
      </c>
      <c r="AJ76" s="20">
        <v>100</v>
      </c>
      <c r="AK76" s="20">
        <v>100</v>
      </c>
      <c r="AL76" s="20">
        <v>100</v>
      </c>
      <c r="AM76" s="20">
        <v>100</v>
      </c>
      <c r="AN76" s="20">
        <v>100</v>
      </c>
      <c r="AO76" s="20">
        <v>100</v>
      </c>
      <c r="AP76" s="20">
        <v>100</v>
      </c>
      <c r="AQ76" s="20">
        <v>100</v>
      </c>
      <c r="AR76" s="20">
        <v>100</v>
      </c>
      <c r="AS76" s="20">
        <v>100</v>
      </c>
      <c r="AT76" s="20">
        <v>100</v>
      </c>
      <c r="AU76" s="20">
        <v>100</v>
      </c>
      <c r="AV76" s="20">
        <v>100</v>
      </c>
      <c r="AW76" s="20">
        <v>100</v>
      </c>
    </row>
    <row r="77" spans="1:49" x14ac:dyDescent="0.25">
      <c r="A77" s="9" t="s">
        <v>192</v>
      </c>
      <c r="B77" s="23">
        <v>39</v>
      </c>
      <c r="C77" s="23">
        <v>3</v>
      </c>
      <c r="D77" s="20">
        <v>0</v>
      </c>
      <c r="E77" s="20">
        <v>87.775314331054688</v>
      </c>
      <c r="F77" s="20">
        <v>87.775314331054688</v>
      </c>
      <c r="G77" s="20">
        <v>87.775314331054688</v>
      </c>
      <c r="H77" s="20">
        <v>87.775314331054688</v>
      </c>
      <c r="I77" s="20">
        <v>87.775314331054688</v>
      </c>
      <c r="J77" s="20">
        <v>87.775314331054688</v>
      </c>
      <c r="K77" s="20">
        <v>87.775314331054688</v>
      </c>
      <c r="L77" s="20">
        <v>87.775314331054688</v>
      </c>
      <c r="M77" s="20">
        <v>87.775314331054688</v>
      </c>
      <c r="N77" s="20">
        <v>87.775314331054688</v>
      </c>
      <c r="O77" s="20">
        <v>87.775314331054688</v>
      </c>
      <c r="P77" s="20">
        <v>87.775314331054688</v>
      </c>
      <c r="Q77" s="20">
        <v>87.775314331054688</v>
      </c>
      <c r="R77" s="20">
        <v>87.775314331054688</v>
      </c>
      <c r="S77" s="20">
        <v>87.775314331054688</v>
      </c>
      <c r="T77" s="20">
        <v>87.775314331054688</v>
      </c>
      <c r="U77" s="20">
        <v>87.775314331054688</v>
      </c>
      <c r="V77" s="20">
        <v>87.775314331054688</v>
      </c>
      <c r="W77" s="20">
        <v>87.775314331054688</v>
      </c>
      <c r="X77" s="20">
        <v>87.775314331054688</v>
      </c>
      <c r="Y77" s="20">
        <v>87.775314331054688</v>
      </c>
      <c r="Z77" s="20">
        <v>87.775314331054688</v>
      </c>
      <c r="AA77" s="20">
        <v>87.775314331054688</v>
      </c>
      <c r="AB77" s="20">
        <v>87.775314331054688</v>
      </c>
      <c r="AC77" s="20">
        <v>87.775314331054688</v>
      </c>
      <c r="AD77" s="20">
        <v>87.775314331054688</v>
      </c>
      <c r="AE77" s="20">
        <v>87.775314331054688</v>
      </c>
      <c r="AF77" s="20">
        <v>87.775314331054688</v>
      </c>
      <c r="AG77" s="20">
        <v>87.775314331054688</v>
      </c>
      <c r="AH77" s="20">
        <v>87.775314331054688</v>
      </c>
      <c r="AI77" s="20">
        <v>87.775314331054688</v>
      </c>
      <c r="AJ77" s="20">
        <v>87.775314331054688</v>
      </c>
      <c r="AK77" s="20">
        <v>87.775314331054688</v>
      </c>
      <c r="AL77" s="20">
        <v>87.775314331054688</v>
      </c>
      <c r="AM77" s="20">
        <v>87.775314331054688</v>
      </c>
      <c r="AN77" s="20">
        <v>87.775314331054688</v>
      </c>
      <c r="AO77" s="20">
        <v>87.775314331054688</v>
      </c>
      <c r="AP77" s="20">
        <v>87.775314331054688</v>
      </c>
      <c r="AQ77" s="20">
        <v>87.775314331054688</v>
      </c>
      <c r="AR77" s="20">
        <v>87.775314331054688</v>
      </c>
      <c r="AS77" s="20">
        <v>87.775314331054688</v>
      </c>
      <c r="AT77" s="20">
        <v>87.775314331054688</v>
      </c>
      <c r="AU77" s="20">
        <v>87.775314331054688</v>
      </c>
      <c r="AV77" s="20">
        <v>87.775314331054688</v>
      </c>
      <c r="AW77" s="20">
        <v>87.775314331054688</v>
      </c>
    </row>
    <row r="78" spans="1:49" x14ac:dyDescent="0.25">
      <c r="A78" s="9" t="s">
        <v>192</v>
      </c>
      <c r="B78" s="23">
        <v>40</v>
      </c>
      <c r="C78" s="23">
        <v>7</v>
      </c>
      <c r="D78" s="20">
        <v>0</v>
      </c>
      <c r="E78" s="20">
        <v>84.681327819824219</v>
      </c>
      <c r="F78" s="20">
        <v>84.681327819824219</v>
      </c>
      <c r="G78" s="20">
        <v>85.434883117675781</v>
      </c>
      <c r="H78" s="20">
        <v>85.434883117675781</v>
      </c>
      <c r="I78" s="20">
        <v>85.434883117675781</v>
      </c>
      <c r="J78" s="20">
        <v>85.434883117675781</v>
      </c>
      <c r="K78" s="20">
        <v>85.434883117675781</v>
      </c>
      <c r="L78" s="20">
        <v>85.434883117675781</v>
      </c>
      <c r="M78" s="20">
        <v>85.434883117675781</v>
      </c>
      <c r="N78" s="20">
        <v>85.434883117675781</v>
      </c>
      <c r="O78" s="20">
        <v>85.434883117675781</v>
      </c>
      <c r="P78" s="20">
        <v>85.434883117675781</v>
      </c>
      <c r="Q78" s="20">
        <v>85.434883117675781</v>
      </c>
      <c r="R78" s="20">
        <v>85.434883117675781</v>
      </c>
      <c r="S78" s="20">
        <v>85.434883117675781</v>
      </c>
      <c r="T78" s="20">
        <v>85.434883117675781</v>
      </c>
      <c r="U78" s="20">
        <v>85.434883117675781</v>
      </c>
      <c r="V78" s="20">
        <v>85.434883117675781</v>
      </c>
      <c r="W78" s="20">
        <v>85.434883117675781</v>
      </c>
      <c r="X78" s="20">
        <v>85.434883117675781</v>
      </c>
      <c r="Y78" s="20">
        <v>85.434883117675781</v>
      </c>
      <c r="Z78" s="20">
        <v>85.434883117675781</v>
      </c>
      <c r="AA78" s="20">
        <v>85.434883117675781</v>
      </c>
      <c r="AB78" s="20">
        <v>85.434883117675781</v>
      </c>
      <c r="AC78" s="20">
        <v>85.434883117675781</v>
      </c>
      <c r="AD78" s="20">
        <v>85.434883117675781</v>
      </c>
      <c r="AE78" s="20">
        <v>85.434883117675781</v>
      </c>
      <c r="AF78" s="20">
        <v>85.434883117675781</v>
      </c>
      <c r="AG78" s="20">
        <v>85.434883117675781</v>
      </c>
      <c r="AH78" s="20">
        <v>85.434883117675781</v>
      </c>
      <c r="AI78" s="20">
        <v>85.434883117675781</v>
      </c>
      <c r="AJ78" s="20">
        <v>85.434883117675781</v>
      </c>
      <c r="AK78" s="20">
        <v>85.434883117675781</v>
      </c>
      <c r="AL78" s="20">
        <v>85.434883117675781</v>
      </c>
      <c r="AM78" s="20">
        <v>85.434883117675781</v>
      </c>
      <c r="AN78" s="20">
        <v>85.434883117675781</v>
      </c>
      <c r="AO78" s="20">
        <v>85.434883117675781</v>
      </c>
      <c r="AP78" s="20">
        <v>85.434883117675781</v>
      </c>
      <c r="AQ78" s="20">
        <v>85.434883117675781</v>
      </c>
      <c r="AR78" s="20">
        <v>85.434883117675781</v>
      </c>
      <c r="AS78" s="20">
        <v>85.434883117675781</v>
      </c>
      <c r="AT78" s="20">
        <v>85.434883117675781</v>
      </c>
      <c r="AU78" s="20">
        <v>85.434883117675781</v>
      </c>
      <c r="AV78" s="20">
        <v>85.434883117675781</v>
      </c>
      <c r="AW78" s="20">
        <v>85.434883117675781</v>
      </c>
    </row>
    <row r="79" spans="1:49" x14ac:dyDescent="0.25">
      <c r="A79" s="9" t="s">
        <v>192</v>
      </c>
      <c r="B79" s="23">
        <v>41</v>
      </c>
      <c r="C79" s="23">
        <v>6</v>
      </c>
      <c r="D79" s="20">
        <v>0</v>
      </c>
      <c r="E79" s="20">
        <v>79.986221313476562</v>
      </c>
      <c r="F79" s="20">
        <v>80.7530517578125</v>
      </c>
      <c r="G79" s="20">
        <v>82.176521301269531</v>
      </c>
      <c r="H79" s="20">
        <v>82.176521301269531</v>
      </c>
      <c r="I79" s="20">
        <v>82.176521301269531</v>
      </c>
      <c r="J79" s="20">
        <v>82.176521301269531</v>
      </c>
      <c r="K79" s="20">
        <v>82.176521301269531</v>
      </c>
      <c r="L79" s="20">
        <v>82.176521301269531</v>
      </c>
      <c r="M79" s="20">
        <v>82.176521301269531</v>
      </c>
      <c r="N79" s="20">
        <v>82.176521301269531</v>
      </c>
      <c r="O79" s="20">
        <v>82.176521301269531</v>
      </c>
      <c r="P79" s="20">
        <v>82.176521301269531</v>
      </c>
      <c r="Q79" s="20">
        <v>82.176521301269531</v>
      </c>
      <c r="R79" s="20">
        <v>82.176521301269531</v>
      </c>
      <c r="S79" s="20">
        <v>82.176521301269531</v>
      </c>
      <c r="T79" s="20">
        <v>82.176521301269531</v>
      </c>
      <c r="U79" s="20">
        <v>82.176521301269531</v>
      </c>
      <c r="V79" s="20">
        <v>82.176521301269531</v>
      </c>
      <c r="W79" s="20">
        <v>82.176521301269531</v>
      </c>
      <c r="X79" s="20">
        <v>82.176521301269531</v>
      </c>
      <c r="Y79" s="20">
        <v>82.176521301269531</v>
      </c>
      <c r="Z79" s="20">
        <v>82.176521301269531</v>
      </c>
      <c r="AA79" s="20">
        <v>82.176521301269531</v>
      </c>
      <c r="AB79" s="20">
        <v>82.176521301269531</v>
      </c>
      <c r="AC79" s="20">
        <v>82.176521301269531</v>
      </c>
      <c r="AD79" s="20">
        <v>82.176521301269531</v>
      </c>
      <c r="AE79" s="20">
        <v>82.176521301269531</v>
      </c>
      <c r="AF79" s="20">
        <v>82.176521301269531</v>
      </c>
      <c r="AG79" s="20">
        <v>82.176521301269531</v>
      </c>
      <c r="AH79" s="20">
        <v>82.176521301269531</v>
      </c>
      <c r="AI79" s="20">
        <v>82.176521301269531</v>
      </c>
      <c r="AJ79" s="20">
        <v>82.176521301269531</v>
      </c>
      <c r="AK79" s="20">
        <v>82.176521301269531</v>
      </c>
      <c r="AL79" s="20">
        <v>82.176521301269531</v>
      </c>
      <c r="AM79" s="20">
        <v>82.176521301269531</v>
      </c>
      <c r="AN79" s="20">
        <v>82.176521301269531</v>
      </c>
      <c r="AO79" s="20">
        <v>82.176521301269531</v>
      </c>
      <c r="AP79" s="20">
        <v>82.176521301269531</v>
      </c>
      <c r="AQ79" s="20">
        <v>82.176521301269531</v>
      </c>
      <c r="AR79" s="20">
        <v>82.176521301269531</v>
      </c>
      <c r="AS79" s="20">
        <v>82.176521301269531</v>
      </c>
      <c r="AT79" s="20">
        <v>82.176521301269531</v>
      </c>
      <c r="AU79" s="20">
        <v>82.176521301269531</v>
      </c>
      <c r="AV79" s="20">
        <v>82.176521301269531</v>
      </c>
      <c r="AW79" s="20">
        <v>82.176521301269531</v>
      </c>
    </row>
    <row r="80" spans="1:49" x14ac:dyDescent="0.25">
      <c r="A80" s="9" t="s">
        <v>192</v>
      </c>
      <c r="B80" s="23">
        <v>42</v>
      </c>
      <c r="C80" s="23">
        <v>4</v>
      </c>
      <c r="D80" s="20">
        <v>0</v>
      </c>
      <c r="E80" s="20">
        <v>73.511665344238281</v>
      </c>
      <c r="F80" s="20">
        <v>73.797477722167969</v>
      </c>
      <c r="G80" s="20">
        <v>76.246788024902344</v>
      </c>
      <c r="H80" s="20">
        <v>78.820419311523438</v>
      </c>
      <c r="I80" s="20">
        <v>81.394050598144531</v>
      </c>
      <c r="J80" s="20">
        <v>83.967681884765625</v>
      </c>
      <c r="K80" s="20">
        <v>86.541313171386719</v>
      </c>
      <c r="L80" s="20">
        <v>89.114944458007813</v>
      </c>
      <c r="M80" s="20">
        <v>91.688575744628906</v>
      </c>
      <c r="N80" s="20">
        <v>94.26220703125</v>
      </c>
      <c r="O80" s="20">
        <v>96.835838317871094</v>
      </c>
      <c r="P80" s="20">
        <v>99.409469604492188</v>
      </c>
      <c r="Q80" s="20">
        <v>100</v>
      </c>
      <c r="R80" s="20">
        <v>100</v>
      </c>
      <c r="S80" s="20">
        <v>100</v>
      </c>
      <c r="T80" s="20">
        <v>100</v>
      </c>
      <c r="U80" s="20">
        <v>100</v>
      </c>
      <c r="V80" s="20">
        <v>100</v>
      </c>
      <c r="W80" s="20">
        <v>100</v>
      </c>
      <c r="X80" s="20">
        <v>100</v>
      </c>
      <c r="Y80" s="20">
        <v>100</v>
      </c>
      <c r="Z80" s="20">
        <v>100</v>
      </c>
      <c r="AA80" s="20">
        <v>100</v>
      </c>
      <c r="AB80" s="20">
        <v>100</v>
      </c>
      <c r="AC80" s="20">
        <v>100</v>
      </c>
      <c r="AD80" s="20">
        <v>100</v>
      </c>
      <c r="AE80" s="20">
        <v>100</v>
      </c>
      <c r="AF80" s="20">
        <v>100</v>
      </c>
      <c r="AG80" s="20">
        <v>100</v>
      </c>
      <c r="AH80" s="20">
        <v>100</v>
      </c>
      <c r="AI80" s="20">
        <v>100</v>
      </c>
      <c r="AJ80" s="20">
        <v>100</v>
      </c>
      <c r="AK80" s="20">
        <v>100</v>
      </c>
      <c r="AL80" s="20">
        <v>100</v>
      </c>
      <c r="AM80" s="20">
        <v>100</v>
      </c>
      <c r="AN80" s="20">
        <v>100</v>
      </c>
      <c r="AO80" s="20">
        <v>100</v>
      </c>
      <c r="AP80" s="20">
        <v>100</v>
      </c>
      <c r="AQ80" s="20">
        <v>100</v>
      </c>
      <c r="AR80" s="20">
        <v>100</v>
      </c>
      <c r="AS80" s="20">
        <v>100</v>
      </c>
      <c r="AT80" s="20">
        <v>100</v>
      </c>
      <c r="AU80" s="20">
        <v>100</v>
      </c>
      <c r="AV80" s="20">
        <v>100</v>
      </c>
      <c r="AW80" s="20">
        <v>100</v>
      </c>
    </row>
    <row r="81" spans="1:49" x14ac:dyDescent="0.25">
      <c r="A81" s="9" t="s">
        <v>192</v>
      </c>
      <c r="B81" s="23">
        <v>43</v>
      </c>
      <c r="C81" s="23">
        <v>2</v>
      </c>
      <c r="D81" s="20">
        <v>0</v>
      </c>
      <c r="E81" s="20">
        <v>88.023361206054688</v>
      </c>
      <c r="F81" s="20">
        <v>88.023361206054688</v>
      </c>
      <c r="G81" s="20">
        <v>88.023361206054688</v>
      </c>
      <c r="H81" s="20">
        <v>88.023361206054688</v>
      </c>
      <c r="I81" s="20">
        <v>88.023361206054688</v>
      </c>
      <c r="J81" s="20">
        <v>88.023361206054688</v>
      </c>
      <c r="K81" s="20">
        <v>88.023361206054688</v>
      </c>
      <c r="L81" s="20">
        <v>88.023361206054688</v>
      </c>
      <c r="M81" s="20">
        <v>88.023361206054688</v>
      </c>
      <c r="N81" s="20">
        <v>88.023361206054688</v>
      </c>
      <c r="O81" s="20">
        <v>88.023361206054688</v>
      </c>
      <c r="P81" s="20">
        <v>88.023361206054688</v>
      </c>
      <c r="Q81" s="20">
        <v>88.023361206054688</v>
      </c>
      <c r="R81" s="20">
        <v>88.023361206054688</v>
      </c>
      <c r="S81" s="20">
        <v>88.023361206054688</v>
      </c>
      <c r="T81" s="20">
        <v>88.023361206054688</v>
      </c>
      <c r="U81" s="20">
        <v>88.023361206054688</v>
      </c>
      <c r="V81" s="20">
        <v>88.023361206054688</v>
      </c>
      <c r="W81" s="20">
        <v>88.023361206054688</v>
      </c>
      <c r="X81" s="20">
        <v>88.023361206054688</v>
      </c>
      <c r="Y81" s="20">
        <v>88.023361206054688</v>
      </c>
      <c r="Z81" s="20">
        <v>88.023361206054688</v>
      </c>
      <c r="AA81" s="20">
        <v>88.023361206054688</v>
      </c>
      <c r="AB81" s="20">
        <v>88.023361206054688</v>
      </c>
      <c r="AC81" s="20">
        <v>88.023361206054688</v>
      </c>
      <c r="AD81" s="20">
        <v>88.023361206054688</v>
      </c>
      <c r="AE81" s="20">
        <v>88.023361206054688</v>
      </c>
      <c r="AF81" s="20">
        <v>88.023361206054688</v>
      </c>
      <c r="AG81" s="20">
        <v>88.023361206054688</v>
      </c>
      <c r="AH81" s="20">
        <v>88.023361206054688</v>
      </c>
      <c r="AI81" s="20">
        <v>88.023361206054688</v>
      </c>
      <c r="AJ81" s="20">
        <v>88.023361206054688</v>
      </c>
      <c r="AK81" s="20">
        <v>88.023361206054688</v>
      </c>
      <c r="AL81" s="20">
        <v>88.023361206054688</v>
      </c>
      <c r="AM81" s="20">
        <v>88.023361206054688</v>
      </c>
      <c r="AN81" s="20">
        <v>88.023361206054688</v>
      </c>
      <c r="AO81" s="20">
        <v>88.023361206054688</v>
      </c>
      <c r="AP81" s="20">
        <v>88.023361206054688</v>
      </c>
      <c r="AQ81" s="20">
        <v>88.023361206054688</v>
      </c>
      <c r="AR81" s="20">
        <v>88.023361206054688</v>
      </c>
      <c r="AS81" s="20">
        <v>88.023361206054688</v>
      </c>
      <c r="AT81" s="20">
        <v>88.023361206054688</v>
      </c>
      <c r="AU81" s="20">
        <v>88.023361206054688</v>
      </c>
      <c r="AV81" s="20">
        <v>88.023361206054688</v>
      </c>
      <c r="AW81" s="20">
        <v>88.023361206054688</v>
      </c>
    </row>
    <row r="82" spans="1:49" x14ac:dyDescent="0.25">
      <c r="A82" s="9" t="s">
        <v>192</v>
      </c>
      <c r="B82" s="23">
        <v>44</v>
      </c>
      <c r="C82" s="23">
        <v>10</v>
      </c>
      <c r="D82" s="20">
        <v>0</v>
      </c>
      <c r="E82" s="20">
        <v>69.015266418457031</v>
      </c>
      <c r="F82" s="20">
        <v>69.015266418457031</v>
      </c>
      <c r="G82" s="20">
        <v>71.206687927246094</v>
      </c>
      <c r="H82" s="20">
        <v>77.23638916015625</v>
      </c>
      <c r="I82" s="20">
        <v>83.266090393066406</v>
      </c>
      <c r="J82" s="20">
        <v>89.295791625976563</v>
      </c>
      <c r="K82" s="20">
        <v>95.325492858886719</v>
      </c>
      <c r="L82" s="20">
        <v>100</v>
      </c>
      <c r="M82" s="20">
        <v>100</v>
      </c>
      <c r="N82" s="20">
        <v>100</v>
      </c>
      <c r="O82" s="20">
        <v>100</v>
      </c>
      <c r="P82" s="20">
        <v>100</v>
      </c>
      <c r="Q82" s="20">
        <v>100</v>
      </c>
      <c r="R82" s="20">
        <v>100</v>
      </c>
      <c r="S82" s="20">
        <v>100</v>
      </c>
      <c r="T82" s="20">
        <v>100</v>
      </c>
      <c r="U82" s="20">
        <v>100</v>
      </c>
      <c r="V82" s="20">
        <v>100</v>
      </c>
      <c r="W82" s="20">
        <v>100</v>
      </c>
      <c r="X82" s="20">
        <v>100</v>
      </c>
      <c r="Y82" s="20">
        <v>100</v>
      </c>
      <c r="Z82" s="20">
        <v>100</v>
      </c>
      <c r="AA82" s="20">
        <v>100</v>
      </c>
      <c r="AB82" s="20">
        <v>100</v>
      </c>
      <c r="AC82" s="20">
        <v>100</v>
      </c>
      <c r="AD82" s="20">
        <v>100</v>
      </c>
      <c r="AE82" s="20">
        <v>100</v>
      </c>
      <c r="AF82" s="20">
        <v>100</v>
      </c>
      <c r="AG82" s="20">
        <v>100</v>
      </c>
      <c r="AH82" s="20">
        <v>100</v>
      </c>
      <c r="AI82" s="20">
        <v>100</v>
      </c>
      <c r="AJ82" s="20">
        <v>100</v>
      </c>
      <c r="AK82" s="20">
        <v>100</v>
      </c>
      <c r="AL82" s="20">
        <v>100</v>
      </c>
      <c r="AM82" s="20">
        <v>100</v>
      </c>
      <c r="AN82" s="20">
        <v>100</v>
      </c>
      <c r="AO82" s="20">
        <v>100</v>
      </c>
      <c r="AP82" s="20">
        <v>100</v>
      </c>
      <c r="AQ82" s="20">
        <v>100</v>
      </c>
      <c r="AR82" s="20">
        <v>100</v>
      </c>
      <c r="AS82" s="20">
        <v>100</v>
      </c>
      <c r="AT82" s="20">
        <v>100</v>
      </c>
      <c r="AU82" s="20">
        <v>100</v>
      </c>
      <c r="AV82" s="20">
        <v>100</v>
      </c>
      <c r="AW82" s="20">
        <v>100</v>
      </c>
    </row>
    <row r="83" spans="1:49" x14ac:dyDescent="0.25">
      <c r="A83" s="9" t="s">
        <v>192</v>
      </c>
      <c r="B83" s="23">
        <v>45</v>
      </c>
      <c r="C83" s="23">
        <v>5</v>
      </c>
      <c r="D83" s="20">
        <v>0</v>
      </c>
      <c r="E83" s="20">
        <v>72.348617553710937</v>
      </c>
      <c r="F83" s="20">
        <v>72.348617553710937</v>
      </c>
      <c r="G83" s="20">
        <v>74.943107604980469</v>
      </c>
      <c r="H83" s="20">
        <v>78.410690307617188</v>
      </c>
      <c r="I83" s="20">
        <v>81.878273010253906</v>
      </c>
      <c r="J83" s="20">
        <v>85.345855712890625</v>
      </c>
      <c r="K83" s="20">
        <v>88.813438415527344</v>
      </c>
      <c r="L83" s="20">
        <v>92.281021118164063</v>
      </c>
      <c r="M83" s="20">
        <v>95.748603820800781</v>
      </c>
      <c r="N83" s="20">
        <v>99.2161865234375</v>
      </c>
      <c r="O83" s="20">
        <v>100</v>
      </c>
      <c r="P83" s="20">
        <v>100</v>
      </c>
      <c r="Q83" s="20">
        <v>100</v>
      </c>
      <c r="R83" s="20">
        <v>100</v>
      </c>
      <c r="S83" s="20">
        <v>100</v>
      </c>
      <c r="T83" s="20">
        <v>100</v>
      </c>
      <c r="U83" s="20">
        <v>100</v>
      </c>
      <c r="V83" s="20">
        <v>100</v>
      </c>
      <c r="W83" s="20">
        <v>100</v>
      </c>
      <c r="X83" s="20">
        <v>100</v>
      </c>
      <c r="Y83" s="20">
        <v>100</v>
      </c>
      <c r="Z83" s="20">
        <v>100</v>
      </c>
      <c r="AA83" s="20">
        <v>100</v>
      </c>
      <c r="AB83" s="20">
        <v>100</v>
      </c>
      <c r="AC83" s="20">
        <v>100</v>
      </c>
      <c r="AD83" s="20">
        <v>100</v>
      </c>
      <c r="AE83" s="20">
        <v>100</v>
      </c>
      <c r="AF83" s="20">
        <v>100</v>
      </c>
      <c r="AG83" s="20">
        <v>100</v>
      </c>
      <c r="AH83" s="20">
        <v>100</v>
      </c>
      <c r="AI83" s="20">
        <v>100</v>
      </c>
      <c r="AJ83" s="20">
        <v>100</v>
      </c>
      <c r="AK83" s="20">
        <v>100</v>
      </c>
      <c r="AL83" s="20">
        <v>100</v>
      </c>
      <c r="AM83" s="20">
        <v>100</v>
      </c>
      <c r="AN83" s="20">
        <v>100</v>
      </c>
      <c r="AO83" s="20">
        <v>100</v>
      </c>
      <c r="AP83" s="20">
        <v>100</v>
      </c>
      <c r="AQ83" s="20">
        <v>100</v>
      </c>
      <c r="AR83" s="20">
        <v>100</v>
      </c>
      <c r="AS83" s="20">
        <v>100</v>
      </c>
      <c r="AT83" s="20">
        <v>100</v>
      </c>
      <c r="AU83" s="20">
        <v>100</v>
      </c>
      <c r="AV83" s="20">
        <v>100</v>
      </c>
      <c r="AW83" s="20">
        <v>100</v>
      </c>
    </row>
    <row r="84" spans="1:49" x14ac:dyDescent="0.25">
      <c r="A84" s="9" t="s">
        <v>192</v>
      </c>
      <c r="B84" s="23">
        <v>46</v>
      </c>
      <c r="C84" s="23">
        <v>2</v>
      </c>
      <c r="D84" s="20">
        <v>0</v>
      </c>
      <c r="E84" s="20">
        <v>79.629806518554687</v>
      </c>
      <c r="F84" s="20">
        <v>80.462913513183594</v>
      </c>
      <c r="G84" s="20">
        <v>81.929168701171875</v>
      </c>
      <c r="H84" s="20">
        <v>81.929168701171875</v>
      </c>
      <c r="I84" s="20">
        <v>81.929168701171875</v>
      </c>
      <c r="J84" s="20">
        <v>81.929168701171875</v>
      </c>
      <c r="K84" s="20">
        <v>81.929168701171875</v>
      </c>
      <c r="L84" s="20">
        <v>81.929168701171875</v>
      </c>
      <c r="M84" s="20">
        <v>81.929168701171875</v>
      </c>
      <c r="N84" s="20">
        <v>81.929168701171875</v>
      </c>
      <c r="O84" s="20">
        <v>81.929168701171875</v>
      </c>
      <c r="P84" s="20">
        <v>81.929168701171875</v>
      </c>
      <c r="Q84" s="20">
        <v>81.929168701171875</v>
      </c>
      <c r="R84" s="20">
        <v>81.929168701171875</v>
      </c>
      <c r="S84" s="20">
        <v>81.929168701171875</v>
      </c>
      <c r="T84" s="20">
        <v>81.929168701171875</v>
      </c>
      <c r="U84" s="20">
        <v>81.929168701171875</v>
      </c>
      <c r="V84" s="20">
        <v>81.929168701171875</v>
      </c>
      <c r="W84" s="20">
        <v>81.929168701171875</v>
      </c>
      <c r="X84" s="20">
        <v>81.929168701171875</v>
      </c>
      <c r="Y84" s="20">
        <v>81.929168701171875</v>
      </c>
      <c r="Z84" s="20">
        <v>81.929168701171875</v>
      </c>
      <c r="AA84" s="20">
        <v>81.929168701171875</v>
      </c>
      <c r="AB84" s="20">
        <v>81.929168701171875</v>
      </c>
      <c r="AC84" s="20">
        <v>81.929168701171875</v>
      </c>
      <c r="AD84" s="20">
        <v>81.929168701171875</v>
      </c>
      <c r="AE84" s="20">
        <v>81.929168701171875</v>
      </c>
      <c r="AF84" s="20">
        <v>81.929168701171875</v>
      </c>
      <c r="AG84" s="20">
        <v>81.929168701171875</v>
      </c>
      <c r="AH84" s="20">
        <v>81.929168701171875</v>
      </c>
      <c r="AI84" s="20">
        <v>81.929168701171875</v>
      </c>
      <c r="AJ84" s="20">
        <v>81.929168701171875</v>
      </c>
      <c r="AK84" s="20">
        <v>81.929168701171875</v>
      </c>
      <c r="AL84" s="20">
        <v>81.929168701171875</v>
      </c>
      <c r="AM84" s="20">
        <v>81.929168701171875</v>
      </c>
      <c r="AN84" s="20">
        <v>81.929168701171875</v>
      </c>
      <c r="AO84" s="20">
        <v>81.929168701171875</v>
      </c>
      <c r="AP84" s="20">
        <v>81.929168701171875</v>
      </c>
      <c r="AQ84" s="20">
        <v>81.929168701171875</v>
      </c>
      <c r="AR84" s="20">
        <v>81.929168701171875</v>
      </c>
      <c r="AS84" s="20">
        <v>81.929168701171875</v>
      </c>
      <c r="AT84" s="20">
        <v>81.929168701171875</v>
      </c>
      <c r="AU84" s="20">
        <v>81.929168701171875</v>
      </c>
      <c r="AV84" s="20">
        <v>81.929168701171875</v>
      </c>
      <c r="AW84" s="20">
        <v>81.929168701171875</v>
      </c>
    </row>
    <row r="85" spans="1:49" x14ac:dyDescent="0.25">
      <c r="A85" s="9" t="s">
        <v>192</v>
      </c>
      <c r="B85" s="23">
        <v>47</v>
      </c>
      <c r="C85" s="23">
        <v>6</v>
      </c>
      <c r="D85" s="20">
        <v>0</v>
      </c>
      <c r="E85" s="20">
        <v>76.263885498046875</v>
      </c>
      <c r="F85" s="20">
        <v>77.41619873046875</v>
      </c>
      <c r="G85" s="20">
        <v>79.331802368164062</v>
      </c>
      <c r="H85" s="20">
        <v>79.789993286132813</v>
      </c>
      <c r="I85" s="20">
        <v>80.248184204101563</v>
      </c>
      <c r="J85" s="20">
        <v>80.706375122070313</v>
      </c>
      <c r="K85" s="20">
        <v>81.164566040039062</v>
      </c>
      <c r="L85" s="20">
        <v>81.622756958007813</v>
      </c>
      <c r="M85" s="20">
        <v>82.080947875976562</v>
      </c>
      <c r="N85" s="20">
        <v>82.539138793945313</v>
      </c>
      <c r="O85" s="20">
        <v>82.997329711914062</v>
      </c>
      <c r="P85" s="20">
        <v>83.455520629882813</v>
      </c>
      <c r="Q85" s="20">
        <v>83.913711547851562</v>
      </c>
      <c r="R85" s="20">
        <v>84.371902465820313</v>
      </c>
      <c r="S85" s="20">
        <v>84.830093383789063</v>
      </c>
      <c r="T85" s="20">
        <v>85.288284301757813</v>
      </c>
      <c r="U85" s="20">
        <v>85.746475219726563</v>
      </c>
      <c r="V85" s="20">
        <v>86.204666137695313</v>
      </c>
      <c r="W85" s="20">
        <v>86.662857055664063</v>
      </c>
      <c r="X85" s="20">
        <v>87.121047973632812</v>
      </c>
      <c r="Y85" s="20">
        <v>87.579238891601563</v>
      </c>
      <c r="Z85" s="20">
        <v>88.037429809570313</v>
      </c>
      <c r="AA85" s="20">
        <v>88.495620727539063</v>
      </c>
      <c r="AB85" s="20">
        <v>88.953811645507813</v>
      </c>
      <c r="AC85" s="20">
        <v>89.412002563476563</v>
      </c>
      <c r="AD85" s="20">
        <v>89.870193481445313</v>
      </c>
      <c r="AE85" s="20">
        <v>90.328384399414063</v>
      </c>
      <c r="AF85" s="20">
        <v>90.786575317382812</v>
      </c>
      <c r="AG85" s="20">
        <v>91.244766235351563</v>
      </c>
      <c r="AH85" s="20">
        <v>91.702957153320312</v>
      </c>
      <c r="AI85" s="20">
        <v>92.161148071289063</v>
      </c>
      <c r="AJ85" s="20">
        <v>92.619338989257813</v>
      </c>
      <c r="AK85" s="20">
        <v>93.077529907226563</v>
      </c>
      <c r="AL85" s="20">
        <v>93.535720825195313</v>
      </c>
      <c r="AM85" s="20">
        <v>93.993911743164063</v>
      </c>
      <c r="AN85" s="20">
        <v>94.452102661132812</v>
      </c>
      <c r="AO85" s="20">
        <v>94.910293579101563</v>
      </c>
      <c r="AP85" s="20">
        <v>95.368484497070312</v>
      </c>
      <c r="AQ85" s="20">
        <v>95.826675415039063</v>
      </c>
      <c r="AR85" s="20">
        <v>96.284866333007813</v>
      </c>
      <c r="AS85" s="20">
        <v>96.743057250976563</v>
      </c>
      <c r="AT85" s="20">
        <v>97.201248168945313</v>
      </c>
      <c r="AU85" s="20">
        <v>97.659439086914063</v>
      </c>
      <c r="AV85" s="20">
        <v>98.117630004882813</v>
      </c>
      <c r="AW85" s="20">
        <v>98.575820922851563</v>
      </c>
    </row>
    <row r="86" spans="1:49" x14ac:dyDescent="0.25">
      <c r="A86" s="9" t="s">
        <v>192</v>
      </c>
      <c r="B86" s="23">
        <v>48</v>
      </c>
      <c r="C86" s="23">
        <v>3</v>
      </c>
      <c r="D86" s="20">
        <v>0</v>
      </c>
      <c r="E86" s="20">
        <v>84.803855895996094</v>
      </c>
      <c r="F86" s="20">
        <v>84.803855895996094</v>
      </c>
      <c r="G86" s="20">
        <v>85.519920349121094</v>
      </c>
      <c r="H86" s="20">
        <v>85.519920349121094</v>
      </c>
      <c r="I86" s="20">
        <v>85.519920349121094</v>
      </c>
      <c r="J86" s="20">
        <v>85.519920349121094</v>
      </c>
      <c r="K86" s="20">
        <v>85.519920349121094</v>
      </c>
      <c r="L86" s="20">
        <v>85.519920349121094</v>
      </c>
      <c r="M86" s="20">
        <v>85.519920349121094</v>
      </c>
      <c r="N86" s="20">
        <v>85.519920349121094</v>
      </c>
      <c r="O86" s="20">
        <v>85.519920349121094</v>
      </c>
      <c r="P86" s="20">
        <v>85.519920349121094</v>
      </c>
      <c r="Q86" s="20">
        <v>85.519920349121094</v>
      </c>
      <c r="R86" s="20">
        <v>85.519920349121094</v>
      </c>
      <c r="S86" s="20">
        <v>85.519920349121094</v>
      </c>
      <c r="T86" s="20">
        <v>85.519920349121094</v>
      </c>
      <c r="U86" s="20">
        <v>85.519920349121094</v>
      </c>
      <c r="V86" s="20">
        <v>85.519920349121094</v>
      </c>
      <c r="W86" s="20">
        <v>85.519920349121094</v>
      </c>
      <c r="X86" s="20">
        <v>85.519920349121094</v>
      </c>
      <c r="Y86" s="20">
        <v>85.519920349121094</v>
      </c>
      <c r="Z86" s="20">
        <v>85.519920349121094</v>
      </c>
      <c r="AA86" s="20">
        <v>85.519920349121094</v>
      </c>
      <c r="AB86" s="20">
        <v>85.519920349121094</v>
      </c>
      <c r="AC86" s="20">
        <v>85.519920349121094</v>
      </c>
      <c r="AD86" s="20">
        <v>85.519920349121094</v>
      </c>
      <c r="AE86" s="20">
        <v>85.519920349121094</v>
      </c>
      <c r="AF86" s="20">
        <v>85.519920349121094</v>
      </c>
      <c r="AG86" s="20">
        <v>85.519920349121094</v>
      </c>
      <c r="AH86" s="20">
        <v>85.519920349121094</v>
      </c>
      <c r="AI86" s="20">
        <v>85.519920349121094</v>
      </c>
      <c r="AJ86" s="20">
        <v>85.519920349121094</v>
      </c>
      <c r="AK86" s="20">
        <v>85.519920349121094</v>
      </c>
      <c r="AL86" s="20">
        <v>85.519920349121094</v>
      </c>
      <c r="AM86" s="20">
        <v>85.519920349121094</v>
      </c>
      <c r="AN86" s="20">
        <v>85.519920349121094</v>
      </c>
      <c r="AO86" s="20">
        <v>85.519920349121094</v>
      </c>
      <c r="AP86" s="20">
        <v>85.519920349121094</v>
      </c>
      <c r="AQ86" s="20">
        <v>85.519920349121094</v>
      </c>
      <c r="AR86" s="20">
        <v>85.519920349121094</v>
      </c>
      <c r="AS86" s="20">
        <v>85.519920349121094</v>
      </c>
      <c r="AT86" s="20">
        <v>85.519920349121094</v>
      </c>
      <c r="AU86" s="20">
        <v>85.519920349121094</v>
      </c>
      <c r="AV86" s="20">
        <v>85.519920349121094</v>
      </c>
      <c r="AW86" s="20">
        <v>85.519920349121094</v>
      </c>
    </row>
    <row r="87" spans="1:49" x14ac:dyDescent="0.25">
      <c r="A87" s="9" t="s">
        <v>192</v>
      </c>
      <c r="B87" s="23">
        <v>49</v>
      </c>
      <c r="C87" s="23">
        <v>6</v>
      </c>
      <c r="D87" s="20">
        <v>0</v>
      </c>
      <c r="E87" s="20">
        <v>74.605148315429688</v>
      </c>
      <c r="F87" s="20">
        <v>75.2352294921875</v>
      </c>
      <c r="G87" s="20">
        <v>77.472496032714844</v>
      </c>
      <c r="H87" s="20">
        <v>79.205642700195313</v>
      </c>
      <c r="I87" s="20">
        <v>80.938789367675781</v>
      </c>
      <c r="J87" s="20">
        <v>82.67193603515625</v>
      </c>
      <c r="K87" s="20">
        <v>84.405082702636719</v>
      </c>
      <c r="L87" s="20">
        <v>86.138229370117188</v>
      </c>
      <c r="M87" s="20">
        <v>87.871376037597656</v>
      </c>
      <c r="N87" s="20">
        <v>89.604522705078125</v>
      </c>
      <c r="O87" s="20">
        <v>91.337669372558594</v>
      </c>
      <c r="P87" s="20">
        <v>93.070816040039063</v>
      </c>
      <c r="Q87" s="20">
        <v>94.803962707519531</v>
      </c>
      <c r="R87" s="20">
        <v>96.537109375</v>
      </c>
      <c r="S87" s="20">
        <v>98.270256042480469</v>
      </c>
      <c r="T87" s="20">
        <v>100</v>
      </c>
      <c r="U87" s="20">
        <v>100</v>
      </c>
      <c r="V87" s="20">
        <v>100</v>
      </c>
      <c r="W87" s="20">
        <v>100</v>
      </c>
      <c r="X87" s="20">
        <v>100</v>
      </c>
      <c r="Y87" s="20">
        <v>100</v>
      </c>
      <c r="Z87" s="20">
        <v>100</v>
      </c>
      <c r="AA87" s="20">
        <v>100</v>
      </c>
      <c r="AB87" s="20">
        <v>100</v>
      </c>
      <c r="AC87" s="20">
        <v>100</v>
      </c>
      <c r="AD87" s="20">
        <v>100</v>
      </c>
      <c r="AE87" s="20">
        <v>100</v>
      </c>
      <c r="AF87" s="20">
        <v>100</v>
      </c>
      <c r="AG87" s="20">
        <v>100</v>
      </c>
      <c r="AH87" s="20">
        <v>100</v>
      </c>
      <c r="AI87" s="20">
        <v>100</v>
      </c>
      <c r="AJ87" s="20">
        <v>100</v>
      </c>
      <c r="AK87" s="20">
        <v>100</v>
      </c>
      <c r="AL87" s="20">
        <v>100</v>
      </c>
      <c r="AM87" s="20">
        <v>100</v>
      </c>
      <c r="AN87" s="20">
        <v>100</v>
      </c>
      <c r="AO87" s="20">
        <v>100</v>
      </c>
      <c r="AP87" s="20">
        <v>100</v>
      </c>
      <c r="AQ87" s="20">
        <v>100</v>
      </c>
      <c r="AR87" s="20">
        <v>100</v>
      </c>
      <c r="AS87" s="20">
        <v>100</v>
      </c>
      <c r="AT87" s="20">
        <v>100</v>
      </c>
      <c r="AU87" s="20">
        <v>100</v>
      </c>
      <c r="AV87" s="20">
        <v>100</v>
      </c>
      <c r="AW87" s="20">
        <v>100</v>
      </c>
    </row>
    <row r="88" spans="1:49" x14ac:dyDescent="0.25">
      <c r="A88" s="9" t="s">
        <v>192</v>
      </c>
      <c r="B88" s="23">
        <v>50</v>
      </c>
      <c r="C88" s="23">
        <v>9</v>
      </c>
      <c r="D88" s="20">
        <v>0</v>
      </c>
      <c r="E88" s="20">
        <v>83.376564025878906</v>
      </c>
      <c r="F88" s="20">
        <v>83.512969970703125</v>
      </c>
      <c r="G88" s="20">
        <v>84.529388427734375</v>
      </c>
      <c r="H88" s="20">
        <v>84.529388427734375</v>
      </c>
      <c r="I88" s="20">
        <v>84.529388427734375</v>
      </c>
      <c r="J88" s="20">
        <v>84.529388427734375</v>
      </c>
      <c r="K88" s="20">
        <v>84.529388427734375</v>
      </c>
      <c r="L88" s="20">
        <v>84.529388427734375</v>
      </c>
      <c r="M88" s="20">
        <v>84.529388427734375</v>
      </c>
      <c r="N88" s="20">
        <v>84.529388427734375</v>
      </c>
      <c r="O88" s="20">
        <v>84.529388427734375</v>
      </c>
      <c r="P88" s="20">
        <v>84.529388427734375</v>
      </c>
      <c r="Q88" s="20">
        <v>84.529388427734375</v>
      </c>
      <c r="R88" s="20">
        <v>84.529388427734375</v>
      </c>
      <c r="S88" s="20">
        <v>84.529388427734375</v>
      </c>
      <c r="T88" s="20">
        <v>84.529388427734375</v>
      </c>
      <c r="U88" s="20">
        <v>84.529388427734375</v>
      </c>
      <c r="V88" s="20">
        <v>84.529388427734375</v>
      </c>
      <c r="W88" s="20">
        <v>84.529388427734375</v>
      </c>
      <c r="X88" s="20">
        <v>84.529388427734375</v>
      </c>
      <c r="Y88" s="20">
        <v>84.529388427734375</v>
      </c>
      <c r="Z88" s="20">
        <v>84.529388427734375</v>
      </c>
      <c r="AA88" s="20">
        <v>84.529388427734375</v>
      </c>
      <c r="AB88" s="20">
        <v>84.529388427734375</v>
      </c>
      <c r="AC88" s="20">
        <v>84.529388427734375</v>
      </c>
      <c r="AD88" s="20">
        <v>84.529388427734375</v>
      </c>
      <c r="AE88" s="20">
        <v>84.529388427734375</v>
      </c>
      <c r="AF88" s="20">
        <v>84.529388427734375</v>
      </c>
      <c r="AG88" s="20">
        <v>84.529388427734375</v>
      </c>
      <c r="AH88" s="20">
        <v>84.529388427734375</v>
      </c>
      <c r="AI88" s="20">
        <v>84.529388427734375</v>
      </c>
      <c r="AJ88" s="20">
        <v>84.529388427734375</v>
      </c>
      <c r="AK88" s="20">
        <v>84.529388427734375</v>
      </c>
      <c r="AL88" s="20">
        <v>84.529388427734375</v>
      </c>
      <c r="AM88" s="20">
        <v>84.529388427734375</v>
      </c>
      <c r="AN88" s="20">
        <v>84.529388427734375</v>
      </c>
      <c r="AO88" s="20">
        <v>84.529388427734375</v>
      </c>
      <c r="AP88" s="20">
        <v>84.529388427734375</v>
      </c>
      <c r="AQ88" s="20">
        <v>84.529388427734375</v>
      </c>
      <c r="AR88" s="20">
        <v>84.529388427734375</v>
      </c>
      <c r="AS88" s="20">
        <v>84.529388427734375</v>
      </c>
      <c r="AT88" s="20">
        <v>84.529388427734375</v>
      </c>
      <c r="AU88" s="20">
        <v>84.529388427734375</v>
      </c>
      <c r="AV88" s="20">
        <v>84.529388427734375</v>
      </c>
      <c r="AW88" s="20">
        <v>84.529388427734375</v>
      </c>
    </row>
    <row r="89" spans="1:49" x14ac:dyDescent="0.25">
      <c r="A89" s="9" t="s">
        <v>192</v>
      </c>
      <c r="B89" s="23">
        <v>51</v>
      </c>
      <c r="C89" s="23">
        <v>6</v>
      </c>
      <c r="D89" s="20">
        <v>0</v>
      </c>
      <c r="E89" s="20">
        <v>76.998924255371094</v>
      </c>
      <c r="F89" s="20">
        <v>78.32122802734375</v>
      </c>
      <c r="G89" s="20">
        <v>80.103355407714844</v>
      </c>
      <c r="H89" s="20">
        <v>80.103355407714844</v>
      </c>
      <c r="I89" s="20">
        <v>80.103355407714844</v>
      </c>
      <c r="J89" s="20">
        <v>80.103355407714844</v>
      </c>
      <c r="K89" s="20">
        <v>80.103355407714844</v>
      </c>
      <c r="L89" s="20">
        <v>80.103355407714844</v>
      </c>
      <c r="M89" s="20">
        <v>80.103355407714844</v>
      </c>
      <c r="N89" s="20">
        <v>80.103355407714844</v>
      </c>
      <c r="O89" s="20">
        <v>80.103355407714844</v>
      </c>
      <c r="P89" s="20">
        <v>80.103355407714844</v>
      </c>
      <c r="Q89" s="20">
        <v>80.103355407714844</v>
      </c>
      <c r="R89" s="20">
        <v>80.103355407714844</v>
      </c>
      <c r="S89" s="20">
        <v>80.103355407714844</v>
      </c>
      <c r="T89" s="20">
        <v>80.103355407714844</v>
      </c>
      <c r="U89" s="20">
        <v>80.103355407714844</v>
      </c>
      <c r="V89" s="20">
        <v>80.103355407714844</v>
      </c>
      <c r="W89" s="20">
        <v>80.103355407714844</v>
      </c>
      <c r="X89" s="20">
        <v>80.103355407714844</v>
      </c>
      <c r="Y89" s="20">
        <v>80.103355407714844</v>
      </c>
      <c r="Z89" s="20">
        <v>80.103355407714844</v>
      </c>
      <c r="AA89" s="20">
        <v>80.103355407714844</v>
      </c>
      <c r="AB89" s="20">
        <v>80.103355407714844</v>
      </c>
      <c r="AC89" s="20">
        <v>80.103355407714844</v>
      </c>
      <c r="AD89" s="20">
        <v>80.103355407714844</v>
      </c>
      <c r="AE89" s="20">
        <v>80.103355407714844</v>
      </c>
      <c r="AF89" s="20">
        <v>80.103355407714844</v>
      </c>
      <c r="AG89" s="20">
        <v>80.103355407714844</v>
      </c>
      <c r="AH89" s="20">
        <v>80.103355407714844</v>
      </c>
      <c r="AI89" s="20">
        <v>80.103355407714844</v>
      </c>
      <c r="AJ89" s="20">
        <v>80.103355407714844</v>
      </c>
      <c r="AK89" s="20">
        <v>80.103355407714844</v>
      </c>
      <c r="AL89" s="20">
        <v>80.103355407714844</v>
      </c>
      <c r="AM89" s="20">
        <v>80.103355407714844</v>
      </c>
      <c r="AN89" s="20">
        <v>80.103355407714844</v>
      </c>
      <c r="AO89" s="20">
        <v>80.103355407714844</v>
      </c>
      <c r="AP89" s="20">
        <v>80.103355407714844</v>
      </c>
      <c r="AQ89" s="20">
        <v>80.103355407714844</v>
      </c>
      <c r="AR89" s="20">
        <v>80.103355407714844</v>
      </c>
      <c r="AS89" s="20">
        <v>80.103355407714844</v>
      </c>
      <c r="AT89" s="20">
        <v>80.103355407714844</v>
      </c>
      <c r="AU89" s="20">
        <v>80.103355407714844</v>
      </c>
      <c r="AV89" s="20">
        <v>80.103355407714844</v>
      </c>
      <c r="AW89" s="20">
        <v>80.103355407714844</v>
      </c>
    </row>
    <row r="90" spans="1:49" x14ac:dyDescent="0.25">
      <c r="A90" s="9" t="s">
        <v>192</v>
      </c>
      <c r="B90" s="23">
        <v>52</v>
      </c>
      <c r="C90" s="23">
        <v>9</v>
      </c>
      <c r="D90" s="20">
        <v>0</v>
      </c>
      <c r="E90" s="20">
        <v>86.043777465820313</v>
      </c>
      <c r="F90" s="20">
        <v>86.043777465820313</v>
      </c>
      <c r="G90" s="20">
        <v>86.380416870117187</v>
      </c>
      <c r="H90" s="20">
        <v>86.380416870117187</v>
      </c>
      <c r="I90" s="20">
        <v>86.380416870117187</v>
      </c>
      <c r="J90" s="20">
        <v>86.380416870117187</v>
      </c>
      <c r="K90" s="20">
        <v>86.380416870117187</v>
      </c>
      <c r="L90" s="20">
        <v>86.380416870117187</v>
      </c>
      <c r="M90" s="20">
        <v>86.380416870117187</v>
      </c>
      <c r="N90" s="20">
        <v>86.380416870117187</v>
      </c>
      <c r="O90" s="20">
        <v>86.380416870117187</v>
      </c>
      <c r="P90" s="20">
        <v>86.380416870117187</v>
      </c>
      <c r="Q90" s="20">
        <v>86.380416870117187</v>
      </c>
      <c r="R90" s="20">
        <v>86.380416870117187</v>
      </c>
      <c r="S90" s="20">
        <v>86.380416870117187</v>
      </c>
      <c r="T90" s="20">
        <v>86.380416870117187</v>
      </c>
      <c r="U90" s="20">
        <v>86.380416870117187</v>
      </c>
      <c r="V90" s="20">
        <v>86.380416870117187</v>
      </c>
      <c r="W90" s="20">
        <v>86.380416870117187</v>
      </c>
      <c r="X90" s="20">
        <v>86.380416870117187</v>
      </c>
      <c r="Y90" s="20">
        <v>86.380416870117187</v>
      </c>
      <c r="Z90" s="20">
        <v>86.380416870117187</v>
      </c>
      <c r="AA90" s="20">
        <v>86.380416870117187</v>
      </c>
      <c r="AB90" s="20">
        <v>86.380416870117187</v>
      </c>
      <c r="AC90" s="20">
        <v>86.380416870117187</v>
      </c>
      <c r="AD90" s="20">
        <v>86.380416870117187</v>
      </c>
      <c r="AE90" s="20">
        <v>86.380416870117187</v>
      </c>
      <c r="AF90" s="20">
        <v>86.380416870117187</v>
      </c>
      <c r="AG90" s="20">
        <v>86.380416870117187</v>
      </c>
      <c r="AH90" s="20">
        <v>86.380416870117187</v>
      </c>
      <c r="AI90" s="20">
        <v>86.380416870117187</v>
      </c>
      <c r="AJ90" s="20">
        <v>86.380416870117187</v>
      </c>
      <c r="AK90" s="20">
        <v>86.380416870117187</v>
      </c>
      <c r="AL90" s="20">
        <v>86.380416870117187</v>
      </c>
      <c r="AM90" s="20">
        <v>86.380416870117187</v>
      </c>
      <c r="AN90" s="20">
        <v>86.380416870117187</v>
      </c>
      <c r="AO90" s="20">
        <v>86.380416870117187</v>
      </c>
      <c r="AP90" s="20">
        <v>86.380416870117187</v>
      </c>
      <c r="AQ90" s="20">
        <v>86.380416870117187</v>
      </c>
      <c r="AR90" s="20">
        <v>86.380416870117187</v>
      </c>
      <c r="AS90" s="20">
        <v>86.380416870117187</v>
      </c>
      <c r="AT90" s="20">
        <v>86.380416870117187</v>
      </c>
      <c r="AU90" s="20">
        <v>86.380416870117187</v>
      </c>
      <c r="AV90" s="20">
        <v>86.380416870117187</v>
      </c>
      <c r="AW90" s="20">
        <v>86.380416870117187</v>
      </c>
    </row>
    <row r="91" spans="1:49" x14ac:dyDescent="0.25">
      <c r="A91" s="9" t="s">
        <v>192</v>
      </c>
      <c r="B91" s="23">
        <v>53</v>
      </c>
      <c r="C91" s="23">
        <v>8</v>
      </c>
      <c r="D91" s="20">
        <v>0</v>
      </c>
      <c r="E91" s="20">
        <v>67.871345520019531</v>
      </c>
      <c r="F91" s="20">
        <v>67.871345520019531</v>
      </c>
      <c r="G91" s="20">
        <v>69.9244384765625</v>
      </c>
      <c r="H91" s="20">
        <v>76.833396911621094</v>
      </c>
      <c r="I91" s="20">
        <v>83.742355346679688</v>
      </c>
      <c r="J91" s="20">
        <v>90.651313781738281</v>
      </c>
      <c r="K91" s="20">
        <v>97.560272216796875</v>
      </c>
      <c r="L91" s="20">
        <v>100</v>
      </c>
      <c r="M91" s="20">
        <v>100</v>
      </c>
      <c r="N91" s="20">
        <v>100</v>
      </c>
      <c r="O91" s="20">
        <v>100</v>
      </c>
      <c r="P91" s="20">
        <v>100</v>
      </c>
      <c r="Q91" s="20">
        <v>100</v>
      </c>
      <c r="R91" s="20">
        <v>100</v>
      </c>
      <c r="S91" s="20">
        <v>100</v>
      </c>
      <c r="T91" s="20">
        <v>100</v>
      </c>
      <c r="U91" s="20">
        <v>100</v>
      </c>
      <c r="V91" s="20">
        <v>100</v>
      </c>
      <c r="W91" s="20">
        <v>100</v>
      </c>
      <c r="X91" s="20">
        <v>100</v>
      </c>
      <c r="Y91" s="20">
        <v>100</v>
      </c>
      <c r="Z91" s="20">
        <v>100</v>
      </c>
      <c r="AA91" s="20">
        <v>100</v>
      </c>
      <c r="AB91" s="20">
        <v>100</v>
      </c>
      <c r="AC91" s="20">
        <v>100</v>
      </c>
      <c r="AD91" s="20">
        <v>100</v>
      </c>
      <c r="AE91" s="20">
        <v>100</v>
      </c>
      <c r="AF91" s="20">
        <v>100</v>
      </c>
      <c r="AG91" s="20">
        <v>100</v>
      </c>
      <c r="AH91" s="20">
        <v>100</v>
      </c>
      <c r="AI91" s="20">
        <v>100</v>
      </c>
      <c r="AJ91" s="20">
        <v>100</v>
      </c>
      <c r="AK91" s="20">
        <v>100</v>
      </c>
      <c r="AL91" s="20">
        <v>100</v>
      </c>
      <c r="AM91" s="20">
        <v>100</v>
      </c>
      <c r="AN91" s="20">
        <v>100</v>
      </c>
      <c r="AO91" s="20">
        <v>100</v>
      </c>
      <c r="AP91" s="20">
        <v>100</v>
      </c>
      <c r="AQ91" s="20">
        <v>100</v>
      </c>
      <c r="AR91" s="20">
        <v>100</v>
      </c>
      <c r="AS91" s="20">
        <v>100</v>
      </c>
      <c r="AT91" s="20">
        <v>100</v>
      </c>
      <c r="AU91" s="20">
        <v>100</v>
      </c>
      <c r="AV91" s="20">
        <v>100</v>
      </c>
      <c r="AW91" s="20">
        <v>100</v>
      </c>
    </row>
    <row r="92" spans="1:49" x14ac:dyDescent="0.25">
      <c r="A92" s="9" t="s">
        <v>192</v>
      </c>
      <c r="B92" s="23">
        <v>54</v>
      </c>
      <c r="C92" s="23">
        <v>3</v>
      </c>
      <c r="D92" s="20">
        <v>0</v>
      </c>
      <c r="E92" s="20">
        <v>74.38995361328125</v>
      </c>
      <c r="F92" s="20">
        <v>74.952285766601563</v>
      </c>
      <c r="G92" s="20">
        <v>77.231277465820313</v>
      </c>
      <c r="H92" s="20">
        <v>79.129829406738281</v>
      </c>
      <c r="I92" s="20">
        <v>81.02838134765625</v>
      </c>
      <c r="J92" s="20">
        <v>82.926933288574219</v>
      </c>
      <c r="K92" s="20">
        <v>84.825485229492188</v>
      </c>
      <c r="L92" s="20">
        <v>86.724037170410156</v>
      </c>
      <c r="M92" s="20">
        <v>88.622589111328125</v>
      </c>
      <c r="N92" s="20">
        <v>90.521141052246094</v>
      </c>
      <c r="O92" s="20">
        <v>92.419692993164063</v>
      </c>
      <c r="P92" s="20">
        <v>94.318244934082031</v>
      </c>
      <c r="Q92" s="20">
        <v>96.216796875</v>
      </c>
      <c r="R92" s="20">
        <v>98.115348815917969</v>
      </c>
      <c r="S92" s="20">
        <v>100</v>
      </c>
      <c r="T92" s="20">
        <v>100</v>
      </c>
      <c r="U92" s="20">
        <v>100</v>
      </c>
      <c r="V92" s="20">
        <v>100</v>
      </c>
      <c r="W92" s="20">
        <v>100</v>
      </c>
      <c r="X92" s="20">
        <v>100</v>
      </c>
      <c r="Y92" s="20">
        <v>100</v>
      </c>
      <c r="Z92" s="20">
        <v>100</v>
      </c>
      <c r="AA92" s="20">
        <v>100</v>
      </c>
      <c r="AB92" s="20">
        <v>100</v>
      </c>
      <c r="AC92" s="20">
        <v>100</v>
      </c>
      <c r="AD92" s="20">
        <v>100</v>
      </c>
      <c r="AE92" s="20">
        <v>100</v>
      </c>
      <c r="AF92" s="20">
        <v>100</v>
      </c>
      <c r="AG92" s="20">
        <v>100</v>
      </c>
      <c r="AH92" s="20">
        <v>100</v>
      </c>
      <c r="AI92" s="20">
        <v>100</v>
      </c>
      <c r="AJ92" s="20">
        <v>100</v>
      </c>
      <c r="AK92" s="20">
        <v>100</v>
      </c>
      <c r="AL92" s="20">
        <v>100</v>
      </c>
      <c r="AM92" s="20">
        <v>100</v>
      </c>
      <c r="AN92" s="20">
        <v>100</v>
      </c>
      <c r="AO92" s="20">
        <v>100</v>
      </c>
      <c r="AP92" s="20">
        <v>100</v>
      </c>
      <c r="AQ92" s="20">
        <v>100</v>
      </c>
      <c r="AR92" s="20">
        <v>100</v>
      </c>
      <c r="AS92" s="20">
        <v>100</v>
      </c>
      <c r="AT92" s="20">
        <v>100</v>
      </c>
      <c r="AU92" s="20">
        <v>100</v>
      </c>
      <c r="AV92" s="20">
        <v>100</v>
      </c>
      <c r="AW92" s="20">
        <v>100</v>
      </c>
    </row>
    <row r="93" spans="1:49" x14ac:dyDescent="0.25">
      <c r="A93" s="9" t="s">
        <v>192</v>
      </c>
      <c r="B93" s="23">
        <v>55</v>
      </c>
      <c r="C93" s="23">
        <v>6</v>
      </c>
      <c r="D93" s="20">
        <v>0</v>
      </c>
      <c r="E93" s="20">
        <v>78.169471740722656</v>
      </c>
      <c r="F93" s="20">
        <v>79.274116516113281</v>
      </c>
      <c r="G93" s="20">
        <v>80.915702819824219</v>
      </c>
      <c r="H93" s="20">
        <v>80.915702819824219</v>
      </c>
      <c r="I93" s="20">
        <v>80.915702819824219</v>
      </c>
      <c r="J93" s="20">
        <v>80.915702819824219</v>
      </c>
      <c r="K93" s="20">
        <v>80.915702819824219</v>
      </c>
      <c r="L93" s="20">
        <v>80.915702819824219</v>
      </c>
      <c r="M93" s="20">
        <v>80.915702819824219</v>
      </c>
      <c r="N93" s="20">
        <v>80.915702819824219</v>
      </c>
      <c r="O93" s="20">
        <v>80.915702819824219</v>
      </c>
      <c r="P93" s="20">
        <v>80.915702819824219</v>
      </c>
      <c r="Q93" s="20">
        <v>80.915702819824219</v>
      </c>
      <c r="R93" s="20">
        <v>80.915702819824219</v>
      </c>
      <c r="S93" s="20">
        <v>80.915702819824219</v>
      </c>
      <c r="T93" s="20">
        <v>80.915702819824219</v>
      </c>
      <c r="U93" s="20">
        <v>80.915702819824219</v>
      </c>
      <c r="V93" s="20">
        <v>80.915702819824219</v>
      </c>
      <c r="W93" s="20">
        <v>80.915702819824219</v>
      </c>
      <c r="X93" s="20">
        <v>80.915702819824219</v>
      </c>
      <c r="Y93" s="20">
        <v>80.915702819824219</v>
      </c>
      <c r="Z93" s="20">
        <v>80.915702819824219</v>
      </c>
      <c r="AA93" s="20">
        <v>80.915702819824219</v>
      </c>
      <c r="AB93" s="20">
        <v>80.915702819824219</v>
      </c>
      <c r="AC93" s="20">
        <v>80.915702819824219</v>
      </c>
      <c r="AD93" s="20">
        <v>80.915702819824219</v>
      </c>
      <c r="AE93" s="20">
        <v>80.915702819824219</v>
      </c>
      <c r="AF93" s="20">
        <v>80.915702819824219</v>
      </c>
      <c r="AG93" s="20">
        <v>80.915702819824219</v>
      </c>
      <c r="AH93" s="20">
        <v>80.915702819824219</v>
      </c>
      <c r="AI93" s="20">
        <v>80.915702819824219</v>
      </c>
      <c r="AJ93" s="20">
        <v>80.915702819824219</v>
      </c>
      <c r="AK93" s="20">
        <v>80.915702819824219</v>
      </c>
      <c r="AL93" s="20">
        <v>80.915702819824219</v>
      </c>
      <c r="AM93" s="20">
        <v>80.915702819824219</v>
      </c>
      <c r="AN93" s="20">
        <v>80.915702819824219</v>
      </c>
      <c r="AO93" s="20">
        <v>80.915702819824219</v>
      </c>
      <c r="AP93" s="20">
        <v>80.915702819824219</v>
      </c>
      <c r="AQ93" s="20">
        <v>80.915702819824219</v>
      </c>
      <c r="AR93" s="20">
        <v>80.915702819824219</v>
      </c>
      <c r="AS93" s="20">
        <v>80.915702819824219</v>
      </c>
      <c r="AT93" s="20">
        <v>80.915702819824219</v>
      </c>
      <c r="AU93" s="20">
        <v>80.915702819824219</v>
      </c>
      <c r="AV93" s="20">
        <v>80.915702819824219</v>
      </c>
      <c r="AW93" s="20">
        <v>80.915702819824219</v>
      </c>
    </row>
    <row r="94" spans="1:49" x14ac:dyDescent="0.25">
      <c r="A94" s="9" t="s">
        <v>192</v>
      </c>
      <c r="B94" s="23">
        <v>56</v>
      </c>
      <c r="C94" s="23">
        <v>8</v>
      </c>
      <c r="D94" s="20">
        <v>0</v>
      </c>
      <c r="E94" s="20">
        <v>80.108612060546875</v>
      </c>
      <c r="F94" s="20">
        <v>80.852676391601563</v>
      </c>
      <c r="G94" s="20">
        <v>82.261451721191406</v>
      </c>
      <c r="H94" s="20">
        <v>82.261451721191406</v>
      </c>
      <c r="I94" s="20">
        <v>82.261451721191406</v>
      </c>
      <c r="J94" s="20">
        <v>82.261451721191406</v>
      </c>
      <c r="K94" s="20">
        <v>82.261451721191406</v>
      </c>
      <c r="L94" s="20">
        <v>82.261451721191406</v>
      </c>
      <c r="M94" s="20">
        <v>82.261451721191406</v>
      </c>
      <c r="N94" s="20">
        <v>82.261451721191406</v>
      </c>
      <c r="O94" s="20">
        <v>82.261451721191406</v>
      </c>
      <c r="P94" s="20">
        <v>82.261451721191406</v>
      </c>
      <c r="Q94" s="20">
        <v>82.261451721191406</v>
      </c>
      <c r="R94" s="20">
        <v>82.261451721191406</v>
      </c>
      <c r="S94" s="20">
        <v>82.261451721191406</v>
      </c>
      <c r="T94" s="20">
        <v>82.261451721191406</v>
      </c>
      <c r="U94" s="20">
        <v>82.261451721191406</v>
      </c>
      <c r="V94" s="20">
        <v>82.261451721191406</v>
      </c>
      <c r="W94" s="20">
        <v>82.261451721191406</v>
      </c>
      <c r="X94" s="20">
        <v>82.261451721191406</v>
      </c>
      <c r="Y94" s="20">
        <v>82.261451721191406</v>
      </c>
      <c r="Z94" s="20">
        <v>82.261451721191406</v>
      </c>
      <c r="AA94" s="20">
        <v>82.261451721191406</v>
      </c>
      <c r="AB94" s="20">
        <v>82.261451721191406</v>
      </c>
      <c r="AC94" s="20">
        <v>82.261451721191406</v>
      </c>
      <c r="AD94" s="20">
        <v>82.261451721191406</v>
      </c>
      <c r="AE94" s="20">
        <v>82.261451721191406</v>
      </c>
      <c r="AF94" s="20">
        <v>82.261451721191406</v>
      </c>
      <c r="AG94" s="20">
        <v>82.261451721191406</v>
      </c>
      <c r="AH94" s="20">
        <v>82.261451721191406</v>
      </c>
      <c r="AI94" s="20">
        <v>82.261451721191406</v>
      </c>
      <c r="AJ94" s="20">
        <v>82.261451721191406</v>
      </c>
      <c r="AK94" s="20">
        <v>82.261451721191406</v>
      </c>
      <c r="AL94" s="20">
        <v>82.261451721191406</v>
      </c>
      <c r="AM94" s="20">
        <v>82.261451721191406</v>
      </c>
      <c r="AN94" s="20">
        <v>82.261451721191406</v>
      </c>
      <c r="AO94" s="20">
        <v>82.261451721191406</v>
      </c>
      <c r="AP94" s="20">
        <v>82.261451721191406</v>
      </c>
      <c r="AQ94" s="20">
        <v>82.261451721191406</v>
      </c>
      <c r="AR94" s="20">
        <v>82.261451721191406</v>
      </c>
      <c r="AS94" s="20">
        <v>82.261451721191406</v>
      </c>
      <c r="AT94" s="20">
        <v>82.261451721191406</v>
      </c>
      <c r="AU94" s="20">
        <v>82.261451721191406</v>
      </c>
      <c r="AV94" s="20">
        <v>82.261451721191406</v>
      </c>
      <c r="AW94" s="20">
        <v>82.261451721191406</v>
      </c>
    </row>
    <row r="95" spans="1:49" x14ac:dyDescent="0.25">
      <c r="A95" s="9" t="s">
        <v>192</v>
      </c>
      <c r="B95" s="23">
        <v>57</v>
      </c>
      <c r="C95" s="23">
        <v>6</v>
      </c>
      <c r="D95" s="20">
        <v>0</v>
      </c>
      <c r="E95" s="20">
        <v>72.943733215332031</v>
      </c>
      <c r="F95" s="20">
        <v>73.050743103027344</v>
      </c>
      <c r="G95" s="20">
        <v>75.610183715820312</v>
      </c>
      <c r="H95" s="20">
        <v>78.620346069335937</v>
      </c>
      <c r="I95" s="20">
        <v>81.630508422851563</v>
      </c>
      <c r="J95" s="20">
        <v>84.640670776367188</v>
      </c>
      <c r="K95" s="20">
        <v>87.650833129882813</v>
      </c>
      <c r="L95" s="20">
        <v>90.660995483398438</v>
      </c>
      <c r="M95" s="20">
        <v>93.671157836914063</v>
      </c>
      <c r="N95" s="20">
        <v>96.681320190429687</v>
      </c>
      <c r="O95" s="20">
        <v>99.691482543945313</v>
      </c>
      <c r="P95" s="20">
        <v>100</v>
      </c>
      <c r="Q95" s="20">
        <v>100</v>
      </c>
      <c r="R95" s="20">
        <v>100</v>
      </c>
      <c r="S95" s="20">
        <v>100</v>
      </c>
      <c r="T95" s="20">
        <v>100</v>
      </c>
      <c r="U95" s="20">
        <v>100</v>
      </c>
      <c r="V95" s="20">
        <v>100</v>
      </c>
      <c r="W95" s="20">
        <v>100</v>
      </c>
      <c r="X95" s="20">
        <v>100</v>
      </c>
      <c r="Y95" s="20">
        <v>100</v>
      </c>
      <c r="Z95" s="20">
        <v>100</v>
      </c>
      <c r="AA95" s="20">
        <v>100</v>
      </c>
      <c r="AB95" s="20">
        <v>100</v>
      </c>
      <c r="AC95" s="20">
        <v>100</v>
      </c>
      <c r="AD95" s="20">
        <v>100</v>
      </c>
      <c r="AE95" s="20">
        <v>100</v>
      </c>
      <c r="AF95" s="20">
        <v>100</v>
      </c>
      <c r="AG95" s="20">
        <v>100</v>
      </c>
      <c r="AH95" s="20">
        <v>100</v>
      </c>
      <c r="AI95" s="20">
        <v>100</v>
      </c>
      <c r="AJ95" s="20">
        <v>100</v>
      </c>
      <c r="AK95" s="20">
        <v>100</v>
      </c>
      <c r="AL95" s="20">
        <v>100</v>
      </c>
      <c r="AM95" s="20">
        <v>100</v>
      </c>
      <c r="AN95" s="20">
        <v>100</v>
      </c>
      <c r="AO95" s="20">
        <v>100</v>
      </c>
      <c r="AP95" s="20">
        <v>100</v>
      </c>
      <c r="AQ95" s="20">
        <v>100</v>
      </c>
      <c r="AR95" s="20">
        <v>100</v>
      </c>
      <c r="AS95" s="20">
        <v>100</v>
      </c>
      <c r="AT95" s="20">
        <v>100</v>
      </c>
      <c r="AU95" s="20">
        <v>100</v>
      </c>
      <c r="AV95" s="20">
        <v>100</v>
      </c>
      <c r="AW95" s="20">
        <v>100</v>
      </c>
    </row>
    <row r="96" spans="1:49" x14ac:dyDescent="0.25">
      <c r="A96" s="9" t="s">
        <v>192</v>
      </c>
      <c r="B96" s="23">
        <v>58</v>
      </c>
      <c r="C96" s="23">
        <v>5</v>
      </c>
      <c r="D96" s="20">
        <v>0</v>
      </c>
      <c r="E96" s="20">
        <v>84.961380004882813</v>
      </c>
      <c r="F96" s="20">
        <v>84.961380004882813</v>
      </c>
      <c r="G96" s="20">
        <v>85.629241943359375</v>
      </c>
      <c r="H96" s="20">
        <v>85.629241943359375</v>
      </c>
      <c r="I96" s="20">
        <v>85.629241943359375</v>
      </c>
      <c r="J96" s="20">
        <v>85.629241943359375</v>
      </c>
      <c r="K96" s="20">
        <v>85.629241943359375</v>
      </c>
      <c r="L96" s="20">
        <v>85.629241943359375</v>
      </c>
      <c r="M96" s="20">
        <v>85.629241943359375</v>
      </c>
      <c r="N96" s="20">
        <v>85.629241943359375</v>
      </c>
      <c r="O96" s="20">
        <v>85.629241943359375</v>
      </c>
      <c r="P96" s="20">
        <v>85.629241943359375</v>
      </c>
      <c r="Q96" s="20">
        <v>85.629241943359375</v>
      </c>
      <c r="R96" s="20">
        <v>85.629241943359375</v>
      </c>
      <c r="S96" s="20">
        <v>85.629241943359375</v>
      </c>
      <c r="T96" s="20">
        <v>85.629241943359375</v>
      </c>
      <c r="U96" s="20">
        <v>85.629241943359375</v>
      </c>
      <c r="V96" s="20">
        <v>85.629241943359375</v>
      </c>
      <c r="W96" s="20">
        <v>85.629241943359375</v>
      </c>
      <c r="X96" s="20">
        <v>85.629241943359375</v>
      </c>
      <c r="Y96" s="20">
        <v>85.629241943359375</v>
      </c>
      <c r="Z96" s="20">
        <v>85.629241943359375</v>
      </c>
      <c r="AA96" s="20">
        <v>85.629241943359375</v>
      </c>
      <c r="AB96" s="20">
        <v>85.629241943359375</v>
      </c>
      <c r="AC96" s="20">
        <v>85.629241943359375</v>
      </c>
      <c r="AD96" s="20">
        <v>85.629241943359375</v>
      </c>
      <c r="AE96" s="20">
        <v>85.629241943359375</v>
      </c>
      <c r="AF96" s="20">
        <v>85.629241943359375</v>
      </c>
      <c r="AG96" s="20">
        <v>85.629241943359375</v>
      </c>
      <c r="AH96" s="20">
        <v>85.629241943359375</v>
      </c>
      <c r="AI96" s="20">
        <v>85.629241943359375</v>
      </c>
      <c r="AJ96" s="20">
        <v>85.629241943359375</v>
      </c>
      <c r="AK96" s="20">
        <v>85.629241943359375</v>
      </c>
      <c r="AL96" s="20">
        <v>85.629241943359375</v>
      </c>
      <c r="AM96" s="20">
        <v>85.629241943359375</v>
      </c>
      <c r="AN96" s="20">
        <v>85.629241943359375</v>
      </c>
      <c r="AO96" s="20">
        <v>85.629241943359375</v>
      </c>
      <c r="AP96" s="20">
        <v>85.629241943359375</v>
      </c>
      <c r="AQ96" s="20">
        <v>85.629241943359375</v>
      </c>
      <c r="AR96" s="20">
        <v>85.629241943359375</v>
      </c>
      <c r="AS96" s="20">
        <v>85.629241943359375</v>
      </c>
      <c r="AT96" s="20">
        <v>85.629241943359375</v>
      </c>
      <c r="AU96" s="20">
        <v>85.629241943359375</v>
      </c>
      <c r="AV96" s="20">
        <v>85.629241943359375</v>
      </c>
      <c r="AW96" s="20">
        <v>85.629241943359375</v>
      </c>
    </row>
    <row r="97" spans="1:49" x14ac:dyDescent="0.25">
      <c r="A97" s="9" t="s">
        <v>192</v>
      </c>
      <c r="B97" s="23">
        <v>59</v>
      </c>
      <c r="C97" s="23">
        <v>1</v>
      </c>
      <c r="D97" s="20">
        <v>0</v>
      </c>
      <c r="E97" s="20">
        <v>81.190460205078125</v>
      </c>
      <c r="F97" s="20">
        <v>81.733367919921875</v>
      </c>
      <c r="G97" s="20">
        <v>83.012252807617188</v>
      </c>
      <c r="H97" s="20">
        <v>83.012252807617188</v>
      </c>
      <c r="I97" s="20">
        <v>83.012252807617188</v>
      </c>
      <c r="J97" s="20">
        <v>83.012252807617188</v>
      </c>
      <c r="K97" s="20">
        <v>83.012252807617188</v>
      </c>
      <c r="L97" s="20">
        <v>83.012252807617188</v>
      </c>
      <c r="M97" s="20">
        <v>83.012252807617188</v>
      </c>
      <c r="N97" s="20">
        <v>83.012252807617188</v>
      </c>
      <c r="O97" s="20">
        <v>83.012252807617188</v>
      </c>
      <c r="P97" s="20">
        <v>83.012252807617188</v>
      </c>
      <c r="Q97" s="20">
        <v>83.012252807617188</v>
      </c>
      <c r="R97" s="20">
        <v>83.012252807617188</v>
      </c>
      <c r="S97" s="20">
        <v>83.012252807617188</v>
      </c>
      <c r="T97" s="20">
        <v>83.012252807617188</v>
      </c>
      <c r="U97" s="20">
        <v>83.012252807617188</v>
      </c>
      <c r="V97" s="20">
        <v>83.012252807617188</v>
      </c>
      <c r="W97" s="20">
        <v>83.012252807617188</v>
      </c>
      <c r="X97" s="20">
        <v>83.012252807617188</v>
      </c>
      <c r="Y97" s="20">
        <v>83.012252807617188</v>
      </c>
      <c r="Z97" s="20">
        <v>83.012252807617188</v>
      </c>
      <c r="AA97" s="20">
        <v>83.012252807617188</v>
      </c>
      <c r="AB97" s="20">
        <v>83.012252807617188</v>
      </c>
      <c r="AC97" s="20">
        <v>83.012252807617188</v>
      </c>
      <c r="AD97" s="20">
        <v>83.012252807617188</v>
      </c>
      <c r="AE97" s="20">
        <v>83.012252807617188</v>
      </c>
      <c r="AF97" s="20">
        <v>83.012252807617188</v>
      </c>
      <c r="AG97" s="20">
        <v>83.012252807617188</v>
      </c>
      <c r="AH97" s="20">
        <v>83.012252807617188</v>
      </c>
      <c r="AI97" s="20">
        <v>83.012252807617188</v>
      </c>
      <c r="AJ97" s="20">
        <v>83.012252807617188</v>
      </c>
      <c r="AK97" s="20">
        <v>83.012252807617188</v>
      </c>
      <c r="AL97" s="20">
        <v>83.012252807617188</v>
      </c>
      <c r="AM97" s="20">
        <v>83.012252807617188</v>
      </c>
      <c r="AN97" s="20">
        <v>83.012252807617188</v>
      </c>
      <c r="AO97" s="20">
        <v>83.012252807617188</v>
      </c>
      <c r="AP97" s="20">
        <v>83.012252807617188</v>
      </c>
      <c r="AQ97" s="20">
        <v>83.012252807617188</v>
      </c>
      <c r="AR97" s="20">
        <v>83.012252807617188</v>
      </c>
      <c r="AS97" s="20">
        <v>83.012252807617188</v>
      </c>
      <c r="AT97" s="20">
        <v>83.012252807617188</v>
      </c>
      <c r="AU97" s="20">
        <v>83.012252807617188</v>
      </c>
      <c r="AV97" s="20">
        <v>83.012252807617188</v>
      </c>
      <c r="AW97" s="20">
        <v>83.012252807617188</v>
      </c>
    </row>
    <row r="98" spans="1:49" x14ac:dyDescent="0.25">
      <c r="A98" s="9" t="s">
        <v>192</v>
      </c>
      <c r="B98" s="23">
        <v>60</v>
      </c>
      <c r="C98" s="23">
        <v>5</v>
      </c>
      <c r="D98" s="20">
        <v>0</v>
      </c>
      <c r="E98" s="20">
        <v>88.95831298828125</v>
      </c>
      <c r="F98" s="20">
        <v>88.95831298828125</v>
      </c>
      <c r="G98" s="20">
        <v>88.95831298828125</v>
      </c>
      <c r="H98" s="20">
        <v>88.95831298828125</v>
      </c>
      <c r="I98" s="20">
        <v>88.95831298828125</v>
      </c>
      <c r="J98" s="20">
        <v>88.95831298828125</v>
      </c>
      <c r="K98" s="20">
        <v>88.95831298828125</v>
      </c>
      <c r="L98" s="20">
        <v>88.95831298828125</v>
      </c>
      <c r="M98" s="20">
        <v>88.95831298828125</v>
      </c>
      <c r="N98" s="20">
        <v>88.95831298828125</v>
      </c>
      <c r="O98" s="20">
        <v>88.95831298828125</v>
      </c>
      <c r="P98" s="20">
        <v>88.95831298828125</v>
      </c>
      <c r="Q98" s="20">
        <v>88.95831298828125</v>
      </c>
      <c r="R98" s="20">
        <v>88.95831298828125</v>
      </c>
      <c r="S98" s="20">
        <v>88.95831298828125</v>
      </c>
      <c r="T98" s="20">
        <v>88.95831298828125</v>
      </c>
      <c r="U98" s="20">
        <v>88.95831298828125</v>
      </c>
      <c r="V98" s="20">
        <v>88.95831298828125</v>
      </c>
      <c r="W98" s="20">
        <v>88.95831298828125</v>
      </c>
      <c r="X98" s="20">
        <v>88.95831298828125</v>
      </c>
      <c r="Y98" s="20">
        <v>88.95831298828125</v>
      </c>
      <c r="Z98" s="20">
        <v>88.95831298828125</v>
      </c>
      <c r="AA98" s="20">
        <v>88.95831298828125</v>
      </c>
      <c r="AB98" s="20">
        <v>88.95831298828125</v>
      </c>
      <c r="AC98" s="20">
        <v>88.95831298828125</v>
      </c>
      <c r="AD98" s="20">
        <v>88.95831298828125</v>
      </c>
      <c r="AE98" s="20">
        <v>88.95831298828125</v>
      </c>
      <c r="AF98" s="20">
        <v>88.95831298828125</v>
      </c>
      <c r="AG98" s="20">
        <v>88.95831298828125</v>
      </c>
      <c r="AH98" s="20">
        <v>88.95831298828125</v>
      </c>
      <c r="AI98" s="20">
        <v>88.95831298828125</v>
      </c>
      <c r="AJ98" s="20">
        <v>88.95831298828125</v>
      </c>
      <c r="AK98" s="20">
        <v>88.95831298828125</v>
      </c>
      <c r="AL98" s="20">
        <v>88.95831298828125</v>
      </c>
      <c r="AM98" s="20">
        <v>88.95831298828125</v>
      </c>
      <c r="AN98" s="20">
        <v>88.95831298828125</v>
      </c>
      <c r="AO98" s="20">
        <v>88.95831298828125</v>
      </c>
      <c r="AP98" s="20">
        <v>88.95831298828125</v>
      </c>
      <c r="AQ98" s="20">
        <v>88.95831298828125</v>
      </c>
      <c r="AR98" s="20">
        <v>88.95831298828125</v>
      </c>
      <c r="AS98" s="20">
        <v>88.95831298828125</v>
      </c>
      <c r="AT98" s="20">
        <v>88.95831298828125</v>
      </c>
      <c r="AU98" s="20">
        <v>88.95831298828125</v>
      </c>
      <c r="AV98" s="20">
        <v>88.95831298828125</v>
      </c>
      <c r="AW98" s="20">
        <v>88.95831298828125</v>
      </c>
    </row>
    <row r="99" spans="1:49" x14ac:dyDescent="0.25">
      <c r="A99" s="9" t="s">
        <v>192</v>
      </c>
      <c r="B99" s="23">
        <v>61</v>
      </c>
      <c r="C99" s="23">
        <v>10</v>
      </c>
      <c r="D99" s="20">
        <v>0</v>
      </c>
      <c r="E99" s="20">
        <v>75.375045776367188</v>
      </c>
      <c r="F99" s="20">
        <v>76.247520446777344</v>
      </c>
      <c r="G99" s="20">
        <v>78.335487365722656</v>
      </c>
      <c r="H99" s="20">
        <v>79.47686767578125</v>
      </c>
      <c r="I99" s="20">
        <v>80.618247985839844</v>
      </c>
      <c r="J99" s="20">
        <v>81.759628295898438</v>
      </c>
      <c r="K99" s="20">
        <v>82.901008605957031</v>
      </c>
      <c r="L99" s="20">
        <v>84.042388916015625</v>
      </c>
      <c r="M99" s="20">
        <v>85.183769226074219</v>
      </c>
      <c r="N99" s="20">
        <v>86.325149536132813</v>
      </c>
      <c r="O99" s="20">
        <v>87.466529846191406</v>
      </c>
      <c r="P99" s="20">
        <v>88.60791015625</v>
      </c>
      <c r="Q99" s="20">
        <v>89.749290466308594</v>
      </c>
      <c r="R99" s="20">
        <v>90.890670776367188</v>
      </c>
      <c r="S99" s="20">
        <v>92.032051086425781</v>
      </c>
      <c r="T99" s="20">
        <v>93.173431396484375</v>
      </c>
      <c r="U99" s="20">
        <v>94.314811706542969</v>
      </c>
      <c r="V99" s="20">
        <v>95.456192016601563</v>
      </c>
      <c r="W99" s="20">
        <v>96.597572326660156</v>
      </c>
      <c r="X99" s="20">
        <v>97.73895263671875</v>
      </c>
      <c r="Y99" s="20">
        <v>98.880332946777344</v>
      </c>
      <c r="Z99" s="20">
        <v>100</v>
      </c>
      <c r="AA99" s="20">
        <v>100</v>
      </c>
      <c r="AB99" s="20">
        <v>100</v>
      </c>
      <c r="AC99" s="20">
        <v>100</v>
      </c>
      <c r="AD99" s="20">
        <v>100</v>
      </c>
      <c r="AE99" s="20">
        <v>100</v>
      </c>
      <c r="AF99" s="20">
        <v>100</v>
      </c>
      <c r="AG99" s="20">
        <v>100</v>
      </c>
      <c r="AH99" s="20">
        <v>100</v>
      </c>
      <c r="AI99" s="20">
        <v>100</v>
      </c>
      <c r="AJ99" s="20">
        <v>100</v>
      </c>
      <c r="AK99" s="20">
        <v>100</v>
      </c>
      <c r="AL99" s="20">
        <v>100</v>
      </c>
      <c r="AM99" s="20">
        <v>100</v>
      </c>
      <c r="AN99" s="20">
        <v>100</v>
      </c>
      <c r="AO99" s="20">
        <v>100</v>
      </c>
      <c r="AP99" s="20">
        <v>100</v>
      </c>
      <c r="AQ99" s="20">
        <v>100</v>
      </c>
      <c r="AR99" s="20">
        <v>100</v>
      </c>
      <c r="AS99" s="20">
        <v>100</v>
      </c>
      <c r="AT99" s="20">
        <v>100</v>
      </c>
      <c r="AU99" s="20">
        <v>100</v>
      </c>
      <c r="AV99" s="20">
        <v>100</v>
      </c>
      <c r="AW99" s="20">
        <v>100</v>
      </c>
    </row>
    <row r="100" spans="1:49" x14ac:dyDescent="0.25">
      <c r="A100" s="9" t="s">
        <v>192</v>
      </c>
      <c r="B100" s="23">
        <v>62</v>
      </c>
      <c r="C100" s="23">
        <v>2</v>
      </c>
      <c r="D100" s="20">
        <v>0</v>
      </c>
      <c r="E100" s="20">
        <v>87.248641967773438</v>
      </c>
      <c r="F100" s="20">
        <v>87.248641967773438</v>
      </c>
      <c r="G100" s="20">
        <v>87.248641967773438</v>
      </c>
      <c r="H100" s="20">
        <v>87.248641967773438</v>
      </c>
      <c r="I100" s="20">
        <v>87.248641967773438</v>
      </c>
      <c r="J100" s="20">
        <v>87.248641967773438</v>
      </c>
      <c r="K100" s="20">
        <v>87.248641967773438</v>
      </c>
      <c r="L100" s="20">
        <v>87.248641967773438</v>
      </c>
      <c r="M100" s="20">
        <v>87.248641967773438</v>
      </c>
      <c r="N100" s="20">
        <v>87.248641967773438</v>
      </c>
      <c r="O100" s="20">
        <v>87.248641967773438</v>
      </c>
      <c r="P100" s="20">
        <v>87.248641967773438</v>
      </c>
      <c r="Q100" s="20">
        <v>87.248641967773438</v>
      </c>
      <c r="R100" s="20">
        <v>87.248641967773438</v>
      </c>
      <c r="S100" s="20">
        <v>87.248641967773438</v>
      </c>
      <c r="T100" s="20">
        <v>87.248641967773438</v>
      </c>
      <c r="U100" s="20">
        <v>87.248641967773438</v>
      </c>
      <c r="V100" s="20">
        <v>87.248641967773438</v>
      </c>
      <c r="W100" s="20">
        <v>87.248641967773438</v>
      </c>
      <c r="X100" s="20">
        <v>87.248641967773438</v>
      </c>
      <c r="Y100" s="20">
        <v>87.248641967773438</v>
      </c>
      <c r="Z100" s="20">
        <v>87.248641967773438</v>
      </c>
      <c r="AA100" s="20">
        <v>87.248641967773438</v>
      </c>
      <c r="AB100" s="20">
        <v>87.248641967773438</v>
      </c>
      <c r="AC100" s="20">
        <v>87.248641967773438</v>
      </c>
      <c r="AD100" s="20">
        <v>87.248641967773438</v>
      </c>
      <c r="AE100" s="20">
        <v>87.248641967773438</v>
      </c>
      <c r="AF100" s="20">
        <v>87.248641967773438</v>
      </c>
      <c r="AG100" s="20">
        <v>87.248641967773438</v>
      </c>
      <c r="AH100" s="20">
        <v>87.248641967773438</v>
      </c>
      <c r="AI100" s="20">
        <v>87.248641967773438</v>
      </c>
      <c r="AJ100" s="20">
        <v>87.248641967773438</v>
      </c>
      <c r="AK100" s="20">
        <v>87.248641967773438</v>
      </c>
      <c r="AL100" s="20">
        <v>87.248641967773438</v>
      </c>
      <c r="AM100" s="20">
        <v>87.248641967773438</v>
      </c>
      <c r="AN100" s="20">
        <v>87.248641967773438</v>
      </c>
      <c r="AO100" s="20">
        <v>87.248641967773438</v>
      </c>
      <c r="AP100" s="20">
        <v>87.248641967773438</v>
      </c>
      <c r="AQ100" s="20">
        <v>87.248641967773438</v>
      </c>
      <c r="AR100" s="20">
        <v>87.248641967773438</v>
      </c>
      <c r="AS100" s="20">
        <v>87.248641967773438</v>
      </c>
      <c r="AT100" s="20">
        <v>87.248641967773438</v>
      </c>
      <c r="AU100" s="20">
        <v>87.248641967773438</v>
      </c>
      <c r="AV100" s="20">
        <v>87.248641967773438</v>
      </c>
      <c r="AW100" s="20">
        <v>87.248641967773438</v>
      </c>
    </row>
    <row r="101" spans="1:49" x14ac:dyDescent="0.25">
      <c r="A101" s="9" t="s">
        <v>192</v>
      </c>
      <c r="B101" s="23">
        <v>63</v>
      </c>
      <c r="C101" s="23">
        <v>1</v>
      </c>
      <c r="D101" s="20">
        <v>0</v>
      </c>
      <c r="E101" s="20">
        <v>89.067779541015625</v>
      </c>
      <c r="F101" s="20">
        <v>89.067779541015625</v>
      </c>
      <c r="G101" s="20">
        <v>89.067779541015625</v>
      </c>
      <c r="H101" s="20">
        <v>89.067779541015625</v>
      </c>
      <c r="I101" s="20">
        <v>89.067779541015625</v>
      </c>
      <c r="J101" s="20">
        <v>89.067779541015625</v>
      </c>
      <c r="K101" s="20">
        <v>89.067779541015625</v>
      </c>
      <c r="L101" s="20">
        <v>89.067779541015625</v>
      </c>
      <c r="M101" s="20">
        <v>89.067779541015625</v>
      </c>
      <c r="N101" s="20">
        <v>89.067779541015625</v>
      </c>
      <c r="O101" s="20">
        <v>89.067779541015625</v>
      </c>
      <c r="P101" s="20">
        <v>89.067779541015625</v>
      </c>
      <c r="Q101" s="20">
        <v>89.067779541015625</v>
      </c>
      <c r="R101" s="20">
        <v>89.067779541015625</v>
      </c>
      <c r="S101" s="20">
        <v>89.067779541015625</v>
      </c>
      <c r="T101" s="20">
        <v>89.067779541015625</v>
      </c>
      <c r="U101" s="20">
        <v>89.067779541015625</v>
      </c>
      <c r="V101" s="20">
        <v>89.067779541015625</v>
      </c>
      <c r="W101" s="20">
        <v>89.067779541015625</v>
      </c>
      <c r="X101" s="20">
        <v>89.067779541015625</v>
      </c>
      <c r="Y101" s="20">
        <v>89.067779541015625</v>
      </c>
      <c r="Z101" s="20">
        <v>89.067779541015625</v>
      </c>
      <c r="AA101" s="20">
        <v>89.067779541015625</v>
      </c>
      <c r="AB101" s="20">
        <v>89.067779541015625</v>
      </c>
      <c r="AC101" s="20">
        <v>89.067779541015625</v>
      </c>
      <c r="AD101" s="20">
        <v>89.067779541015625</v>
      </c>
      <c r="AE101" s="20">
        <v>89.067779541015625</v>
      </c>
      <c r="AF101" s="20">
        <v>89.067779541015625</v>
      </c>
      <c r="AG101" s="20">
        <v>89.067779541015625</v>
      </c>
      <c r="AH101" s="20">
        <v>89.067779541015625</v>
      </c>
      <c r="AI101" s="20">
        <v>89.067779541015625</v>
      </c>
      <c r="AJ101" s="20">
        <v>89.067779541015625</v>
      </c>
      <c r="AK101" s="20">
        <v>89.067779541015625</v>
      </c>
      <c r="AL101" s="20">
        <v>89.067779541015625</v>
      </c>
      <c r="AM101" s="20">
        <v>89.067779541015625</v>
      </c>
      <c r="AN101" s="20">
        <v>89.067779541015625</v>
      </c>
      <c r="AO101" s="20">
        <v>89.067779541015625</v>
      </c>
      <c r="AP101" s="20">
        <v>89.067779541015625</v>
      </c>
      <c r="AQ101" s="20">
        <v>89.067779541015625</v>
      </c>
      <c r="AR101" s="20">
        <v>89.067779541015625</v>
      </c>
      <c r="AS101" s="20">
        <v>89.067779541015625</v>
      </c>
      <c r="AT101" s="20">
        <v>89.067779541015625</v>
      </c>
      <c r="AU101" s="20">
        <v>89.067779541015625</v>
      </c>
      <c r="AV101" s="20">
        <v>89.067779541015625</v>
      </c>
      <c r="AW101" s="20">
        <v>89.067779541015625</v>
      </c>
    </row>
    <row r="102" spans="1:49" x14ac:dyDescent="0.25">
      <c r="A102" s="9" t="s">
        <v>192</v>
      </c>
      <c r="B102" s="23">
        <v>64</v>
      </c>
      <c r="C102" s="23">
        <v>10</v>
      </c>
      <c r="D102" s="20">
        <v>0</v>
      </c>
      <c r="E102" s="20">
        <v>82.815116882324219</v>
      </c>
      <c r="F102" s="20">
        <v>83.055923461914063</v>
      </c>
      <c r="G102" s="20">
        <v>84.139747619628906</v>
      </c>
      <c r="H102" s="20">
        <v>84.139747619628906</v>
      </c>
      <c r="I102" s="20">
        <v>84.139747619628906</v>
      </c>
      <c r="J102" s="20">
        <v>84.139747619628906</v>
      </c>
      <c r="K102" s="20">
        <v>84.139747619628906</v>
      </c>
      <c r="L102" s="20">
        <v>84.139747619628906</v>
      </c>
      <c r="M102" s="20">
        <v>84.139747619628906</v>
      </c>
      <c r="N102" s="20">
        <v>84.139747619628906</v>
      </c>
      <c r="O102" s="20">
        <v>84.139747619628906</v>
      </c>
      <c r="P102" s="20">
        <v>84.139747619628906</v>
      </c>
      <c r="Q102" s="20">
        <v>84.139747619628906</v>
      </c>
      <c r="R102" s="20">
        <v>84.139747619628906</v>
      </c>
      <c r="S102" s="20">
        <v>84.139747619628906</v>
      </c>
      <c r="T102" s="20">
        <v>84.139747619628906</v>
      </c>
      <c r="U102" s="20">
        <v>84.139747619628906</v>
      </c>
      <c r="V102" s="20">
        <v>84.139747619628906</v>
      </c>
      <c r="W102" s="20">
        <v>84.139747619628906</v>
      </c>
      <c r="X102" s="20">
        <v>84.139747619628906</v>
      </c>
      <c r="Y102" s="20">
        <v>84.139747619628906</v>
      </c>
      <c r="Z102" s="20">
        <v>84.139747619628906</v>
      </c>
      <c r="AA102" s="20">
        <v>84.139747619628906</v>
      </c>
      <c r="AB102" s="20">
        <v>84.139747619628906</v>
      </c>
      <c r="AC102" s="20">
        <v>84.139747619628906</v>
      </c>
      <c r="AD102" s="20">
        <v>84.139747619628906</v>
      </c>
      <c r="AE102" s="20">
        <v>84.139747619628906</v>
      </c>
      <c r="AF102" s="20">
        <v>84.139747619628906</v>
      </c>
      <c r="AG102" s="20">
        <v>84.139747619628906</v>
      </c>
      <c r="AH102" s="20">
        <v>84.139747619628906</v>
      </c>
      <c r="AI102" s="20">
        <v>84.139747619628906</v>
      </c>
      <c r="AJ102" s="20">
        <v>84.139747619628906</v>
      </c>
      <c r="AK102" s="20">
        <v>84.139747619628906</v>
      </c>
      <c r="AL102" s="20">
        <v>84.139747619628906</v>
      </c>
      <c r="AM102" s="20">
        <v>84.139747619628906</v>
      </c>
      <c r="AN102" s="20">
        <v>84.139747619628906</v>
      </c>
      <c r="AO102" s="20">
        <v>84.139747619628906</v>
      </c>
      <c r="AP102" s="20">
        <v>84.139747619628906</v>
      </c>
      <c r="AQ102" s="20">
        <v>84.139747619628906</v>
      </c>
      <c r="AR102" s="20">
        <v>84.139747619628906</v>
      </c>
      <c r="AS102" s="20">
        <v>84.139747619628906</v>
      </c>
      <c r="AT102" s="20">
        <v>84.139747619628906</v>
      </c>
      <c r="AU102" s="20">
        <v>84.139747619628906</v>
      </c>
      <c r="AV102" s="20">
        <v>84.139747619628906</v>
      </c>
      <c r="AW102" s="20">
        <v>84.139747619628906</v>
      </c>
    </row>
    <row r="103" spans="1:49" x14ac:dyDescent="0.25">
      <c r="A103" s="9" t="s">
        <v>192</v>
      </c>
      <c r="B103" s="23">
        <v>65</v>
      </c>
      <c r="C103" s="23">
        <v>1</v>
      </c>
      <c r="D103" s="20">
        <v>0</v>
      </c>
      <c r="E103" s="20">
        <v>80.618820190429688</v>
      </c>
      <c r="F103" s="20">
        <v>81.268020629882813</v>
      </c>
      <c r="G103" s="20">
        <v>82.615531921386719</v>
      </c>
      <c r="H103" s="20">
        <v>82.615531921386719</v>
      </c>
      <c r="I103" s="20">
        <v>82.615531921386719</v>
      </c>
      <c r="J103" s="20">
        <v>82.615531921386719</v>
      </c>
      <c r="K103" s="20">
        <v>82.615531921386719</v>
      </c>
      <c r="L103" s="20">
        <v>82.615531921386719</v>
      </c>
      <c r="M103" s="20">
        <v>82.615531921386719</v>
      </c>
      <c r="N103" s="20">
        <v>82.615531921386719</v>
      </c>
      <c r="O103" s="20">
        <v>82.615531921386719</v>
      </c>
      <c r="P103" s="20">
        <v>82.615531921386719</v>
      </c>
      <c r="Q103" s="20">
        <v>82.615531921386719</v>
      </c>
      <c r="R103" s="20">
        <v>82.615531921386719</v>
      </c>
      <c r="S103" s="20">
        <v>82.615531921386719</v>
      </c>
      <c r="T103" s="20">
        <v>82.615531921386719</v>
      </c>
      <c r="U103" s="20">
        <v>82.615531921386719</v>
      </c>
      <c r="V103" s="20">
        <v>82.615531921386719</v>
      </c>
      <c r="W103" s="20">
        <v>82.615531921386719</v>
      </c>
      <c r="X103" s="20">
        <v>82.615531921386719</v>
      </c>
      <c r="Y103" s="20">
        <v>82.615531921386719</v>
      </c>
      <c r="Z103" s="20">
        <v>82.615531921386719</v>
      </c>
      <c r="AA103" s="20">
        <v>82.615531921386719</v>
      </c>
      <c r="AB103" s="20">
        <v>82.615531921386719</v>
      </c>
      <c r="AC103" s="20">
        <v>82.615531921386719</v>
      </c>
      <c r="AD103" s="20">
        <v>82.615531921386719</v>
      </c>
      <c r="AE103" s="20">
        <v>82.615531921386719</v>
      </c>
      <c r="AF103" s="20">
        <v>82.615531921386719</v>
      </c>
      <c r="AG103" s="20">
        <v>82.615531921386719</v>
      </c>
      <c r="AH103" s="20">
        <v>82.615531921386719</v>
      </c>
      <c r="AI103" s="20">
        <v>82.615531921386719</v>
      </c>
      <c r="AJ103" s="20">
        <v>82.615531921386719</v>
      </c>
      <c r="AK103" s="20">
        <v>82.615531921386719</v>
      </c>
      <c r="AL103" s="20">
        <v>82.615531921386719</v>
      </c>
      <c r="AM103" s="20">
        <v>82.615531921386719</v>
      </c>
      <c r="AN103" s="20">
        <v>82.615531921386719</v>
      </c>
      <c r="AO103" s="20">
        <v>82.615531921386719</v>
      </c>
      <c r="AP103" s="20">
        <v>82.615531921386719</v>
      </c>
      <c r="AQ103" s="20">
        <v>82.615531921386719</v>
      </c>
      <c r="AR103" s="20">
        <v>82.615531921386719</v>
      </c>
      <c r="AS103" s="20">
        <v>82.615531921386719</v>
      </c>
      <c r="AT103" s="20">
        <v>82.615531921386719</v>
      </c>
      <c r="AU103" s="20">
        <v>82.615531921386719</v>
      </c>
      <c r="AV103" s="20">
        <v>82.615531921386719</v>
      </c>
      <c r="AW103" s="20">
        <v>82.615531921386719</v>
      </c>
    </row>
    <row r="104" spans="1:49" x14ac:dyDescent="0.25">
      <c r="A104" s="9" t="s">
        <v>192</v>
      </c>
      <c r="B104" s="23">
        <v>66</v>
      </c>
      <c r="C104" s="23">
        <v>10</v>
      </c>
      <c r="D104" s="20">
        <v>0</v>
      </c>
      <c r="E104" s="20">
        <v>77.161125183105469</v>
      </c>
      <c r="F104" s="20">
        <v>78.453269958496094</v>
      </c>
      <c r="G104" s="20">
        <v>80.215919494628906</v>
      </c>
      <c r="H104" s="20">
        <v>80.215919494628906</v>
      </c>
      <c r="I104" s="20">
        <v>80.215919494628906</v>
      </c>
      <c r="J104" s="20">
        <v>80.215919494628906</v>
      </c>
      <c r="K104" s="20">
        <v>80.215919494628906</v>
      </c>
      <c r="L104" s="20">
        <v>80.215919494628906</v>
      </c>
      <c r="M104" s="20">
        <v>80.215919494628906</v>
      </c>
      <c r="N104" s="20">
        <v>80.215919494628906</v>
      </c>
      <c r="O104" s="20">
        <v>80.215919494628906</v>
      </c>
      <c r="P104" s="20">
        <v>80.215919494628906</v>
      </c>
      <c r="Q104" s="20">
        <v>80.215919494628906</v>
      </c>
      <c r="R104" s="20">
        <v>80.215919494628906</v>
      </c>
      <c r="S104" s="20">
        <v>80.215919494628906</v>
      </c>
      <c r="T104" s="20">
        <v>80.215919494628906</v>
      </c>
      <c r="U104" s="20">
        <v>80.215919494628906</v>
      </c>
      <c r="V104" s="20">
        <v>80.215919494628906</v>
      </c>
      <c r="W104" s="20">
        <v>80.215919494628906</v>
      </c>
      <c r="X104" s="20">
        <v>80.215919494628906</v>
      </c>
      <c r="Y104" s="20">
        <v>80.215919494628906</v>
      </c>
      <c r="Z104" s="20">
        <v>80.215919494628906</v>
      </c>
      <c r="AA104" s="20">
        <v>80.215919494628906</v>
      </c>
      <c r="AB104" s="20">
        <v>80.215919494628906</v>
      </c>
      <c r="AC104" s="20">
        <v>80.215919494628906</v>
      </c>
      <c r="AD104" s="20">
        <v>80.215919494628906</v>
      </c>
      <c r="AE104" s="20">
        <v>80.215919494628906</v>
      </c>
      <c r="AF104" s="20">
        <v>80.215919494628906</v>
      </c>
      <c r="AG104" s="20">
        <v>80.215919494628906</v>
      </c>
      <c r="AH104" s="20">
        <v>80.215919494628906</v>
      </c>
      <c r="AI104" s="20">
        <v>80.215919494628906</v>
      </c>
      <c r="AJ104" s="20">
        <v>80.215919494628906</v>
      </c>
      <c r="AK104" s="20">
        <v>80.215919494628906</v>
      </c>
      <c r="AL104" s="20">
        <v>80.215919494628906</v>
      </c>
      <c r="AM104" s="20">
        <v>80.215919494628906</v>
      </c>
      <c r="AN104" s="20">
        <v>80.215919494628906</v>
      </c>
      <c r="AO104" s="20">
        <v>80.215919494628906</v>
      </c>
      <c r="AP104" s="20">
        <v>80.215919494628906</v>
      </c>
      <c r="AQ104" s="20">
        <v>80.215919494628906</v>
      </c>
      <c r="AR104" s="20">
        <v>80.215919494628906</v>
      </c>
      <c r="AS104" s="20">
        <v>80.215919494628906</v>
      </c>
      <c r="AT104" s="20">
        <v>80.215919494628906</v>
      </c>
      <c r="AU104" s="20">
        <v>80.215919494628906</v>
      </c>
      <c r="AV104" s="20">
        <v>80.215919494628906</v>
      </c>
      <c r="AW104" s="20">
        <v>80.215919494628906</v>
      </c>
    </row>
    <row r="105" spans="1:49" x14ac:dyDescent="0.25">
      <c r="A105" s="9" t="s">
        <v>192</v>
      </c>
      <c r="B105" s="23">
        <v>67</v>
      </c>
      <c r="C105" s="23">
        <v>7</v>
      </c>
      <c r="D105" s="20">
        <v>0</v>
      </c>
      <c r="E105" s="20">
        <v>77.72650146484375</v>
      </c>
      <c r="F105" s="20">
        <v>78.913520812988281</v>
      </c>
      <c r="G105" s="20">
        <v>80.608291625976562</v>
      </c>
      <c r="H105" s="20">
        <v>80.608291625976562</v>
      </c>
      <c r="I105" s="20">
        <v>80.608291625976562</v>
      </c>
      <c r="J105" s="20">
        <v>80.608291625976562</v>
      </c>
      <c r="K105" s="20">
        <v>80.608291625976562</v>
      </c>
      <c r="L105" s="20">
        <v>80.608291625976562</v>
      </c>
      <c r="M105" s="20">
        <v>80.608291625976562</v>
      </c>
      <c r="N105" s="20">
        <v>80.608291625976562</v>
      </c>
      <c r="O105" s="20">
        <v>80.608291625976562</v>
      </c>
      <c r="P105" s="20">
        <v>80.608291625976562</v>
      </c>
      <c r="Q105" s="20">
        <v>80.608291625976562</v>
      </c>
      <c r="R105" s="20">
        <v>80.608291625976562</v>
      </c>
      <c r="S105" s="20">
        <v>80.608291625976562</v>
      </c>
      <c r="T105" s="20">
        <v>80.608291625976562</v>
      </c>
      <c r="U105" s="20">
        <v>80.608291625976562</v>
      </c>
      <c r="V105" s="20">
        <v>80.608291625976562</v>
      </c>
      <c r="W105" s="20">
        <v>80.608291625976562</v>
      </c>
      <c r="X105" s="20">
        <v>80.608291625976562</v>
      </c>
      <c r="Y105" s="20">
        <v>80.608291625976562</v>
      </c>
      <c r="Z105" s="20">
        <v>80.608291625976562</v>
      </c>
      <c r="AA105" s="20">
        <v>80.608291625976562</v>
      </c>
      <c r="AB105" s="20">
        <v>80.608291625976562</v>
      </c>
      <c r="AC105" s="20">
        <v>80.608291625976562</v>
      </c>
      <c r="AD105" s="20">
        <v>80.608291625976562</v>
      </c>
      <c r="AE105" s="20">
        <v>80.608291625976562</v>
      </c>
      <c r="AF105" s="20">
        <v>80.608291625976562</v>
      </c>
      <c r="AG105" s="20">
        <v>80.608291625976562</v>
      </c>
      <c r="AH105" s="20">
        <v>80.608291625976562</v>
      </c>
      <c r="AI105" s="20">
        <v>80.608291625976562</v>
      </c>
      <c r="AJ105" s="20">
        <v>80.608291625976562</v>
      </c>
      <c r="AK105" s="20">
        <v>80.608291625976562</v>
      </c>
      <c r="AL105" s="20">
        <v>80.608291625976562</v>
      </c>
      <c r="AM105" s="20">
        <v>80.608291625976562</v>
      </c>
      <c r="AN105" s="20">
        <v>80.608291625976562</v>
      </c>
      <c r="AO105" s="20">
        <v>80.608291625976562</v>
      </c>
      <c r="AP105" s="20">
        <v>80.608291625976562</v>
      </c>
      <c r="AQ105" s="20">
        <v>80.608291625976562</v>
      </c>
      <c r="AR105" s="20">
        <v>80.608291625976562</v>
      </c>
      <c r="AS105" s="20">
        <v>80.608291625976562</v>
      </c>
      <c r="AT105" s="20">
        <v>80.608291625976562</v>
      </c>
      <c r="AU105" s="20">
        <v>80.608291625976562</v>
      </c>
      <c r="AV105" s="20">
        <v>80.608291625976562</v>
      </c>
      <c r="AW105" s="20">
        <v>80.608291625976562</v>
      </c>
    </row>
    <row r="106" spans="1:49" x14ac:dyDescent="0.25">
      <c r="A106" s="9" t="s">
        <v>192</v>
      </c>
      <c r="B106" s="23">
        <v>68</v>
      </c>
      <c r="C106" s="23">
        <v>1</v>
      </c>
      <c r="D106" s="20">
        <v>0</v>
      </c>
      <c r="E106" s="20">
        <v>73.502548217773437</v>
      </c>
      <c r="F106" s="20">
        <v>73.785484313964844</v>
      </c>
      <c r="G106" s="20">
        <v>76.236564636230469</v>
      </c>
      <c r="H106" s="20">
        <v>78.817207336425781</v>
      </c>
      <c r="I106" s="20">
        <v>81.397850036621094</v>
      </c>
      <c r="J106" s="20">
        <v>83.978492736816406</v>
      </c>
      <c r="K106" s="20">
        <v>86.559135437011719</v>
      </c>
      <c r="L106" s="20">
        <v>89.139778137207031</v>
      </c>
      <c r="M106" s="20">
        <v>91.720420837402344</v>
      </c>
      <c r="N106" s="20">
        <v>94.301063537597656</v>
      </c>
      <c r="O106" s="20">
        <v>96.881706237792969</v>
      </c>
      <c r="P106" s="20">
        <v>99.462348937988281</v>
      </c>
      <c r="Q106" s="20">
        <v>100</v>
      </c>
      <c r="R106" s="20">
        <v>100</v>
      </c>
      <c r="S106" s="20">
        <v>100</v>
      </c>
      <c r="T106" s="20">
        <v>100</v>
      </c>
      <c r="U106" s="20">
        <v>100</v>
      </c>
      <c r="V106" s="20">
        <v>100</v>
      </c>
      <c r="W106" s="20">
        <v>100</v>
      </c>
      <c r="X106" s="20">
        <v>100</v>
      </c>
      <c r="Y106" s="20">
        <v>100</v>
      </c>
      <c r="Z106" s="20">
        <v>100</v>
      </c>
      <c r="AA106" s="20">
        <v>100</v>
      </c>
      <c r="AB106" s="20">
        <v>100</v>
      </c>
      <c r="AC106" s="20">
        <v>100</v>
      </c>
      <c r="AD106" s="20">
        <v>100</v>
      </c>
      <c r="AE106" s="20">
        <v>100</v>
      </c>
      <c r="AF106" s="20">
        <v>100</v>
      </c>
      <c r="AG106" s="20">
        <v>100</v>
      </c>
      <c r="AH106" s="20">
        <v>100</v>
      </c>
      <c r="AI106" s="20">
        <v>100</v>
      </c>
      <c r="AJ106" s="20">
        <v>100</v>
      </c>
      <c r="AK106" s="20">
        <v>100</v>
      </c>
      <c r="AL106" s="20">
        <v>100</v>
      </c>
      <c r="AM106" s="20">
        <v>100</v>
      </c>
      <c r="AN106" s="20">
        <v>100</v>
      </c>
      <c r="AO106" s="20">
        <v>100</v>
      </c>
      <c r="AP106" s="20">
        <v>100</v>
      </c>
      <c r="AQ106" s="20">
        <v>100</v>
      </c>
      <c r="AR106" s="20">
        <v>100</v>
      </c>
      <c r="AS106" s="20">
        <v>100</v>
      </c>
      <c r="AT106" s="20">
        <v>100</v>
      </c>
      <c r="AU106" s="20">
        <v>100</v>
      </c>
      <c r="AV106" s="20">
        <v>100</v>
      </c>
      <c r="AW106" s="20">
        <v>100</v>
      </c>
    </row>
    <row r="107" spans="1:49" x14ac:dyDescent="0.25">
      <c r="A107" s="9" t="s">
        <v>192</v>
      </c>
      <c r="B107" s="23">
        <v>69</v>
      </c>
      <c r="C107" s="23">
        <v>5</v>
      </c>
      <c r="D107" s="20">
        <v>0</v>
      </c>
      <c r="E107" s="20">
        <v>73.012092590332031</v>
      </c>
      <c r="F107" s="20">
        <v>73.140625</v>
      </c>
      <c r="G107" s="20">
        <v>75.686805725097656</v>
      </c>
      <c r="H107" s="20">
        <v>78.644424438476563</v>
      </c>
      <c r="I107" s="20">
        <v>81.602043151855469</v>
      </c>
      <c r="J107" s="20">
        <v>84.559661865234375</v>
      </c>
      <c r="K107" s="20">
        <v>87.517280578613281</v>
      </c>
      <c r="L107" s="20">
        <v>90.474899291992188</v>
      </c>
      <c r="M107" s="20">
        <v>93.432518005371094</v>
      </c>
      <c r="N107" s="20">
        <v>96.39013671875</v>
      </c>
      <c r="O107" s="20">
        <v>99.347755432128906</v>
      </c>
      <c r="P107" s="20">
        <v>100</v>
      </c>
      <c r="Q107" s="20">
        <v>100</v>
      </c>
      <c r="R107" s="20">
        <v>100</v>
      </c>
      <c r="S107" s="20">
        <v>100</v>
      </c>
      <c r="T107" s="20">
        <v>100</v>
      </c>
      <c r="U107" s="20">
        <v>100</v>
      </c>
      <c r="V107" s="20">
        <v>100</v>
      </c>
      <c r="W107" s="20">
        <v>100</v>
      </c>
      <c r="X107" s="20">
        <v>100</v>
      </c>
      <c r="Y107" s="20">
        <v>100</v>
      </c>
      <c r="Z107" s="20">
        <v>100</v>
      </c>
      <c r="AA107" s="20">
        <v>100</v>
      </c>
      <c r="AB107" s="20">
        <v>100</v>
      </c>
      <c r="AC107" s="20">
        <v>100</v>
      </c>
      <c r="AD107" s="20">
        <v>100</v>
      </c>
      <c r="AE107" s="20">
        <v>100</v>
      </c>
      <c r="AF107" s="20">
        <v>100</v>
      </c>
      <c r="AG107" s="20">
        <v>100</v>
      </c>
      <c r="AH107" s="20">
        <v>100</v>
      </c>
      <c r="AI107" s="20">
        <v>100</v>
      </c>
      <c r="AJ107" s="20">
        <v>100</v>
      </c>
      <c r="AK107" s="20">
        <v>100</v>
      </c>
      <c r="AL107" s="20">
        <v>100</v>
      </c>
      <c r="AM107" s="20">
        <v>100</v>
      </c>
      <c r="AN107" s="20">
        <v>100</v>
      </c>
      <c r="AO107" s="20">
        <v>100</v>
      </c>
      <c r="AP107" s="20">
        <v>100</v>
      </c>
      <c r="AQ107" s="20">
        <v>100</v>
      </c>
      <c r="AR107" s="20">
        <v>100</v>
      </c>
      <c r="AS107" s="20">
        <v>100</v>
      </c>
      <c r="AT107" s="20">
        <v>100</v>
      </c>
      <c r="AU107" s="20">
        <v>100</v>
      </c>
      <c r="AV107" s="20">
        <v>100</v>
      </c>
      <c r="AW107" s="20">
        <v>100</v>
      </c>
    </row>
    <row r="108" spans="1:49" x14ac:dyDescent="0.25">
      <c r="A108" s="9" t="s">
        <v>192</v>
      </c>
      <c r="B108" s="23">
        <v>70</v>
      </c>
      <c r="C108" s="23">
        <v>1</v>
      </c>
      <c r="D108" s="20">
        <v>0</v>
      </c>
      <c r="E108" s="20">
        <v>77.152069091796875</v>
      </c>
      <c r="F108" s="20">
        <v>78.445899963378906</v>
      </c>
      <c r="G108" s="20">
        <v>80.209632873535156</v>
      </c>
      <c r="H108" s="20">
        <v>80.209632873535156</v>
      </c>
      <c r="I108" s="20">
        <v>80.209632873535156</v>
      </c>
      <c r="J108" s="20">
        <v>80.209632873535156</v>
      </c>
      <c r="K108" s="20">
        <v>80.209632873535156</v>
      </c>
      <c r="L108" s="20">
        <v>80.209632873535156</v>
      </c>
      <c r="M108" s="20">
        <v>80.209632873535156</v>
      </c>
      <c r="N108" s="20">
        <v>80.209632873535156</v>
      </c>
      <c r="O108" s="20">
        <v>80.209632873535156</v>
      </c>
      <c r="P108" s="20">
        <v>80.209632873535156</v>
      </c>
      <c r="Q108" s="20">
        <v>80.209632873535156</v>
      </c>
      <c r="R108" s="20">
        <v>80.209632873535156</v>
      </c>
      <c r="S108" s="20">
        <v>80.209632873535156</v>
      </c>
      <c r="T108" s="20">
        <v>80.209632873535156</v>
      </c>
      <c r="U108" s="20">
        <v>80.209632873535156</v>
      </c>
      <c r="V108" s="20">
        <v>80.209632873535156</v>
      </c>
      <c r="W108" s="20">
        <v>80.209632873535156</v>
      </c>
      <c r="X108" s="20">
        <v>80.209632873535156</v>
      </c>
      <c r="Y108" s="20">
        <v>80.209632873535156</v>
      </c>
      <c r="Z108" s="20">
        <v>80.209632873535156</v>
      </c>
      <c r="AA108" s="20">
        <v>80.209632873535156</v>
      </c>
      <c r="AB108" s="20">
        <v>80.209632873535156</v>
      </c>
      <c r="AC108" s="20">
        <v>80.209632873535156</v>
      </c>
      <c r="AD108" s="20">
        <v>80.209632873535156</v>
      </c>
      <c r="AE108" s="20">
        <v>80.209632873535156</v>
      </c>
      <c r="AF108" s="20">
        <v>80.209632873535156</v>
      </c>
      <c r="AG108" s="20">
        <v>80.209632873535156</v>
      </c>
      <c r="AH108" s="20">
        <v>80.209632873535156</v>
      </c>
      <c r="AI108" s="20">
        <v>80.209632873535156</v>
      </c>
      <c r="AJ108" s="20">
        <v>80.209632873535156</v>
      </c>
      <c r="AK108" s="20">
        <v>80.209632873535156</v>
      </c>
      <c r="AL108" s="20">
        <v>80.209632873535156</v>
      </c>
      <c r="AM108" s="20">
        <v>80.209632873535156</v>
      </c>
      <c r="AN108" s="20">
        <v>80.209632873535156</v>
      </c>
      <c r="AO108" s="20">
        <v>80.209632873535156</v>
      </c>
      <c r="AP108" s="20">
        <v>80.209632873535156</v>
      </c>
      <c r="AQ108" s="20">
        <v>80.209632873535156</v>
      </c>
      <c r="AR108" s="20">
        <v>80.209632873535156</v>
      </c>
      <c r="AS108" s="20">
        <v>80.209632873535156</v>
      </c>
      <c r="AT108" s="20">
        <v>80.209632873535156</v>
      </c>
      <c r="AU108" s="20">
        <v>80.209632873535156</v>
      </c>
      <c r="AV108" s="20">
        <v>80.209632873535156</v>
      </c>
      <c r="AW108" s="20">
        <v>80.209632873535156</v>
      </c>
    </row>
    <row r="109" spans="1:49" x14ac:dyDescent="0.25">
      <c r="A109" s="9" t="s">
        <v>192</v>
      </c>
      <c r="B109" s="23">
        <v>71</v>
      </c>
      <c r="C109" s="23">
        <v>6</v>
      </c>
      <c r="D109" s="20">
        <v>0</v>
      </c>
      <c r="E109" s="20">
        <v>95.971405029296875</v>
      </c>
      <c r="F109" s="20">
        <v>95.971405029296875</v>
      </c>
      <c r="G109" s="20">
        <v>95.971405029296875</v>
      </c>
      <c r="H109" s="20">
        <v>95.971405029296875</v>
      </c>
      <c r="I109" s="20">
        <v>95.971405029296875</v>
      </c>
      <c r="J109" s="20">
        <v>95.971405029296875</v>
      </c>
      <c r="K109" s="20">
        <v>95.971405029296875</v>
      </c>
      <c r="L109" s="20">
        <v>95.971405029296875</v>
      </c>
      <c r="M109" s="20">
        <v>95.971405029296875</v>
      </c>
      <c r="N109" s="20">
        <v>95.971405029296875</v>
      </c>
      <c r="O109" s="20">
        <v>95.971405029296875</v>
      </c>
      <c r="P109" s="20">
        <v>95.971405029296875</v>
      </c>
      <c r="Q109" s="20">
        <v>95.971405029296875</v>
      </c>
      <c r="R109" s="20">
        <v>95.971405029296875</v>
      </c>
      <c r="S109" s="20">
        <v>95.971405029296875</v>
      </c>
      <c r="T109" s="20">
        <v>95.971405029296875</v>
      </c>
      <c r="U109" s="20">
        <v>95.971405029296875</v>
      </c>
      <c r="V109" s="20">
        <v>95.971405029296875</v>
      </c>
      <c r="W109" s="20">
        <v>95.971405029296875</v>
      </c>
      <c r="X109" s="20">
        <v>95.971405029296875</v>
      </c>
      <c r="Y109" s="20">
        <v>95.971405029296875</v>
      </c>
      <c r="Z109" s="20">
        <v>95.971405029296875</v>
      </c>
      <c r="AA109" s="20">
        <v>95.971405029296875</v>
      </c>
      <c r="AB109" s="20">
        <v>95.971405029296875</v>
      </c>
      <c r="AC109" s="20">
        <v>95.971405029296875</v>
      </c>
      <c r="AD109" s="20">
        <v>95.971405029296875</v>
      </c>
      <c r="AE109" s="20">
        <v>95.971405029296875</v>
      </c>
      <c r="AF109" s="20">
        <v>95.971405029296875</v>
      </c>
      <c r="AG109" s="20">
        <v>95.971405029296875</v>
      </c>
      <c r="AH109" s="20">
        <v>95.971405029296875</v>
      </c>
      <c r="AI109" s="20">
        <v>95.971405029296875</v>
      </c>
      <c r="AJ109" s="20">
        <v>95.971405029296875</v>
      </c>
      <c r="AK109" s="20">
        <v>95.971405029296875</v>
      </c>
      <c r="AL109" s="20">
        <v>95.971405029296875</v>
      </c>
      <c r="AM109" s="20">
        <v>95.971405029296875</v>
      </c>
      <c r="AN109" s="20">
        <v>95.971405029296875</v>
      </c>
      <c r="AO109" s="20">
        <v>95.971405029296875</v>
      </c>
      <c r="AP109" s="20">
        <v>95.971405029296875</v>
      </c>
      <c r="AQ109" s="20">
        <v>95.971405029296875</v>
      </c>
      <c r="AR109" s="20">
        <v>95.971405029296875</v>
      </c>
      <c r="AS109" s="20">
        <v>95.971405029296875</v>
      </c>
      <c r="AT109" s="20">
        <v>95.971405029296875</v>
      </c>
      <c r="AU109" s="20">
        <v>95.971405029296875</v>
      </c>
      <c r="AV109" s="20">
        <v>95.971405029296875</v>
      </c>
      <c r="AW109" s="20">
        <v>95.971405029296875</v>
      </c>
    </row>
    <row r="110" spans="1:49" x14ac:dyDescent="0.25">
      <c r="A110" s="9" t="s">
        <v>192</v>
      </c>
      <c r="B110" s="23">
        <v>72</v>
      </c>
      <c r="C110" s="23">
        <v>3</v>
      </c>
      <c r="D110" s="20">
        <v>0</v>
      </c>
      <c r="E110" s="20">
        <v>84.646270751953125</v>
      </c>
      <c r="F110" s="20">
        <v>84.646270751953125</v>
      </c>
      <c r="G110" s="20">
        <v>85.410552978515625</v>
      </c>
      <c r="H110" s="20">
        <v>85.410552978515625</v>
      </c>
      <c r="I110" s="20">
        <v>85.410552978515625</v>
      </c>
      <c r="J110" s="20">
        <v>85.410552978515625</v>
      </c>
      <c r="K110" s="20">
        <v>85.410552978515625</v>
      </c>
      <c r="L110" s="20">
        <v>85.410552978515625</v>
      </c>
      <c r="M110" s="20">
        <v>85.410552978515625</v>
      </c>
      <c r="N110" s="20">
        <v>85.410552978515625</v>
      </c>
      <c r="O110" s="20">
        <v>85.410552978515625</v>
      </c>
      <c r="P110" s="20">
        <v>85.410552978515625</v>
      </c>
      <c r="Q110" s="20">
        <v>85.410552978515625</v>
      </c>
      <c r="R110" s="20">
        <v>85.410552978515625</v>
      </c>
      <c r="S110" s="20">
        <v>85.410552978515625</v>
      </c>
      <c r="T110" s="20">
        <v>85.410552978515625</v>
      </c>
      <c r="U110" s="20">
        <v>85.410552978515625</v>
      </c>
      <c r="V110" s="20">
        <v>85.410552978515625</v>
      </c>
      <c r="W110" s="20">
        <v>85.410552978515625</v>
      </c>
      <c r="X110" s="20">
        <v>85.410552978515625</v>
      </c>
      <c r="Y110" s="20">
        <v>85.410552978515625</v>
      </c>
      <c r="Z110" s="20">
        <v>85.410552978515625</v>
      </c>
      <c r="AA110" s="20">
        <v>85.410552978515625</v>
      </c>
      <c r="AB110" s="20">
        <v>85.410552978515625</v>
      </c>
      <c r="AC110" s="20">
        <v>85.410552978515625</v>
      </c>
      <c r="AD110" s="20">
        <v>85.410552978515625</v>
      </c>
      <c r="AE110" s="20">
        <v>85.410552978515625</v>
      </c>
      <c r="AF110" s="20">
        <v>85.410552978515625</v>
      </c>
      <c r="AG110" s="20">
        <v>85.410552978515625</v>
      </c>
      <c r="AH110" s="20">
        <v>85.410552978515625</v>
      </c>
      <c r="AI110" s="20">
        <v>85.410552978515625</v>
      </c>
      <c r="AJ110" s="20">
        <v>85.410552978515625</v>
      </c>
      <c r="AK110" s="20">
        <v>85.410552978515625</v>
      </c>
      <c r="AL110" s="20">
        <v>85.410552978515625</v>
      </c>
      <c r="AM110" s="20">
        <v>85.410552978515625</v>
      </c>
      <c r="AN110" s="20">
        <v>85.410552978515625</v>
      </c>
      <c r="AO110" s="20">
        <v>85.410552978515625</v>
      </c>
      <c r="AP110" s="20">
        <v>85.410552978515625</v>
      </c>
      <c r="AQ110" s="20">
        <v>85.410552978515625</v>
      </c>
      <c r="AR110" s="20">
        <v>85.410552978515625</v>
      </c>
      <c r="AS110" s="20">
        <v>85.410552978515625</v>
      </c>
      <c r="AT110" s="20">
        <v>85.410552978515625</v>
      </c>
      <c r="AU110" s="20">
        <v>85.410552978515625</v>
      </c>
      <c r="AV110" s="20">
        <v>85.410552978515625</v>
      </c>
      <c r="AW110" s="20">
        <v>85.410552978515625</v>
      </c>
    </row>
    <row r="111" spans="1:49" x14ac:dyDescent="0.25">
      <c r="A111" s="9" t="s">
        <v>192</v>
      </c>
      <c r="B111" s="23">
        <v>73</v>
      </c>
      <c r="C111" s="23">
        <v>7</v>
      </c>
      <c r="D111" s="20">
        <v>0</v>
      </c>
      <c r="E111" s="20">
        <v>73.993919372558594</v>
      </c>
      <c r="F111" s="20">
        <v>74.431564331054687</v>
      </c>
      <c r="G111" s="20">
        <v>76.787361145019531</v>
      </c>
      <c r="H111" s="20">
        <v>78.990310668945313</v>
      </c>
      <c r="I111" s="20">
        <v>81.193260192871094</v>
      </c>
      <c r="J111" s="20">
        <v>83.396209716796875</v>
      </c>
      <c r="K111" s="20">
        <v>85.599159240722656</v>
      </c>
      <c r="L111" s="20">
        <v>87.802108764648438</v>
      </c>
      <c r="M111" s="20">
        <v>90.005058288574219</v>
      </c>
      <c r="N111" s="20">
        <v>92.2080078125</v>
      </c>
      <c r="O111" s="20">
        <v>94.410957336425781</v>
      </c>
      <c r="P111" s="20">
        <v>96.613906860351563</v>
      </c>
      <c r="Q111" s="20">
        <v>98.816856384277344</v>
      </c>
      <c r="R111" s="20">
        <v>100</v>
      </c>
      <c r="S111" s="20">
        <v>100</v>
      </c>
      <c r="T111" s="20">
        <v>100</v>
      </c>
      <c r="U111" s="20">
        <v>100</v>
      </c>
      <c r="V111" s="20">
        <v>100</v>
      </c>
      <c r="W111" s="20">
        <v>100</v>
      </c>
      <c r="X111" s="20">
        <v>100</v>
      </c>
      <c r="Y111" s="20">
        <v>100</v>
      </c>
      <c r="Z111" s="20">
        <v>100</v>
      </c>
      <c r="AA111" s="20">
        <v>100</v>
      </c>
      <c r="AB111" s="20">
        <v>100</v>
      </c>
      <c r="AC111" s="20">
        <v>100</v>
      </c>
      <c r="AD111" s="20">
        <v>100</v>
      </c>
      <c r="AE111" s="20">
        <v>100</v>
      </c>
      <c r="AF111" s="20">
        <v>100</v>
      </c>
      <c r="AG111" s="20">
        <v>100</v>
      </c>
      <c r="AH111" s="20">
        <v>100</v>
      </c>
      <c r="AI111" s="20">
        <v>100</v>
      </c>
      <c r="AJ111" s="20">
        <v>100</v>
      </c>
      <c r="AK111" s="20">
        <v>100</v>
      </c>
      <c r="AL111" s="20">
        <v>100</v>
      </c>
      <c r="AM111" s="20">
        <v>100</v>
      </c>
      <c r="AN111" s="20">
        <v>100</v>
      </c>
      <c r="AO111" s="20">
        <v>100</v>
      </c>
      <c r="AP111" s="20">
        <v>100</v>
      </c>
      <c r="AQ111" s="20">
        <v>100</v>
      </c>
      <c r="AR111" s="20">
        <v>100</v>
      </c>
      <c r="AS111" s="20">
        <v>100</v>
      </c>
      <c r="AT111" s="20">
        <v>100</v>
      </c>
      <c r="AU111" s="20">
        <v>100</v>
      </c>
      <c r="AV111" s="20">
        <v>100</v>
      </c>
      <c r="AW111" s="20">
        <v>100</v>
      </c>
    </row>
    <row r="112" spans="1:49" x14ac:dyDescent="0.25">
      <c r="A112" s="9" t="s">
        <v>192</v>
      </c>
      <c r="B112" s="23">
        <v>74</v>
      </c>
      <c r="C112" s="23">
        <v>4</v>
      </c>
      <c r="D112" s="20">
        <v>0</v>
      </c>
      <c r="E112" s="20">
        <v>68.890899658203125</v>
      </c>
      <c r="F112" s="20">
        <v>68.890899658203125</v>
      </c>
      <c r="G112" s="20">
        <v>71.067283630371094</v>
      </c>
      <c r="H112" s="20">
        <v>77.192573547363281</v>
      </c>
      <c r="I112" s="20">
        <v>83.317863464355469</v>
      </c>
      <c r="J112" s="20">
        <v>89.443153381347656</v>
      </c>
      <c r="K112" s="20">
        <v>95.568443298339844</v>
      </c>
      <c r="L112" s="20">
        <v>100</v>
      </c>
      <c r="M112" s="20">
        <v>100</v>
      </c>
      <c r="N112" s="20">
        <v>100</v>
      </c>
      <c r="O112" s="20">
        <v>100</v>
      </c>
      <c r="P112" s="20">
        <v>100</v>
      </c>
      <c r="Q112" s="20">
        <v>100</v>
      </c>
      <c r="R112" s="20">
        <v>100</v>
      </c>
      <c r="S112" s="20">
        <v>100</v>
      </c>
      <c r="T112" s="20">
        <v>100</v>
      </c>
      <c r="U112" s="20">
        <v>100</v>
      </c>
      <c r="V112" s="20">
        <v>100</v>
      </c>
      <c r="W112" s="20">
        <v>100</v>
      </c>
      <c r="X112" s="20">
        <v>100</v>
      </c>
      <c r="Y112" s="20">
        <v>100</v>
      </c>
      <c r="Z112" s="20">
        <v>100</v>
      </c>
      <c r="AA112" s="20">
        <v>100</v>
      </c>
      <c r="AB112" s="20">
        <v>100</v>
      </c>
      <c r="AC112" s="20">
        <v>100</v>
      </c>
      <c r="AD112" s="20">
        <v>100</v>
      </c>
      <c r="AE112" s="20">
        <v>100</v>
      </c>
      <c r="AF112" s="20">
        <v>100</v>
      </c>
      <c r="AG112" s="20">
        <v>100</v>
      </c>
      <c r="AH112" s="20">
        <v>100</v>
      </c>
      <c r="AI112" s="20">
        <v>100</v>
      </c>
      <c r="AJ112" s="20">
        <v>100</v>
      </c>
      <c r="AK112" s="20">
        <v>100</v>
      </c>
      <c r="AL112" s="20">
        <v>100</v>
      </c>
      <c r="AM112" s="20">
        <v>100</v>
      </c>
      <c r="AN112" s="20">
        <v>100</v>
      </c>
      <c r="AO112" s="20">
        <v>100</v>
      </c>
      <c r="AP112" s="20">
        <v>100</v>
      </c>
      <c r="AQ112" s="20">
        <v>100</v>
      </c>
      <c r="AR112" s="20">
        <v>100</v>
      </c>
      <c r="AS112" s="20">
        <v>100</v>
      </c>
      <c r="AT112" s="20">
        <v>100</v>
      </c>
      <c r="AU112" s="20">
        <v>100</v>
      </c>
      <c r="AV112" s="20">
        <v>100</v>
      </c>
      <c r="AW112" s="20">
        <v>100</v>
      </c>
    </row>
    <row r="113" spans="1:49" x14ac:dyDescent="0.25">
      <c r="A113" s="9" t="s">
        <v>192</v>
      </c>
      <c r="B113" s="23">
        <v>75</v>
      </c>
      <c r="C113" s="23">
        <v>8</v>
      </c>
      <c r="D113" s="20">
        <v>0</v>
      </c>
      <c r="E113" s="20">
        <v>69.860305786132813</v>
      </c>
      <c r="F113" s="20">
        <v>69.860305786132813</v>
      </c>
      <c r="G113" s="20">
        <v>72.153907775878906</v>
      </c>
      <c r="H113" s="20">
        <v>77.534080505371094</v>
      </c>
      <c r="I113" s="20">
        <v>82.914253234863281</v>
      </c>
      <c r="J113" s="20">
        <v>88.294425964355469</v>
      </c>
      <c r="K113" s="20">
        <v>93.674598693847656</v>
      </c>
      <c r="L113" s="20">
        <v>99.054771423339844</v>
      </c>
      <c r="M113" s="20">
        <v>100</v>
      </c>
      <c r="N113" s="20">
        <v>100</v>
      </c>
      <c r="O113" s="20">
        <v>100</v>
      </c>
      <c r="P113" s="20">
        <v>100</v>
      </c>
      <c r="Q113" s="20">
        <v>100</v>
      </c>
      <c r="R113" s="20">
        <v>100</v>
      </c>
      <c r="S113" s="20">
        <v>100</v>
      </c>
      <c r="T113" s="20">
        <v>100</v>
      </c>
      <c r="U113" s="20">
        <v>100</v>
      </c>
      <c r="V113" s="20">
        <v>100</v>
      </c>
      <c r="W113" s="20">
        <v>100</v>
      </c>
      <c r="X113" s="20">
        <v>100</v>
      </c>
      <c r="Y113" s="20">
        <v>100</v>
      </c>
      <c r="Z113" s="20">
        <v>100</v>
      </c>
      <c r="AA113" s="20">
        <v>100</v>
      </c>
      <c r="AB113" s="20">
        <v>100</v>
      </c>
      <c r="AC113" s="20">
        <v>100</v>
      </c>
      <c r="AD113" s="20">
        <v>100</v>
      </c>
      <c r="AE113" s="20">
        <v>100</v>
      </c>
      <c r="AF113" s="20">
        <v>100</v>
      </c>
      <c r="AG113" s="20">
        <v>100</v>
      </c>
      <c r="AH113" s="20">
        <v>100</v>
      </c>
      <c r="AI113" s="20">
        <v>100</v>
      </c>
      <c r="AJ113" s="20">
        <v>100</v>
      </c>
      <c r="AK113" s="20">
        <v>100</v>
      </c>
      <c r="AL113" s="20">
        <v>100</v>
      </c>
      <c r="AM113" s="20">
        <v>100</v>
      </c>
      <c r="AN113" s="20">
        <v>100</v>
      </c>
      <c r="AO113" s="20">
        <v>100</v>
      </c>
      <c r="AP113" s="20">
        <v>100</v>
      </c>
      <c r="AQ113" s="20">
        <v>100</v>
      </c>
      <c r="AR113" s="20">
        <v>100</v>
      </c>
      <c r="AS113" s="20">
        <v>100</v>
      </c>
      <c r="AT113" s="20">
        <v>100</v>
      </c>
      <c r="AU113" s="20">
        <v>100</v>
      </c>
      <c r="AV113" s="20">
        <v>100</v>
      </c>
      <c r="AW113" s="20">
        <v>100</v>
      </c>
    </row>
    <row r="114" spans="1:49" x14ac:dyDescent="0.25">
      <c r="A114" s="9" t="s">
        <v>192</v>
      </c>
      <c r="B114" s="23">
        <v>76</v>
      </c>
      <c r="C114" s="23">
        <v>10</v>
      </c>
      <c r="D114" s="20">
        <v>0</v>
      </c>
      <c r="E114" s="20">
        <v>85.940696716308594</v>
      </c>
      <c r="F114" s="20">
        <v>85.940696716308594</v>
      </c>
      <c r="G114" s="20">
        <v>86.308876037597656</v>
      </c>
      <c r="H114" s="20">
        <v>86.308876037597656</v>
      </c>
      <c r="I114" s="20">
        <v>86.308876037597656</v>
      </c>
      <c r="J114" s="20">
        <v>86.308876037597656</v>
      </c>
      <c r="K114" s="20">
        <v>86.308876037597656</v>
      </c>
      <c r="L114" s="20">
        <v>86.308876037597656</v>
      </c>
      <c r="M114" s="20">
        <v>86.308876037597656</v>
      </c>
      <c r="N114" s="20">
        <v>86.308876037597656</v>
      </c>
      <c r="O114" s="20">
        <v>86.308876037597656</v>
      </c>
      <c r="P114" s="20">
        <v>86.308876037597656</v>
      </c>
      <c r="Q114" s="20">
        <v>86.308876037597656</v>
      </c>
      <c r="R114" s="20">
        <v>86.308876037597656</v>
      </c>
      <c r="S114" s="20">
        <v>86.308876037597656</v>
      </c>
      <c r="T114" s="20">
        <v>86.308876037597656</v>
      </c>
      <c r="U114" s="20">
        <v>86.308876037597656</v>
      </c>
      <c r="V114" s="20">
        <v>86.308876037597656</v>
      </c>
      <c r="W114" s="20">
        <v>86.308876037597656</v>
      </c>
      <c r="X114" s="20">
        <v>86.308876037597656</v>
      </c>
      <c r="Y114" s="20">
        <v>86.308876037597656</v>
      </c>
      <c r="Z114" s="20">
        <v>86.308876037597656</v>
      </c>
      <c r="AA114" s="20">
        <v>86.308876037597656</v>
      </c>
      <c r="AB114" s="20">
        <v>86.308876037597656</v>
      </c>
      <c r="AC114" s="20">
        <v>86.308876037597656</v>
      </c>
      <c r="AD114" s="20">
        <v>86.308876037597656</v>
      </c>
      <c r="AE114" s="20">
        <v>86.308876037597656</v>
      </c>
      <c r="AF114" s="20">
        <v>86.308876037597656</v>
      </c>
      <c r="AG114" s="20">
        <v>86.308876037597656</v>
      </c>
      <c r="AH114" s="20">
        <v>86.308876037597656</v>
      </c>
      <c r="AI114" s="20">
        <v>86.308876037597656</v>
      </c>
      <c r="AJ114" s="20">
        <v>86.308876037597656</v>
      </c>
      <c r="AK114" s="20">
        <v>86.308876037597656</v>
      </c>
      <c r="AL114" s="20">
        <v>86.308876037597656</v>
      </c>
      <c r="AM114" s="20">
        <v>86.308876037597656</v>
      </c>
      <c r="AN114" s="20">
        <v>86.308876037597656</v>
      </c>
      <c r="AO114" s="20">
        <v>86.308876037597656</v>
      </c>
      <c r="AP114" s="20">
        <v>86.308876037597656</v>
      </c>
      <c r="AQ114" s="20">
        <v>86.308876037597656</v>
      </c>
      <c r="AR114" s="20">
        <v>86.308876037597656</v>
      </c>
      <c r="AS114" s="20">
        <v>86.308876037597656</v>
      </c>
      <c r="AT114" s="20">
        <v>86.308876037597656</v>
      </c>
      <c r="AU114" s="20">
        <v>86.308876037597656</v>
      </c>
      <c r="AV114" s="20">
        <v>86.308876037597656</v>
      </c>
      <c r="AW114" s="20">
        <v>86.308876037597656</v>
      </c>
    </row>
    <row r="115" spans="1:49" x14ac:dyDescent="0.25">
      <c r="A115" s="9" t="s">
        <v>192</v>
      </c>
      <c r="B115" s="23">
        <v>77</v>
      </c>
      <c r="C115" s="23">
        <v>7</v>
      </c>
      <c r="D115" s="20">
        <v>0</v>
      </c>
      <c r="E115" s="20">
        <v>78.252799987792969</v>
      </c>
      <c r="F115" s="20">
        <v>79.341949462890625</v>
      </c>
      <c r="G115" s="20">
        <v>80.973533630371094</v>
      </c>
      <c r="H115" s="20">
        <v>80.973533630371094</v>
      </c>
      <c r="I115" s="20">
        <v>80.973533630371094</v>
      </c>
      <c r="J115" s="20">
        <v>80.973533630371094</v>
      </c>
      <c r="K115" s="20">
        <v>80.973533630371094</v>
      </c>
      <c r="L115" s="20">
        <v>80.973533630371094</v>
      </c>
      <c r="M115" s="20">
        <v>80.973533630371094</v>
      </c>
      <c r="N115" s="20">
        <v>80.973533630371094</v>
      </c>
      <c r="O115" s="20">
        <v>80.973533630371094</v>
      </c>
      <c r="P115" s="20">
        <v>80.973533630371094</v>
      </c>
      <c r="Q115" s="20">
        <v>80.973533630371094</v>
      </c>
      <c r="R115" s="20">
        <v>80.973533630371094</v>
      </c>
      <c r="S115" s="20">
        <v>80.973533630371094</v>
      </c>
      <c r="T115" s="20">
        <v>80.973533630371094</v>
      </c>
      <c r="U115" s="20">
        <v>80.973533630371094</v>
      </c>
      <c r="V115" s="20">
        <v>80.973533630371094</v>
      </c>
      <c r="W115" s="20">
        <v>80.973533630371094</v>
      </c>
      <c r="X115" s="20">
        <v>80.973533630371094</v>
      </c>
      <c r="Y115" s="20">
        <v>80.973533630371094</v>
      </c>
      <c r="Z115" s="20">
        <v>80.973533630371094</v>
      </c>
      <c r="AA115" s="20">
        <v>80.973533630371094</v>
      </c>
      <c r="AB115" s="20">
        <v>80.973533630371094</v>
      </c>
      <c r="AC115" s="20">
        <v>80.973533630371094</v>
      </c>
      <c r="AD115" s="20">
        <v>80.973533630371094</v>
      </c>
      <c r="AE115" s="20">
        <v>80.973533630371094</v>
      </c>
      <c r="AF115" s="20">
        <v>80.973533630371094</v>
      </c>
      <c r="AG115" s="20">
        <v>80.973533630371094</v>
      </c>
      <c r="AH115" s="20">
        <v>80.973533630371094</v>
      </c>
      <c r="AI115" s="20">
        <v>80.973533630371094</v>
      </c>
      <c r="AJ115" s="20">
        <v>80.973533630371094</v>
      </c>
      <c r="AK115" s="20">
        <v>80.973533630371094</v>
      </c>
      <c r="AL115" s="20">
        <v>80.973533630371094</v>
      </c>
      <c r="AM115" s="20">
        <v>80.973533630371094</v>
      </c>
      <c r="AN115" s="20">
        <v>80.973533630371094</v>
      </c>
      <c r="AO115" s="20">
        <v>80.973533630371094</v>
      </c>
      <c r="AP115" s="20">
        <v>80.973533630371094</v>
      </c>
      <c r="AQ115" s="20">
        <v>80.973533630371094</v>
      </c>
      <c r="AR115" s="20">
        <v>80.973533630371094</v>
      </c>
      <c r="AS115" s="20">
        <v>80.973533630371094</v>
      </c>
      <c r="AT115" s="20">
        <v>80.973533630371094</v>
      </c>
      <c r="AU115" s="20">
        <v>80.973533630371094</v>
      </c>
      <c r="AV115" s="20">
        <v>80.973533630371094</v>
      </c>
      <c r="AW115" s="20">
        <v>80.973533630371094</v>
      </c>
    </row>
    <row r="116" spans="1:49" x14ac:dyDescent="0.25">
      <c r="A116" s="9" t="s">
        <v>192</v>
      </c>
      <c r="B116" s="23">
        <v>78</v>
      </c>
      <c r="C116" s="23">
        <v>7</v>
      </c>
      <c r="D116" s="20">
        <v>0</v>
      </c>
      <c r="E116" s="20">
        <v>69.176483154296875</v>
      </c>
      <c r="F116" s="20">
        <v>69.176483154296875</v>
      </c>
      <c r="G116" s="20">
        <v>71.387397766113281</v>
      </c>
      <c r="H116" s="20">
        <v>77.293182373046875</v>
      </c>
      <c r="I116" s="20">
        <v>83.198966979980469</v>
      </c>
      <c r="J116" s="20">
        <v>89.104751586914062</v>
      </c>
      <c r="K116" s="20">
        <v>95.010536193847656</v>
      </c>
      <c r="L116" s="20">
        <v>100</v>
      </c>
      <c r="M116" s="20">
        <v>100</v>
      </c>
      <c r="N116" s="20">
        <v>100</v>
      </c>
      <c r="O116" s="20">
        <v>100</v>
      </c>
      <c r="P116" s="20">
        <v>100</v>
      </c>
      <c r="Q116" s="20">
        <v>100</v>
      </c>
      <c r="R116" s="20">
        <v>100</v>
      </c>
      <c r="S116" s="20">
        <v>100</v>
      </c>
      <c r="T116" s="20">
        <v>100</v>
      </c>
      <c r="U116" s="20">
        <v>100</v>
      </c>
      <c r="V116" s="20">
        <v>100</v>
      </c>
      <c r="W116" s="20">
        <v>100</v>
      </c>
      <c r="X116" s="20">
        <v>100</v>
      </c>
      <c r="Y116" s="20">
        <v>100</v>
      </c>
      <c r="Z116" s="20">
        <v>100</v>
      </c>
      <c r="AA116" s="20">
        <v>100</v>
      </c>
      <c r="AB116" s="20">
        <v>100</v>
      </c>
      <c r="AC116" s="20">
        <v>100</v>
      </c>
      <c r="AD116" s="20">
        <v>100</v>
      </c>
      <c r="AE116" s="20">
        <v>100</v>
      </c>
      <c r="AF116" s="20">
        <v>100</v>
      </c>
      <c r="AG116" s="20">
        <v>100</v>
      </c>
      <c r="AH116" s="20">
        <v>100</v>
      </c>
      <c r="AI116" s="20">
        <v>100</v>
      </c>
      <c r="AJ116" s="20">
        <v>100</v>
      </c>
      <c r="AK116" s="20">
        <v>100</v>
      </c>
      <c r="AL116" s="20">
        <v>100</v>
      </c>
      <c r="AM116" s="20">
        <v>100</v>
      </c>
      <c r="AN116" s="20">
        <v>100</v>
      </c>
      <c r="AO116" s="20">
        <v>100</v>
      </c>
      <c r="AP116" s="20">
        <v>100</v>
      </c>
      <c r="AQ116" s="20">
        <v>100</v>
      </c>
      <c r="AR116" s="20">
        <v>100</v>
      </c>
      <c r="AS116" s="20">
        <v>100</v>
      </c>
      <c r="AT116" s="20">
        <v>100</v>
      </c>
      <c r="AU116" s="20">
        <v>100</v>
      </c>
      <c r="AV116" s="20">
        <v>100</v>
      </c>
      <c r="AW116" s="20">
        <v>100</v>
      </c>
    </row>
    <row r="117" spans="1:49" x14ac:dyDescent="0.25">
      <c r="A117" s="9" t="s">
        <v>192</v>
      </c>
      <c r="B117" s="23">
        <v>79</v>
      </c>
      <c r="C117" s="23">
        <v>1</v>
      </c>
      <c r="D117" s="20">
        <v>0</v>
      </c>
      <c r="E117" s="20">
        <v>74.317169189453125</v>
      </c>
      <c r="F117" s="20">
        <v>74.856582641601562</v>
      </c>
      <c r="G117" s="20">
        <v>77.149688720703125</v>
      </c>
      <c r="H117" s="20">
        <v>79.10418701171875</v>
      </c>
      <c r="I117" s="20">
        <v>81.058685302734375</v>
      </c>
      <c r="J117" s="20">
        <v>83.01318359375</v>
      </c>
      <c r="K117" s="20">
        <v>84.967681884765625</v>
      </c>
      <c r="L117" s="20">
        <v>86.92218017578125</v>
      </c>
      <c r="M117" s="20">
        <v>88.876678466796875</v>
      </c>
      <c r="N117" s="20">
        <v>90.8311767578125</v>
      </c>
      <c r="O117" s="20">
        <v>92.785675048828125</v>
      </c>
      <c r="P117" s="20">
        <v>94.74017333984375</v>
      </c>
      <c r="Q117" s="20">
        <v>96.694671630859375</v>
      </c>
      <c r="R117" s="20">
        <v>98.649169921875</v>
      </c>
      <c r="S117" s="20">
        <v>100</v>
      </c>
      <c r="T117" s="20">
        <v>100</v>
      </c>
      <c r="U117" s="20">
        <v>100</v>
      </c>
      <c r="V117" s="20">
        <v>100</v>
      </c>
      <c r="W117" s="20">
        <v>100</v>
      </c>
      <c r="X117" s="20">
        <v>100</v>
      </c>
      <c r="Y117" s="20">
        <v>100</v>
      </c>
      <c r="Z117" s="20">
        <v>100</v>
      </c>
      <c r="AA117" s="20">
        <v>100</v>
      </c>
      <c r="AB117" s="20">
        <v>100</v>
      </c>
      <c r="AC117" s="20">
        <v>100</v>
      </c>
      <c r="AD117" s="20">
        <v>100</v>
      </c>
      <c r="AE117" s="20">
        <v>100</v>
      </c>
      <c r="AF117" s="20">
        <v>100</v>
      </c>
      <c r="AG117" s="20">
        <v>100</v>
      </c>
      <c r="AH117" s="20">
        <v>100</v>
      </c>
      <c r="AI117" s="20">
        <v>100</v>
      </c>
      <c r="AJ117" s="20">
        <v>100</v>
      </c>
      <c r="AK117" s="20">
        <v>100</v>
      </c>
      <c r="AL117" s="20">
        <v>100</v>
      </c>
      <c r="AM117" s="20">
        <v>100</v>
      </c>
      <c r="AN117" s="20">
        <v>100</v>
      </c>
      <c r="AO117" s="20">
        <v>100</v>
      </c>
      <c r="AP117" s="20">
        <v>100</v>
      </c>
      <c r="AQ117" s="20">
        <v>100</v>
      </c>
      <c r="AR117" s="20">
        <v>100</v>
      </c>
      <c r="AS117" s="20">
        <v>100</v>
      </c>
      <c r="AT117" s="20">
        <v>100</v>
      </c>
      <c r="AU117" s="20">
        <v>100</v>
      </c>
      <c r="AV117" s="20">
        <v>100</v>
      </c>
      <c r="AW117" s="20">
        <v>100</v>
      </c>
    </row>
    <row r="118" spans="1:49" x14ac:dyDescent="0.25">
      <c r="A118" s="9" t="s">
        <v>192</v>
      </c>
      <c r="B118" s="23">
        <v>80</v>
      </c>
      <c r="C118" s="23">
        <v>10</v>
      </c>
      <c r="D118" s="20">
        <v>0</v>
      </c>
      <c r="E118" s="20">
        <v>72.772216796875</v>
      </c>
      <c r="F118" s="20">
        <v>72.825225830078125</v>
      </c>
      <c r="G118" s="20">
        <v>75.417922973632812</v>
      </c>
      <c r="H118" s="20">
        <v>78.559921264648438</v>
      </c>
      <c r="I118" s="20">
        <v>81.701919555664063</v>
      </c>
      <c r="J118" s="20">
        <v>84.843917846679688</v>
      </c>
      <c r="K118" s="20">
        <v>87.985916137695312</v>
      </c>
      <c r="L118" s="20">
        <v>91.127914428710938</v>
      </c>
      <c r="M118" s="20">
        <v>94.269912719726563</v>
      </c>
      <c r="N118" s="20">
        <v>97.411911010742188</v>
      </c>
      <c r="O118" s="20">
        <v>100</v>
      </c>
      <c r="P118" s="20">
        <v>100</v>
      </c>
      <c r="Q118" s="20">
        <v>100</v>
      </c>
      <c r="R118" s="20">
        <v>100</v>
      </c>
      <c r="S118" s="20">
        <v>100</v>
      </c>
      <c r="T118" s="20">
        <v>100</v>
      </c>
      <c r="U118" s="20">
        <v>100</v>
      </c>
      <c r="V118" s="20">
        <v>100</v>
      </c>
      <c r="W118" s="20">
        <v>100</v>
      </c>
      <c r="X118" s="20">
        <v>100</v>
      </c>
      <c r="Y118" s="20">
        <v>100</v>
      </c>
      <c r="Z118" s="20">
        <v>100</v>
      </c>
      <c r="AA118" s="20">
        <v>100</v>
      </c>
      <c r="AB118" s="20">
        <v>100</v>
      </c>
      <c r="AC118" s="20">
        <v>100</v>
      </c>
      <c r="AD118" s="20">
        <v>100</v>
      </c>
      <c r="AE118" s="20">
        <v>100</v>
      </c>
      <c r="AF118" s="20">
        <v>100</v>
      </c>
      <c r="AG118" s="20">
        <v>100</v>
      </c>
      <c r="AH118" s="20">
        <v>100</v>
      </c>
      <c r="AI118" s="20">
        <v>100</v>
      </c>
      <c r="AJ118" s="20">
        <v>100</v>
      </c>
      <c r="AK118" s="20">
        <v>100</v>
      </c>
      <c r="AL118" s="20">
        <v>100</v>
      </c>
      <c r="AM118" s="20">
        <v>100</v>
      </c>
      <c r="AN118" s="20">
        <v>100</v>
      </c>
      <c r="AO118" s="20">
        <v>100</v>
      </c>
      <c r="AP118" s="20">
        <v>100</v>
      </c>
      <c r="AQ118" s="20">
        <v>100</v>
      </c>
      <c r="AR118" s="20">
        <v>100</v>
      </c>
      <c r="AS118" s="20">
        <v>100</v>
      </c>
      <c r="AT118" s="20">
        <v>100</v>
      </c>
      <c r="AU118" s="20">
        <v>100</v>
      </c>
      <c r="AV118" s="20">
        <v>100</v>
      </c>
      <c r="AW118" s="20">
        <v>100</v>
      </c>
    </row>
    <row r="119" spans="1:49" x14ac:dyDescent="0.25">
      <c r="A119" s="9" t="s">
        <v>192</v>
      </c>
      <c r="B119" s="23">
        <v>81</v>
      </c>
      <c r="C119" s="23">
        <v>10</v>
      </c>
      <c r="D119" s="20">
        <v>0</v>
      </c>
      <c r="E119" s="20">
        <v>79.679283142089844</v>
      </c>
      <c r="F119" s="20">
        <v>80.503181457519531</v>
      </c>
      <c r="G119" s="20">
        <v>81.9635009765625</v>
      </c>
      <c r="H119" s="20">
        <v>81.9635009765625</v>
      </c>
      <c r="I119" s="20">
        <v>81.9635009765625</v>
      </c>
      <c r="J119" s="20">
        <v>81.9635009765625</v>
      </c>
      <c r="K119" s="20">
        <v>81.9635009765625</v>
      </c>
      <c r="L119" s="20">
        <v>81.9635009765625</v>
      </c>
      <c r="M119" s="20">
        <v>81.9635009765625</v>
      </c>
      <c r="N119" s="20">
        <v>81.9635009765625</v>
      </c>
      <c r="O119" s="20">
        <v>81.9635009765625</v>
      </c>
      <c r="P119" s="20">
        <v>81.9635009765625</v>
      </c>
      <c r="Q119" s="20">
        <v>81.9635009765625</v>
      </c>
      <c r="R119" s="20">
        <v>81.9635009765625</v>
      </c>
      <c r="S119" s="20">
        <v>81.9635009765625</v>
      </c>
      <c r="T119" s="20">
        <v>81.9635009765625</v>
      </c>
      <c r="U119" s="20">
        <v>81.9635009765625</v>
      </c>
      <c r="V119" s="20">
        <v>81.9635009765625</v>
      </c>
      <c r="W119" s="20">
        <v>81.9635009765625</v>
      </c>
      <c r="X119" s="20">
        <v>81.9635009765625</v>
      </c>
      <c r="Y119" s="20">
        <v>81.9635009765625</v>
      </c>
      <c r="Z119" s="20">
        <v>81.9635009765625</v>
      </c>
      <c r="AA119" s="20">
        <v>81.9635009765625</v>
      </c>
      <c r="AB119" s="20">
        <v>81.9635009765625</v>
      </c>
      <c r="AC119" s="20">
        <v>81.9635009765625</v>
      </c>
      <c r="AD119" s="20">
        <v>81.9635009765625</v>
      </c>
      <c r="AE119" s="20">
        <v>81.9635009765625</v>
      </c>
      <c r="AF119" s="20">
        <v>81.9635009765625</v>
      </c>
      <c r="AG119" s="20">
        <v>81.9635009765625</v>
      </c>
      <c r="AH119" s="20">
        <v>81.9635009765625</v>
      </c>
      <c r="AI119" s="20">
        <v>81.9635009765625</v>
      </c>
      <c r="AJ119" s="20">
        <v>81.9635009765625</v>
      </c>
      <c r="AK119" s="20">
        <v>81.9635009765625</v>
      </c>
      <c r="AL119" s="20">
        <v>81.9635009765625</v>
      </c>
      <c r="AM119" s="20">
        <v>81.9635009765625</v>
      </c>
      <c r="AN119" s="20">
        <v>81.9635009765625</v>
      </c>
      <c r="AO119" s="20">
        <v>81.9635009765625</v>
      </c>
      <c r="AP119" s="20">
        <v>81.9635009765625</v>
      </c>
      <c r="AQ119" s="20">
        <v>81.9635009765625</v>
      </c>
      <c r="AR119" s="20">
        <v>81.9635009765625</v>
      </c>
      <c r="AS119" s="20">
        <v>81.9635009765625</v>
      </c>
      <c r="AT119" s="20">
        <v>81.9635009765625</v>
      </c>
      <c r="AU119" s="20">
        <v>81.9635009765625</v>
      </c>
      <c r="AV119" s="20">
        <v>81.9635009765625</v>
      </c>
      <c r="AW119" s="20">
        <v>81.9635009765625</v>
      </c>
    </row>
    <row r="120" spans="1:49" x14ac:dyDescent="0.25">
      <c r="A120" s="9" t="s">
        <v>192</v>
      </c>
      <c r="B120" s="23">
        <v>82</v>
      </c>
      <c r="C120" s="23">
        <v>2</v>
      </c>
      <c r="D120" s="20">
        <v>0</v>
      </c>
      <c r="E120" s="20">
        <v>64.026016235351563</v>
      </c>
      <c r="F120" s="20">
        <v>64.026016235351563</v>
      </c>
      <c r="G120" s="20">
        <v>65.6141357421875</v>
      </c>
      <c r="H120" s="20">
        <v>75.478729248046875</v>
      </c>
      <c r="I120" s="20">
        <v>85.34332275390625</v>
      </c>
      <c r="J120" s="20">
        <v>95.207916259765625</v>
      </c>
      <c r="K120" s="20">
        <v>100</v>
      </c>
      <c r="L120" s="20">
        <v>100</v>
      </c>
      <c r="M120" s="20">
        <v>100</v>
      </c>
      <c r="N120" s="20">
        <v>100</v>
      </c>
      <c r="O120" s="20">
        <v>100</v>
      </c>
      <c r="P120" s="20">
        <v>100</v>
      </c>
      <c r="Q120" s="20">
        <v>100</v>
      </c>
      <c r="R120" s="20">
        <v>100</v>
      </c>
      <c r="S120" s="20">
        <v>100</v>
      </c>
      <c r="T120" s="20">
        <v>100</v>
      </c>
      <c r="U120" s="20">
        <v>100</v>
      </c>
      <c r="V120" s="20">
        <v>100</v>
      </c>
      <c r="W120" s="20">
        <v>100</v>
      </c>
      <c r="X120" s="20">
        <v>100</v>
      </c>
      <c r="Y120" s="20">
        <v>100</v>
      </c>
      <c r="Z120" s="20">
        <v>100</v>
      </c>
      <c r="AA120" s="20">
        <v>100</v>
      </c>
      <c r="AB120" s="20">
        <v>100</v>
      </c>
      <c r="AC120" s="20">
        <v>100</v>
      </c>
      <c r="AD120" s="20">
        <v>100</v>
      </c>
      <c r="AE120" s="20">
        <v>100</v>
      </c>
      <c r="AF120" s="20">
        <v>100</v>
      </c>
      <c r="AG120" s="20">
        <v>100</v>
      </c>
      <c r="AH120" s="20">
        <v>100</v>
      </c>
      <c r="AI120" s="20">
        <v>100</v>
      </c>
      <c r="AJ120" s="20">
        <v>100</v>
      </c>
      <c r="AK120" s="20">
        <v>100</v>
      </c>
      <c r="AL120" s="20">
        <v>100</v>
      </c>
      <c r="AM120" s="20">
        <v>100</v>
      </c>
      <c r="AN120" s="20">
        <v>100</v>
      </c>
      <c r="AO120" s="20">
        <v>100</v>
      </c>
      <c r="AP120" s="20">
        <v>100</v>
      </c>
      <c r="AQ120" s="20">
        <v>100</v>
      </c>
      <c r="AR120" s="20">
        <v>100</v>
      </c>
      <c r="AS120" s="20">
        <v>100</v>
      </c>
      <c r="AT120" s="20">
        <v>100</v>
      </c>
      <c r="AU120" s="20">
        <v>100</v>
      </c>
      <c r="AV120" s="20">
        <v>100</v>
      </c>
      <c r="AW120" s="20">
        <v>100</v>
      </c>
    </row>
    <row r="121" spans="1:49" x14ac:dyDescent="0.25">
      <c r="A121" s="9" t="s">
        <v>192</v>
      </c>
      <c r="B121" s="23">
        <v>83</v>
      </c>
      <c r="C121" s="23">
        <v>3</v>
      </c>
      <c r="D121" s="20">
        <v>0</v>
      </c>
      <c r="E121" s="20">
        <v>72.305595397949219</v>
      </c>
      <c r="F121" s="20">
        <v>72.305595397949219</v>
      </c>
      <c r="G121" s="20">
        <v>74.894874572753906</v>
      </c>
      <c r="H121" s="20">
        <v>78.395530700683594</v>
      </c>
      <c r="I121" s="20">
        <v>81.896186828613281</v>
      </c>
      <c r="J121" s="20">
        <v>85.396842956542969</v>
      </c>
      <c r="K121" s="20">
        <v>88.897499084472656</v>
      </c>
      <c r="L121" s="20">
        <v>92.398155212402344</v>
      </c>
      <c r="M121" s="20">
        <v>95.898811340332031</v>
      </c>
      <c r="N121" s="20">
        <v>99.399467468261719</v>
      </c>
      <c r="O121" s="20">
        <v>100</v>
      </c>
      <c r="P121" s="20">
        <v>100</v>
      </c>
      <c r="Q121" s="20">
        <v>100</v>
      </c>
      <c r="R121" s="20">
        <v>100</v>
      </c>
      <c r="S121" s="20">
        <v>100</v>
      </c>
      <c r="T121" s="20">
        <v>100</v>
      </c>
      <c r="U121" s="20">
        <v>100</v>
      </c>
      <c r="V121" s="20">
        <v>100</v>
      </c>
      <c r="W121" s="20">
        <v>100</v>
      </c>
      <c r="X121" s="20">
        <v>100</v>
      </c>
      <c r="Y121" s="20">
        <v>100</v>
      </c>
      <c r="Z121" s="20">
        <v>100</v>
      </c>
      <c r="AA121" s="20">
        <v>100</v>
      </c>
      <c r="AB121" s="20">
        <v>100</v>
      </c>
      <c r="AC121" s="20">
        <v>100</v>
      </c>
      <c r="AD121" s="20">
        <v>100</v>
      </c>
      <c r="AE121" s="20">
        <v>100</v>
      </c>
      <c r="AF121" s="20">
        <v>100</v>
      </c>
      <c r="AG121" s="20">
        <v>100</v>
      </c>
      <c r="AH121" s="20">
        <v>100</v>
      </c>
      <c r="AI121" s="20">
        <v>100</v>
      </c>
      <c r="AJ121" s="20">
        <v>100</v>
      </c>
      <c r="AK121" s="20">
        <v>100</v>
      </c>
      <c r="AL121" s="20">
        <v>100</v>
      </c>
      <c r="AM121" s="20">
        <v>100</v>
      </c>
      <c r="AN121" s="20">
        <v>100</v>
      </c>
      <c r="AO121" s="20">
        <v>100</v>
      </c>
      <c r="AP121" s="20">
        <v>100</v>
      </c>
      <c r="AQ121" s="20">
        <v>100</v>
      </c>
      <c r="AR121" s="20">
        <v>100</v>
      </c>
      <c r="AS121" s="20">
        <v>100</v>
      </c>
      <c r="AT121" s="20">
        <v>100</v>
      </c>
      <c r="AU121" s="20">
        <v>100</v>
      </c>
      <c r="AV121" s="20">
        <v>100</v>
      </c>
      <c r="AW121" s="20">
        <v>100</v>
      </c>
    </row>
    <row r="122" spans="1:49" x14ac:dyDescent="0.25">
      <c r="A122" s="9" t="s">
        <v>192</v>
      </c>
      <c r="B122" s="23">
        <v>84</v>
      </c>
      <c r="C122" s="23">
        <v>8</v>
      </c>
      <c r="D122" s="20">
        <v>0</v>
      </c>
      <c r="E122" s="20">
        <v>84.505088806152344</v>
      </c>
      <c r="F122" s="20">
        <v>84.505088806152344</v>
      </c>
      <c r="G122" s="20">
        <v>85.312576293945313</v>
      </c>
      <c r="H122" s="20">
        <v>85.312576293945313</v>
      </c>
      <c r="I122" s="20">
        <v>85.312576293945313</v>
      </c>
      <c r="J122" s="20">
        <v>85.312576293945313</v>
      </c>
      <c r="K122" s="20">
        <v>85.312576293945313</v>
      </c>
      <c r="L122" s="20">
        <v>85.312576293945313</v>
      </c>
      <c r="M122" s="20">
        <v>85.312576293945313</v>
      </c>
      <c r="N122" s="20">
        <v>85.312576293945313</v>
      </c>
      <c r="O122" s="20">
        <v>85.312576293945313</v>
      </c>
      <c r="P122" s="20">
        <v>85.312576293945313</v>
      </c>
      <c r="Q122" s="20">
        <v>85.312576293945313</v>
      </c>
      <c r="R122" s="20">
        <v>85.312576293945313</v>
      </c>
      <c r="S122" s="20">
        <v>85.312576293945313</v>
      </c>
      <c r="T122" s="20">
        <v>85.312576293945313</v>
      </c>
      <c r="U122" s="20">
        <v>85.312576293945313</v>
      </c>
      <c r="V122" s="20">
        <v>85.312576293945313</v>
      </c>
      <c r="W122" s="20">
        <v>85.312576293945313</v>
      </c>
      <c r="X122" s="20">
        <v>85.312576293945313</v>
      </c>
      <c r="Y122" s="20">
        <v>85.312576293945313</v>
      </c>
      <c r="Z122" s="20">
        <v>85.312576293945313</v>
      </c>
      <c r="AA122" s="20">
        <v>85.312576293945313</v>
      </c>
      <c r="AB122" s="20">
        <v>85.312576293945313</v>
      </c>
      <c r="AC122" s="20">
        <v>85.312576293945313</v>
      </c>
      <c r="AD122" s="20">
        <v>85.312576293945313</v>
      </c>
      <c r="AE122" s="20">
        <v>85.312576293945313</v>
      </c>
      <c r="AF122" s="20">
        <v>85.312576293945313</v>
      </c>
      <c r="AG122" s="20">
        <v>85.312576293945313</v>
      </c>
      <c r="AH122" s="20">
        <v>85.312576293945313</v>
      </c>
      <c r="AI122" s="20">
        <v>85.312576293945313</v>
      </c>
      <c r="AJ122" s="20">
        <v>85.312576293945313</v>
      </c>
      <c r="AK122" s="20">
        <v>85.312576293945313</v>
      </c>
      <c r="AL122" s="20">
        <v>85.312576293945313</v>
      </c>
      <c r="AM122" s="20">
        <v>85.312576293945313</v>
      </c>
      <c r="AN122" s="20">
        <v>85.312576293945313</v>
      </c>
      <c r="AO122" s="20">
        <v>85.312576293945313</v>
      </c>
      <c r="AP122" s="20">
        <v>85.312576293945313</v>
      </c>
      <c r="AQ122" s="20">
        <v>85.312576293945313</v>
      </c>
      <c r="AR122" s="20">
        <v>85.312576293945313</v>
      </c>
      <c r="AS122" s="20">
        <v>85.312576293945313</v>
      </c>
      <c r="AT122" s="20">
        <v>85.312576293945313</v>
      </c>
      <c r="AU122" s="20">
        <v>85.312576293945313</v>
      </c>
      <c r="AV122" s="20">
        <v>85.312576293945313</v>
      </c>
      <c r="AW122" s="20">
        <v>85.312576293945313</v>
      </c>
    </row>
    <row r="123" spans="1:49" x14ac:dyDescent="0.25">
      <c r="A123" s="9" t="s">
        <v>192</v>
      </c>
      <c r="B123" s="23">
        <v>85</v>
      </c>
      <c r="C123" s="23">
        <v>6</v>
      </c>
      <c r="D123" s="20">
        <v>0</v>
      </c>
      <c r="E123" s="20">
        <v>73.355690002441406</v>
      </c>
      <c r="F123" s="20">
        <v>73.592399597167969</v>
      </c>
      <c r="G123" s="20">
        <v>76.071952819824219</v>
      </c>
      <c r="H123" s="20">
        <v>78.765472412109375</v>
      </c>
      <c r="I123" s="20">
        <v>81.458992004394531</v>
      </c>
      <c r="J123" s="20">
        <v>84.152511596679687</v>
      </c>
      <c r="K123" s="20">
        <v>86.846031188964844</v>
      </c>
      <c r="L123" s="20">
        <v>89.53955078125</v>
      </c>
      <c r="M123" s="20">
        <v>92.233070373535156</v>
      </c>
      <c r="N123" s="20">
        <v>94.926589965820313</v>
      </c>
      <c r="O123" s="20">
        <v>97.620109558105469</v>
      </c>
      <c r="P123" s="20">
        <v>100</v>
      </c>
      <c r="Q123" s="20">
        <v>100</v>
      </c>
      <c r="R123" s="20">
        <v>100</v>
      </c>
      <c r="S123" s="20">
        <v>100</v>
      </c>
      <c r="T123" s="20">
        <v>100</v>
      </c>
      <c r="U123" s="20">
        <v>100</v>
      </c>
      <c r="V123" s="20">
        <v>100</v>
      </c>
      <c r="W123" s="20">
        <v>100</v>
      </c>
      <c r="X123" s="20">
        <v>100</v>
      </c>
      <c r="Y123" s="20">
        <v>100</v>
      </c>
      <c r="Z123" s="20">
        <v>100</v>
      </c>
      <c r="AA123" s="20">
        <v>100</v>
      </c>
      <c r="AB123" s="20">
        <v>100</v>
      </c>
      <c r="AC123" s="20">
        <v>100</v>
      </c>
      <c r="AD123" s="20">
        <v>100</v>
      </c>
      <c r="AE123" s="20">
        <v>100</v>
      </c>
      <c r="AF123" s="20">
        <v>100</v>
      </c>
      <c r="AG123" s="20">
        <v>100</v>
      </c>
      <c r="AH123" s="20">
        <v>100</v>
      </c>
      <c r="AI123" s="20">
        <v>100</v>
      </c>
      <c r="AJ123" s="20">
        <v>100</v>
      </c>
      <c r="AK123" s="20">
        <v>100</v>
      </c>
      <c r="AL123" s="20">
        <v>100</v>
      </c>
      <c r="AM123" s="20">
        <v>100</v>
      </c>
      <c r="AN123" s="20">
        <v>100</v>
      </c>
      <c r="AO123" s="20">
        <v>100</v>
      </c>
      <c r="AP123" s="20">
        <v>100</v>
      </c>
      <c r="AQ123" s="20">
        <v>100</v>
      </c>
      <c r="AR123" s="20">
        <v>100</v>
      </c>
      <c r="AS123" s="20">
        <v>100</v>
      </c>
      <c r="AT123" s="20">
        <v>100</v>
      </c>
      <c r="AU123" s="20">
        <v>100</v>
      </c>
      <c r="AV123" s="20">
        <v>100</v>
      </c>
      <c r="AW123" s="20">
        <v>100</v>
      </c>
    </row>
    <row r="124" spans="1:49" x14ac:dyDescent="0.25">
      <c r="A124" s="9" t="s">
        <v>192</v>
      </c>
      <c r="B124" s="23">
        <v>86</v>
      </c>
      <c r="C124" s="23">
        <v>10</v>
      </c>
      <c r="D124" s="20">
        <v>0</v>
      </c>
      <c r="E124" s="20">
        <v>73.913932800292969</v>
      </c>
      <c r="F124" s="20">
        <v>74.326393127441406</v>
      </c>
      <c r="G124" s="20">
        <v>76.69769287109375</v>
      </c>
      <c r="H124" s="20">
        <v>78.962135314941406</v>
      </c>
      <c r="I124" s="20">
        <v>81.226577758789063</v>
      </c>
      <c r="J124" s="20">
        <v>83.491020202636719</v>
      </c>
      <c r="K124" s="20">
        <v>85.755462646484375</v>
      </c>
      <c r="L124" s="20">
        <v>88.019905090332031</v>
      </c>
      <c r="M124" s="20">
        <v>90.284347534179688</v>
      </c>
      <c r="N124" s="20">
        <v>92.548789978027344</v>
      </c>
      <c r="O124" s="20">
        <v>94.813232421875</v>
      </c>
      <c r="P124" s="20">
        <v>97.077674865722656</v>
      </c>
      <c r="Q124" s="20">
        <v>99.342117309570313</v>
      </c>
      <c r="R124" s="20">
        <v>100</v>
      </c>
      <c r="S124" s="20">
        <v>100</v>
      </c>
      <c r="T124" s="20">
        <v>100</v>
      </c>
      <c r="U124" s="20">
        <v>100</v>
      </c>
      <c r="V124" s="20">
        <v>100</v>
      </c>
      <c r="W124" s="20">
        <v>100</v>
      </c>
      <c r="X124" s="20">
        <v>100</v>
      </c>
      <c r="Y124" s="20">
        <v>100</v>
      </c>
      <c r="Z124" s="20">
        <v>100</v>
      </c>
      <c r="AA124" s="20">
        <v>100</v>
      </c>
      <c r="AB124" s="20">
        <v>100</v>
      </c>
      <c r="AC124" s="20">
        <v>100</v>
      </c>
      <c r="AD124" s="20">
        <v>100</v>
      </c>
      <c r="AE124" s="20">
        <v>100</v>
      </c>
      <c r="AF124" s="20">
        <v>100</v>
      </c>
      <c r="AG124" s="20">
        <v>100</v>
      </c>
      <c r="AH124" s="20">
        <v>100</v>
      </c>
      <c r="AI124" s="20">
        <v>100</v>
      </c>
      <c r="AJ124" s="20">
        <v>100</v>
      </c>
      <c r="AK124" s="20">
        <v>100</v>
      </c>
      <c r="AL124" s="20">
        <v>100</v>
      </c>
      <c r="AM124" s="20">
        <v>100</v>
      </c>
      <c r="AN124" s="20">
        <v>100</v>
      </c>
      <c r="AO124" s="20">
        <v>100</v>
      </c>
      <c r="AP124" s="20">
        <v>100</v>
      </c>
      <c r="AQ124" s="20">
        <v>100</v>
      </c>
      <c r="AR124" s="20">
        <v>100</v>
      </c>
      <c r="AS124" s="20">
        <v>100</v>
      </c>
      <c r="AT124" s="20">
        <v>100</v>
      </c>
      <c r="AU124" s="20">
        <v>100</v>
      </c>
      <c r="AV124" s="20">
        <v>100</v>
      </c>
      <c r="AW124" s="20">
        <v>100</v>
      </c>
    </row>
    <row r="125" spans="1:49" x14ac:dyDescent="0.25">
      <c r="A125" s="9" t="s">
        <v>192</v>
      </c>
      <c r="B125" s="23">
        <v>87</v>
      </c>
      <c r="C125" s="23">
        <v>7</v>
      </c>
      <c r="D125" s="20">
        <v>0</v>
      </c>
      <c r="E125" s="20">
        <v>91.840583801269531</v>
      </c>
      <c r="F125" s="20">
        <v>91.840583801269531</v>
      </c>
      <c r="G125" s="20">
        <v>91.840583801269531</v>
      </c>
      <c r="H125" s="20">
        <v>91.840583801269531</v>
      </c>
      <c r="I125" s="20">
        <v>91.840583801269531</v>
      </c>
      <c r="J125" s="20">
        <v>91.840583801269531</v>
      </c>
      <c r="K125" s="20">
        <v>91.840583801269531</v>
      </c>
      <c r="L125" s="20">
        <v>91.840583801269531</v>
      </c>
      <c r="M125" s="20">
        <v>91.840583801269531</v>
      </c>
      <c r="N125" s="20">
        <v>91.840583801269531</v>
      </c>
      <c r="O125" s="20">
        <v>91.840583801269531</v>
      </c>
      <c r="P125" s="20">
        <v>91.840583801269531</v>
      </c>
      <c r="Q125" s="20">
        <v>91.840583801269531</v>
      </c>
      <c r="R125" s="20">
        <v>91.840583801269531</v>
      </c>
      <c r="S125" s="20">
        <v>91.840583801269531</v>
      </c>
      <c r="T125" s="20">
        <v>91.840583801269531</v>
      </c>
      <c r="U125" s="20">
        <v>91.840583801269531</v>
      </c>
      <c r="V125" s="20">
        <v>91.840583801269531</v>
      </c>
      <c r="W125" s="20">
        <v>91.840583801269531</v>
      </c>
      <c r="X125" s="20">
        <v>91.840583801269531</v>
      </c>
      <c r="Y125" s="20">
        <v>91.840583801269531</v>
      </c>
      <c r="Z125" s="20">
        <v>91.840583801269531</v>
      </c>
      <c r="AA125" s="20">
        <v>91.840583801269531</v>
      </c>
      <c r="AB125" s="20">
        <v>91.840583801269531</v>
      </c>
      <c r="AC125" s="20">
        <v>91.840583801269531</v>
      </c>
      <c r="AD125" s="20">
        <v>91.840583801269531</v>
      </c>
      <c r="AE125" s="20">
        <v>91.840583801269531</v>
      </c>
      <c r="AF125" s="20">
        <v>91.840583801269531</v>
      </c>
      <c r="AG125" s="20">
        <v>91.840583801269531</v>
      </c>
      <c r="AH125" s="20">
        <v>91.840583801269531</v>
      </c>
      <c r="AI125" s="20">
        <v>91.840583801269531</v>
      </c>
      <c r="AJ125" s="20">
        <v>91.840583801269531</v>
      </c>
      <c r="AK125" s="20">
        <v>91.840583801269531</v>
      </c>
      <c r="AL125" s="20">
        <v>91.840583801269531</v>
      </c>
      <c r="AM125" s="20">
        <v>91.840583801269531</v>
      </c>
      <c r="AN125" s="20">
        <v>91.840583801269531</v>
      </c>
      <c r="AO125" s="20">
        <v>91.840583801269531</v>
      </c>
      <c r="AP125" s="20">
        <v>91.840583801269531</v>
      </c>
      <c r="AQ125" s="20">
        <v>91.840583801269531</v>
      </c>
      <c r="AR125" s="20">
        <v>91.840583801269531</v>
      </c>
      <c r="AS125" s="20">
        <v>91.840583801269531</v>
      </c>
      <c r="AT125" s="20">
        <v>91.840583801269531</v>
      </c>
      <c r="AU125" s="20">
        <v>91.840583801269531</v>
      </c>
      <c r="AV125" s="20">
        <v>91.840583801269531</v>
      </c>
      <c r="AW125" s="20">
        <v>91.840583801269531</v>
      </c>
    </row>
    <row r="126" spans="1:49" x14ac:dyDescent="0.25">
      <c r="A126" s="9" t="s">
        <v>192</v>
      </c>
      <c r="B126" s="23">
        <v>88</v>
      </c>
      <c r="C126" s="23">
        <v>8</v>
      </c>
      <c r="D126" s="20">
        <v>0</v>
      </c>
      <c r="E126" s="20">
        <v>75.189140319824219</v>
      </c>
      <c r="F126" s="20">
        <v>76.003082275390625</v>
      </c>
      <c r="G126" s="20">
        <v>78.127098083496094</v>
      </c>
      <c r="H126" s="20">
        <v>79.411376953125</v>
      </c>
      <c r="I126" s="20">
        <v>80.695655822753906</v>
      </c>
      <c r="J126" s="20">
        <v>81.979934692382813</v>
      </c>
      <c r="K126" s="20">
        <v>83.264213562011719</v>
      </c>
      <c r="L126" s="20">
        <v>84.548492431640625</v>
      </c>
      <c r="M126" s="20">
        <v>85.832771301269531</v>
      </c>
      <c r="N126" s="20">
        <v>87.117050170898438</v>
      </c>
      <c r="O126" s="20">
        <v>88.401329040527344</v>
      </c>
      <c r="P126" s="20">
        <v>89.68560791015625</v>
      </c>
      <c r="Q126" s="20">
        <v>90.969886779785156</v>
      </c>
      <c r="R126" s="20">
        <v>92.254165649414062</v>
      </c>
      <c r="S126" s="20">
        <v>93.538444519042969</v>
      </c>
      <c r="T126" s="20">
        <v>94.822723388671875</v>
      </c>
      <c r="U126" s="20">
        <v>96.107002258300781</v>
      </c>
      <c r="V126" s="20">
        <v>97.391281127929688</v>
      </c>
      <c r="W126" s="20">
        <v>98.675559997558594</v>
      </c>
      <c r="X126" s="20">
        <v>99.9598388671875</v>
      </c>
      <c r="Y126" s="20">
        <v>100</v>
      </c>
      <c r="Z126" s="20">
        <v>100</v>
      </c>
      <c r="AA126" s="20">
        <v>100</v>
      </c>
      <c r="AB126" s="20">
        <v>100</v>
      </c>
      <c r="AC126" s="20">
        <v>100</v>
      </c>
      <c r="AD126" s="20">
        <v>100</v>
      </c>
      <c r="AE126" s="20">
        <v>100</v>
      </c>
      <c r="AF126" s="20">
        <v>100</v>
      </c>
      <c r="AG126" s="20">
        <v>100</v>
      </c>
      <c r="AH126" s="20">
        <v>100</v>
      </c>
      <c r="AI126" s="20">
        <v>100</v>
      </c>
      <c r="AJ126" s="20">
        <v>100</v>
      </c>
      <c r="AK126" s="20">
        <v>100</v>
      </c>
      <c r="AL126" s="20">
        <v>100</v>
      </c>
      <c r="AM126" s="20">
        <v>100</v>
      </c>
      <c r="AN126" s="20">
        <v>100</v>
      </c>
      <c r="AO126" s="20">
        <v>100</v>
      </c>
      <c r="AP126" s="20">
        <v>100</v>
      </c>
      <c r="AQ126" s="20">
        <v>100</v>
      </c>
      <c r="AR126" s="20">
        <v>100</v>
      </c>
      <c r="AS126" s="20">
        <v>100</v>
      </c>
      <c r="AT126" s="20">
        <v>100</v>
      </c>
      <c r="AU126" s="20">
        <v>100</v>
      </c>
      <c r="AV126" s="20">
        <v>100</v>
      </c>
      <c r="AW126" s="20">
        <v>100</v>
      </c>
    </row>
    <row r="127" spans="1:49" x14ac:dyDescent="0.25">
      <c r="A127" s="9" t="s">
        <v>192</v>
      </c>
      <c r="B127" s="23">
        <v>89</v>
      </c>
      <c r="C127" s="23">
        <v>5</v>
      </c>
      <c r="D127" s="20">
        <v>0</v>
      </c>
      <c r="E127" s="20">
        <v>80.125877380371094</v>
      </c>
      <c r="F127" s="20">
        <v>80.866737365722656</v>
      </c>
      <c r="G127" s="20">
        <v>82.2734375</v>
      </c>
      <c r="H127" s="20">
        <v>82.2734375</v>
      </c>
      <c r="I127" s="20">
        <v>82.2734375</v>
      </c>
      <c r="J127" s="20">
        <v>82.2734375</v>
      </c>
      <c r="K127" s="20">
        <v>82.2734375</v>
      </c>
      <c r="L127" s="20">
        <v>82.2734375</v>
      </c>
      <c r="M127" s="20">
        <v>82.2734375</v>
      </c>
      <c r="N127" s="20">
        <v>82.2734375</v>
      </c>
      <c r="O127" s="20">
        <v>82.2734375</v>
      </c>
      <c r="P127" s="20">
        <v>82.2734375</v>
      </c>
      <c r="Q127" s="20">
        <v>82.2734375</v>
      </c>
      <c r="R127" s="20">
        <v>82.2734375</v>
      </c>
      <c r="S127" s="20">
        <v>82.2734375</v>
      </c>
      <c r="T127" s="20">
        <v>82.2734375</v>
      </c>
      <c r="U127" s="20">
        <v>82.2734375</v>
      </c>
      <c r="V127" s="20">
        <v>82.2734375</v>
      </c>
      <c r="W127" s="20">
        <v>82.2734375</v>
      </c>
      <c r="X127" s="20">
        <v>82.2734375</v>
      </c>
      <c r="Y127" s="20">
        <v>82.2734375</v>
      </c>
      <c r="Z127" s="20">
        <v>82.2734375</v>
      </c>
      <c r="AA127" s="20">
        <v>82.2734375</v>
      </c>
      <c r="AB127" s="20">
        <v>82.2734375</v>
      </c>
      <c r="AC127" s="20">
        <v>82.2734375</v>
      </c>
      <c r="AD127" s="20">
        <v>82.2734375</v>
      </c>
      <c r="AE127" s="20">
        <v>82.2734375</v>
      </c>
      <c r="AF127" s="20">
        <v>82.2734375</v>
      </c>
      <c r="AG127" s="20">
        <v>82.2734375</v>
      </c>
      <c r="AH127" s="20">
        <v>82.2734375</v>
      </c>
      <c r="AI127" s="20">
        <v>82.2734375</v>
      </c>
      <c r="AJ127" s="20">
        <v>82.2734375</v>
      </c>
      <c r="AK127" s="20">
        <v>82.2734375</v>
      </c>
      <c r="AL127" s="20">
        <v>82.2734375</v>
      </c>
      <c r="AM127" s="20">
        <v>82.2734375</v>
      </c>
      <c r="AN127" s="20">
        <v>82.2734375</v>
      </c>
      <c r="AO127" s="20">
        <v>82.2734375</v>
      </c>
      <c r="AP127" s="20">
        <v>82.2734375</v>
      </c>
      <c r="AQ127" s="20">
        <v>82.2734375</v>
      </c>
      <c r="AR127" s="20">
        <v>82.2734375</v>
      </c>
      <c r="AS127" s="20">
        <v>82.2734375</v>
      </c>
      <c r="AT127" s="20">
        <v>82.2734375</v>
      </c>
      <c r="AU127" s="20">
        <v>82.2734375</v>
      </c>
      <c r="AV127" s="20">
        <v>82.2734375</v>
      </c>
      <c r="AW127" s="20">
        <v>82.2734375</v>
      </c>
    </row>
    <row r="128" spans="1:49" x14ac:dyDescent="0.25">
      <c r="A128" s="9" t="s">
        <v>192</v>
      </c>
      <c r="B128" s="23">
        <v>90</v>
      </c>
      <c r="C128" s="23">
        <v>9</v>
      </c>
      <c r="D128" s="20">
        <v>0</v>
      </c>
      <c r="E128" s="20">
        <v>74.0552978515625</v>
      </c>
      <c r="F128" s="20">
        <v>74.51226806640625</v>
      </c>
      <c r="G128" s="20">
        <v>76.856155395507812</v>
      </c>
      <c r="H128" s="20">
        <v>79.011932373046875</v>
      </c>
      <c r="I128" s="20">
        <v>81.167709350585937</v>
      </c>
      <c r="J128" s="20">
        <v>83.323486328125</v>
      </c>
      <c r="K128" s="20">
        <v>85.479263305664062</v>
      </c>
      <c r="L128" s="20">
        <v>87.635040283203125</v>
      </c>
      <c r="M128" s="20">
        <v>89.790817260742188</v>
      </c>
      <c r="N128" s="20">
        <v>91.94659423828125</v>
      </c>
      <c r="O128" s="20">
        <v>94.102371215820313</v>
      </c>
      <c r="P128" s="20">
        <v>96.258148193359375</v>
      </c>
      <c r="Q128" s="20">
        <v>98.413925170898438</v>
      </c>
      <c r="R128" s="20">
        <v>100</v>
      </c>
      <c r="S128" s="20">
        <v>100</v>
      </c>
      <c r="T128" s="20">
        <v>100</v>
      </c>
      <c r="U128" s="20">
        <v>100</v>
      </c>
      <c r="V128" s="20">
        <v>100</v>
      </c>
      <c r="W128" s="20">
        <v>100</v>
      </c>
      <c r="X128" s="20">
        <v>100</v>
      </c>
      <c r="Y128" s="20">
        <v>100</v>
      </c>
      <c r="Z128" s="20">
        <v>100</v>
      </c>
      <c r="AA128" s="20">
        <v>100</v>
      </c>
      <c r="AB128" s="20">
        <v>100</v>
      </c>
      <c r="AC128" s="20">
        <v>100</v>
      </c>
      <c r="AD128" s="20">
        <v>100</v>
      </c>
      <c r="AE128" s="20">
        <v>100</v>
      </c>
      <c r="AF128" s="20">
        <v>100</v>
      </c>
      <c r="AG128" s="20">
        <v>100</v>
      </c>
      <c r="AH128" s="20">
        <v>100</v>
      </c>
      <c r="AI128" s="20">
        <v>100</v>
      </c>
      <c r="AJ128" s="20">
        <v>100</v>
      </c>
      <c r="AK128" s="20">
        <v>100</v>
      </c>
      <c r="AL128" s="20">
        <v>100</v>
      </c>
      <c r="AM128" s="20">
        <v>100</v>
      </c>
      <c r="AN128" s="20">
        <v>100</v>
      </c>
      <c r="AO128" s="20">
        <v>100</v>
      </c>
      <c r="AP128" s="20">
        <v>100</v>
      </c>
      <c r="AQ128" s="20">
        <v>100</v>
      </c>
      <c r="AR128" s="20">
        <v>100</v>
      </c>
      <c r="AS128" s="20">
        <v>100</v>
      </c>
      <c r="AT128" s="20">
        <v>100</v>
      </c>
      <c r="AU128" s="20">
        <v>100</v>
      </c>
      <c r="AV128" s="20">
        <v>100</v>
      </c>
      <c r="AW128" s="20">
        <v>100</v>
      </c>
    </row>
    <row r="129" spans="1:49" x14ac:dyDescent="0.25">
      <c r="A129" s="9" t="s">
        <v>192</v>
      </c>
      <c r="B129" s="23">
        <v>91</v>
      </c>
      <c r="C129" s="23">
        <v>5</v>
      </c>
      <c r="D129" s="20">
        <v>0</v>
      </c>
      <c r="E129" s="20">
        <v>76.190925598144531</v>
      </c>
      <c r="F129" s="20">
        <v>77.320274353027344</v>
      </c>
      <c r="G129" s="20">
        <v>79.250022888183594</v>
      </c>
      <c r="H129" s="20">
        <v>79.764289855957031</v>
      </c>
      <c r="I129" s="20">
        <v>80.278556823730469</v>
      </c>
      <c r="J129" s="20">
        <v>80.792823791503906</v>
      </c>
      <c r="K129" s="20">
        <v>81.307090759277344</v>
      </c>
      <c r="L129" s="20">
        <v>81.821357727050781</v>
      </c>
      <c r="M129" s="20">
        <v>82.335624694824219</v>
      </c>
      <c r="N129" s="20">
        <v>82.849891662597656</v>
      </c>
      <c r="O129" s="20">
        <v>83.364158630371094</v>
      </c>
      <c r="P129" s="20">
        <v>83.878425598144531</v>
      </c>
      <c r="Q129" s="20">
        <v>84.392692565917969</v>
      </c>
      <c r="R129" s="20">
        <v>84.906959533691406</v>
      </c>
      <c r="S129" s="20">
        <v>85.421226501464844</v>
      </c>
      <c r="T129" s="20">
        <v>85.935493469238281</v>
      </c>
      <c r="U129" s="20">
        <v>86.449760437011719</v>
      </c>
      <c r="V129" s="20">
        <v>86.964027404785156</v>
      </c>
      <c r="W129" s="20">
        <v>87.478294372558594</v>
      </c>
      <c r="X129" s="20">
        <v>87.992561340332031</v>
      </c>
      <c r="Y129" s="20">
        <v>88.506828308105469</v>
      </c>
      <c r="Z129" s="20">
        <v>89.021095275878906</v>
      </c>
      <c r="AA129" s="20">
        <v>89.535362243652344</v>
      </c>
      <c r="AB129" s="20">
        <v>90.049629211425781</v>
      </c>
      <c r="AC129" s="20">
        <v>90.563896179199219</v>
      </c>
      <c r="AD129" s="20">
        <v>91.078163146972656</v>
      </c>
      <c r="AE129" s="20">
        <v>91.592430114746094</v>
      </c>
      <c r="AF129" s="20">
        <v>92.106697082519531</v>
      </c>
      <c r="AG129" s="20">
        <v>92.620964050292969</v>
      </c>
      <c r="AH129" s="20">
        <v>93.135231018066406</v>
      </c>
      <c r="AI129" s="20">
        <v>93.649497985839844</v>
      </c>
      <c r="AJ129" s="20">
        <v>94.163764953613281</v>
      </c>
      <c r="AK129" s="20">
        <v>94.678031921386719</v>
      </c>
      <c r="AL129" s="20">
        <v>95.192298889160156</v>
      </c>
      <c r="AM129" s="20">
        <v>95.706565856933594</v>
      </c>
      <c r="AN129" s="20">
        <v>96.220832824707031</v>
      </c>
      <c r="AO129" s="20">
        <v>96.735099792480469</v>
      </c>
      <c r="AP129" s="20">
        <v>97.249366760253906</v>
      </c>
      <c r="AQ129" s="20">
        <v>97.763633728027344</v>
      </c>
      <c r="AR129" s="20">
        <v>98.277900695800781</v>
      </c>
      <c r="AS129" s="20">
        <v>98.792167663574219</v>
      </c>
      <c r="AT129" s="20">
        <v>99.306434631347656</v>
      </c>
      <c r="AU129" s="20">
        <v>99.820701599121094</v>
      </c>
      <c r="AV129" s="20">
        <v>100</v>
      </c>
      <c r="AW129" s="20">
        <v>100</v>
      </c>
    </row>
    <row r="130" spans="1:49" x14ac:dyDescent="0.25">
      <c r="A130" s="9" t="s">
        <v>192</v>
      </c>
      <c r="B130" s="23">
        <v>92</v>
      </c>
      <c r="C130" s="23">
        <v>2</v>
      </c>
      <c r="D130" s="20">
        <v>0</v>
      </c>
      <c r="E130" s="20">
        <v>72.307029724121094</v>
      </c>
      <c r="F130" s="20">
        <v>72.307029724121094</v>
      </c>
      <c r="G130" s="20">
        <v>74.896484375</v>
      </c>
      <c r="H130" s="20">
        <v>78.396041870117187</v>
      </c>
      <c r="I130" s="20">
        <v>81.895599365234375</v>
      </c>
      <c r="J130" s="20">
        <v>85.395156860351562</v>
      </c>
      <c r="K130" s="20">
        <v>88.89471435546875</v>
      </c>
      <c r="L130" s="20">
        <v>92.394271850585937</v>
      </c>
      <c r="M130" s="20">
        <v>95.893829345703125</v>
      </c>
      <c r="N130" s="20">
        <v>99.393386840820313</v>
      </c>
      <c r="O130" s="20">
        <v>100</v>
      </c>
      <c r="P130" s="20">
        <v>100</v>
      </c>
      <c r="Q130" s="20">
        <v>100</v>
      </c>
      <c r="R130" s="20">
        <v>100</v>
      </c>
      <c r="S130" s="20">
        <v>100</v>
      </c>
      <c r="T130" s="20">
        <v>100</v>
      </c>
      <c r="U130" s="20">
        <v>100</v>
      </c>
      <c r="V130" s="20">
        <v>100</v>
      </c>
      <c r="W130" s="20">
        <v>100</v>
      </c>
      <c r="X130" s="20">
        <v>100</v>
      </c>
      <c r="Y130" s="20">
        <v>100</v>
      </c>
      <c r="Z130" s="20">
        <v>100</v>
      </c>
      <c r="AA130" s="20">
        <v>100</v>
      </c>
      <c r="AB130" s="20">
        <v>100</v>
      </c>
      <c r="AC130" s="20">
        <v>100</v>
      </c>
      <c r="AD130" s="20">
        <v>100</v>
      </c>
      <c r="AE130" s="20">
        <v>100</v>
      </c>
      <c r="AF130" s="20">
        <v>100</v>
      </c>
      <c r="AG130" s="20">
        <v>100</v>
      </c>
      <c r="AH130" s="20">
        <v>100</v>
      </c>
      <c r="AI130" s="20">
        <v>100</v>
      </c>
      <c r="AJ130" s="20">
        <v>100</v>
      </c>
      <c r="AK130" s="20">
        <v>100</v>
      </c>
      <c r="AL130" s="20">
        <v>100</v>
      </c>
      <c r="AM130" s="20">
        <v>100</v>
      </c>
      <c r="AN130" s="20">
        <v>100</v>
      </c>
      <c r="AO130" s="20">
        <v>100</v>
      </c>
      <c r="AP130" s="20">
        <v>100</v>
      </c>
      <c r="AQ130" s="20">
        <v>100</v>
      </c>
      <c r="AR130" s="20">
        <v>100</v>
      </c>
      <c r="AS130" s="20">
        <v>100</v>
      </c>
      <c r="AT130" s="20">
        <v>100</v>
      </c>
      <c r="AU130" s="20">
        <v>100</v>
      </c>
      <c r="AV130" s="20">
        <v>100</v>
      </c>
      <c r="AW130" s="20">
        <v>100</v>
      </c>
    </row>
    <row r="131" spans="1:49" x14ac:dyDescent="0.25">
      <c r="A131" s="9" t="s">
        <v>192</v>
      </c>
      <c r="B131" s="23">
        <v>93</v>
      </c>
      <c r="C131" s="23">
        <v>3</v>
      </c>
      <c r="D131" s="20">
        <v>0</v>
      </c>
      <c r="E131" s="20">
        <v>82.655357360839844</v>
      </c>
      <c r="F131" s="20">
        <v>82.925872802734375</v>
      </c>
      <c r="G131" s="20">
        <v>84.028877258300781</v>
      </c>
      <c r="H131" s="20">
        <v>84.028877258300781</v>
      </c>
      <c r="I131" s="20">
        <v>84.028877258300781</v>
      </c>
      <c r="J131" s="20">
        <v>84.028877258300781</v>
      </c>
      <c r="K131" s="20">
        <v>84.028877258300781</v>
      </c>
      <c r="L131" s="20">
        <v>84.028877258300781</v>
      </c>
      <c r="M131" s="20">
        <v>84.028877258300781</v>
      </c>
      <c r="N131" s="20">
        <v>84.028877258300781</v>
      </c>
      <c r="O131" s="20">
        <v>84.028877258300781</v>
      </c>
      <c r="P131" s="20">
        <v>84.028877258300781</v>
      </c>
      <c r="Q131" s="20">
        <v>84.028877258300781</v>
      </c>
      <c r="R131" s="20">
        <v>84.028877258300781</v>
      </c>
      <c r="S131" s="20">
        <v>84.028877258300781</v>
      </c>
      <c r="T131" s="20">
        <v>84.028877258300781</v>
      </c>
      <c r="U131" s="20">
        <v>84.028877258300781</v>
      </c>
      <c r="V131" s="20">
        <v>84.028877258300781</v>
      </c>
      <c r="W131" s="20">
        <v>84.028877258300781</v>
      </c>
      <c r="X131" s="20">
        <v>84.028877258300781</v>
      </c>
      <c r="Y131" s="20">
        <v>84.028877258300781</v>
      </c>
      <c r="Z131" s="20">
        <v>84.028877258300781</v>
      </c>
      <c r="AA131" s="20">
        <v>84.028877258300781</v>
      </c>
      <c r="AB131" s="20">
        <v>84.028877258300781</v>
      </c>
      <c r="AC131" s="20">
        <v>84.028877258300781</v>
      </c>
      <c r="AD131" s="20">
        <v>84.028877258300781</v>
      </c>
      <c r="AE131" s="20">
        <v>84.028877258300781</v>
      </c>
      <c r="AF131" s="20">
        <v>84.028877258300781</v>
      </c>
      <c r="AG131" s="20">
        <v>84.028877258300781</v>
      </c>
      <c r="AH131" s="20">
        <v>84.028877258300781</v>
      </c>
      <c r="AI131" s="20">
        <v>84.028877258300781</v>
      </c>
      <c r="AJ131" s="20">
        <v>84.028877258300781</v>
      </c>
      <c r="AK131" s="20">
        <v>84.028877258300781</v>
      </c>
      <c r="AL131" s="20">
        <v>84.028877258300781</v>
      </c>
      <c r="AM131" s="20">
        <v>84.028877258300781</v>
      </c>
      <c r="AN131" s="20">
        <v>84.028877258300781</v>
      </c>
      <c r="AO131" s="20">
        <v>84.028877258300781</v>
      </c>
      <c r="AP131" s="20">
        <v>84.028877258300781</v>
      </c>
      <c r="AQ131" s="20">
        <v>84.028877258300781</v>
      </c>
      <c r="AR131" s="20">
        <v>84.028877258300781</v>
      </c>
      <c r="AS131" s="20">
        <v>84.028877258300781</v>
      </c>
      <c r="AT131" s="20">
        <v>84.028877258300781</v>
      </c>
      <c r="AU131" s="20">
        <v>84.028877258300781</v>
      </c>
      <c r="AV131" s="20">
        <v>84.028877258300781</v>
      </c>
      <c r="AW131" s="20">
        <v>84.028877258300781</v>
      </c>
    </row>
    <row r="132" spans="1:49" x14ac:dyDescent="0.25">
      <c r="A132" s="9" t="s">
        <v>192</v>
      </c>
      <c r="B132" s="23">
        <v>94</v>
      </c>
      <c r="C132" s="23">
        <v>6</v>
      </c>
      <c r="D132" s="20">
        <v>0</v>
      </c>
      <c r="E132" s="20">
        <v>79.946304321289063</v>
      </c>
      <c r="F132" s="20">
        <v>80.720550537109375</v>
      </c>
      <c r="G132" s="20">
        <v>82.148811340332031</v>
      </c>
      <c r="H132" s="20">
        <v>82.148811340332031</v>
      </c>
      <c r="I132" s="20">
        <v>82.148811340332031</v>
      </c>
      <c r="J132" s="20">
        <v>82.148811340332031</v>
      </c>
      <c r="K132" s="20">
        <v>82.148811340332031</v>
      </c>
      <c r="L132" s="20">
        <v>82.148811340332031</v>
      </c>
      <c r="M132" s="20">
        <v>82.148811340332031</v>
      </c>
      <c r="N132" s="20">
        <v>82.148811340332031</v>
      </c>
      <c r="O132" s="20">
        <v>82.148811340332031</v>
      </c>
      <c r="P132" s="20">
        <v>82.148811340332031</v>
      </c>
      <c r="Q132" s="20">
        <v>82.148811340332031</v>
      </c>
      <c r="R132" s="20">
        <v>82.148811340332031</v>
      </c>
      <c r="S132" s="20">
        <v>82.148811340332031</v>
      </c>
      <c r="T132" s="20">
        <v>82.148811340332031</v>
      </c>
      <c r="U132" s="20">
        <v>82.148811340332031</v>
      </c>
      <c r="V132" s="20">
        <v>82.148811340332031</v>
      </c>
      <c r="W132" s="20">
        <v>82.148811340332031</v>
      </c>
      <c r="X132" s="20">
        <v>82.148811340332031</v>
      </c>
      <c r="Y132" s="20">
        <v>82.148811340332031</v>
      </c>
      <c r="Z132" s="20">
        <v>82.148811340332031</v>
      </c>
      <c r="AA132" s="20">
        <v>82.148811340332031</v>
      </c>
      <c r="AB132" s="20">
        <v>82.148811340332031</v>
      </c>
      <c r="AC132" s="20">
        <v>82.148811340332031</v>
      </c>
      <c r="AD132" s="20">
        <v>82.148811340332031</v>
      </c>
      <c r="AE132" s="20">
        <v>82.148811340332031</v>
      </c>
      <c r="AF132" s="20">
        <v>82.148811340332031</v>
      </c>
      <c r="AG132" s="20">
        <v>82.148811340332031</v>
      </c>
      <c r="AH132" s="20">
        <v>82.148811340332031</v>
      </c>
      <c r="AI132" s="20">
        <v>82.148811340332031</v>
      </c>
      <c r="AJ132" s="20">
        <v>82.148811340332031</v>
      </c>
      <c r="AK132" s="20">
        <v>82.148811340332031</v>
      </c>
      <c r="AL132" s="20">
        <v>82.148811340332031</v>
      </c>
      <c r="AM132" s="20">
        <v>82.148811340332031</v>
      </c>
      <c r="AN132" s="20">
        <v>82.148811340332031</v>
      </c>
      <c r="AO132" s="20">
        <v>82.148811340332031</v>
      </c>
      <c r="AP132" s="20">
        <v>82.148811340332031</v>
      </c>
      <c r="AQ132" s="20">
        <v>82.148811340332031</v>
      </c>
      <c r="AR132" s="20">
        <v>82.148811340332031</v>
      </c>
      <c r="AS132" s="20">
        <v>82.148811340332031</v>
      </c>
      <c r="AT132" s="20">
        <v>82.148811340332031</v>
      </c>
      <c r="AU132" s="20">
        <v>82.148811340332031</v>
      </c>
      <c r="AV132" s="20">
        <v>82.148811340332031</v>
      </c>
      <c r="AW132" s="20">
        <v>82.148811340332031</v>
      </c>
    </row>
    <row r="133" spans="1:49" x14ac:dyDescent="0.25">
      <c r="A133" s="9" t="s">
        <v>192</v>
      </c>
      <c r="B133" s="23">
        <v>95</v>
      </c>
      <c r="C133" s="23">
        <v>4</v>
      </c>
      <c r="D133" s="20">
        <v>0</v>
      </c>
      <c r="E133" s="20">
        <v>73.88427734375</v>
      </c>
      <c r="F133" s="20">
        <v>74.287399291992188</v>
      </c>
      <c r="G133" s="20">
        <v>76.664451599121094</v>
      </c>
      <c r="H133" s="20">
        <v>78.951683044433594</v>
      </c>
      <c r="I133" s="20">
        <v>81.238914489746094</v>
      </c>
      <c r="J133" s="20">
        <v>83.526145935058594</v>
      </c>
      <c r="K133" s="20">
        <v>85.813377380371094</v>
      </c>
      <c r="L133" s="20">
        <v>88.100608825683594</v>
      </c>
      <c r="M133" s="20">
        <v>90.387840270996094</v>
      </c>
      <c r="N133" s="20">
        <v>92.675071716308594</v>
      </c>
      <c r="O133" s="20">
        <v>94.962303161621094</v>
      </c>
      <c r="P133" s="20">
        <v>97.249534606933594</v>
      </c>
      <c r="Q133" s="20">
        <v>99.536766052246094</v>
      </c>
      <c r="R133" s="20">
        <v>100</v>
      </c>
      <c r="S133" s="20">
        <v>100</v>
      </c>
      <c r="T133" s="20">
        <v>100</v>
      </c>
      <c r="U133" s="20">
        <v>100</v>
      </c>
      <c r="V133" s="20">
        <v>100</v>
      </c>
      <c r="W133" s="20">
        <v>100</v>
      </c>
      <c r="X133" s="20">
        <v>100</v>
      </c>
      <c r="Y133" s="20">
        <v>100</v>
      </c>
      <c r="Z133" s="20">
        <v>100</v>
      </c>
      <c r="AA133" s="20">
        <v>100</v>
      </c>
      <c r="AB133" s="20">
        <v>100</v>
      </c>
      <c r="AC133" s="20">
        <v>100</v>
      </c>
      <c r="AD133" s="20">
        <v>100</v>
      </c>
      <c r="AE133" s="20">
        <v>100</v>
      </c>
      <c r="AF133" s="20">
        <v>100</v>
      </c>
      <c r="AG133" s="20">
        <v>100</v>
      </c>
      <c r="AH133" s="20">
        <v>100</v>
      </c>
      <c r="AI133" s="20">
        <v>100</v>
      </c>
      <c r="AJ133" s="20">
        <v>100</v>
      </c>
      <c r="AK133" s="20">
        <v>100</v>
      </c>
      <c r="AL133" s="20">
        <v>100</v>
      </c>
      <c r="AM133" s="20">
        <v>100</v>
      </c>
      <c r="AN133" s="20">
        <v>100</v>
      </c>
      <c r="AO133" s="20">
        <v>100</v>
      </c>
      <c r="AP133" s="20">
        <v>100</v>
      </c>
      <c r="AQ133" s="20">
        <v>100</v>
      </c>
      <c r="AR133" s="20">
        <v>100</v>
      </c>
      <c r="AS133" s="20">
        <v>100</v>
      </c>
      <c r="AT133" s="20">
        <v>100</v>
      </c>
      <c r="AU133" s="20">
        <v>100</v>
      </c>
      <c r="AV133" s="20">
        <v>100</v>
      </c>
      <c r="AW133" s="20">
        <v>100</v>
      </c>
    </row>
    <row r="134" spans="1:49" x14ac:dyDescent="0.25">
      <c r="A134" s="9" t="s">
        <v>192</v>
      </c>
      <c r="B134" s="23">
        <v>96</v>
      </c>
      <c r="C134" s="23">
        <v>2</v>
      </c>
      <c r="D134" s="20">
        <v>0</v>
      </c>
      <c r="E134" s="20">
        <v>71.034355163574219</v>
      </c>
      <c r="F134" s="20">
        <v>71.034355163574219</v>
      </c>
      <c r="G134" s="20">
        <v>73.469917297363281</v>
      </c>
      <c r="H134" s="20">
        <v>77.947685241699219</v>
      </c>
      <c r="I134" s="20">
        <v>82.425453186035156</v>
      </c>
      <c r="J134" s="20">
        <v>86.903221130371094</v>
      </c>
      <c r="K134" s="20">
        <v>91.380989074707031</v>
      </c>
      <c r="L134" s="20">
        <v>95.858757019042969</v>
      </c>
      <c r="M134" s="20">
        <v>100</v>
      </c>
      <c r="N134" s="20">
        <v>100</v>
      </c>
      <c r="O134" s="20">
        <v>100</v>
      </c>
      <c r="P134" s="20">
        <v>100</v>
      </c>
      <c r="Q134" s="20">
        <v>100</v>
      </c>
      <c r="R134" s="20">
        <v>100</v>
      </c>
      <c r="S134" s="20">
        <v>100</v>
      </c>
      <c r="T134" s="20">
        <v>100</v>
      </c>
      <c r="U134" s="20">
        <v>100</v>
      </c>
      <c r="V134" s="20">
        <v>100</v>
      </c>
      <c r="W134" s="20">
        <v>100</v>
      </c>
      <c r="X134" s="20">
        <v>100</v>
      </c>
      <c r="Y134" s="20">
        <v>100</v>
      </c>
      <c r="Z134" s="20">
        <v>100</v>
      </c>
      <c r="AA134" s="20">
        <v>100</v>
      </c>
      <c r="AB134" s="20">
        <v>100</v>
      </c>
      <c r="AC134" s="20">
        <v>100</v>
      </c>
      <c r="AD134" s="20">
        <v>100</v>
      </c>
      <c r="AE134" s="20">
        <v>100</v>
      </c>
      <c r="AF134" s="20">
        <v>100</v>
      </c>
      <c r="AG134" s="20">
        <v>100</v>
      </c>
      <c r="AH134" s="20">
        <v>100</v>
      </c>
      <c r="AI134" s="20">
        <v>100</v>
      </c>
      <c r="AJ134" s="20">
        <v>100</v>
      </c>
      <c r="AK134" s="20">
        <v>100</v>
      </c>
      <c r="AL134" s="20">
        <v>100</v>
      </c>
      <c r="AM134" s="20">
        <v>100</v>
      </c>
      <c r="AN134" s="20">
        <v>100</v>
      </c>
      <c r="AO134" s="20">
        <v>100</v>
      </c>
      <c r="AP134" s="20">
        <v>100</v>
      </c>
      <c r="AQ134" s="20">
        <v>100</v>
      </c>
      <c r="AR134" s="20">
        <v>100</v>
      </c>
      <c r="AS134" s="20">
        <v>100</v>
      </c>
      <c r="AT134" s="20">
        <v>100</v>
      </c>
      <c r="AU134" s="20">
        <v>100</v>
      </c>
      <c r="AV134" s="20">
        <v>100</v>
      </c>
      <c r="AW134" s="20">
        <v>100</v>
      </c>
    </row>
    <row r="135" spans="1:49" x14ac:dyDescent="0.25">
      <c r="A135" s="9" t="s">
        <v>192</v>
      </c>
      <c r="B135" s="23">
        <v>97</v>
      </c>
      <c r="C135" s="23">
        <v>9</v>
      </c>
      <c r="D135" s="20">
        <v>0</v>
      </c>
      <c r="E135" s="20">
        <v>85.825996398925781</v>
      </c>
      <c r="F135" s="20">
        <v>85.825996398925781</v>
      </c>
      <c r="G135" s="20">
        <v>86.229278564453125</v>
      </c>
      <c r="H135" s="20">
        <v>86.229278564453125</v>
      </c>
      <c r="I135" s="20">
        <v>86.229278564453125</v>
      </c>
      <c r="J135" s="20">
        <v>86.229278564453125</v>
      </c>
      <c r="K135" s="20">
        <v>86.229278564453125</v>
      </c>
      <c r="L135" s="20">
        <v>86.229278564453125</v>
      </c>
      <c r="M135" s="20">
        <v>86.229278564453125</v>
      </c>
      <c r="N135" s="20">
        <v>86.229278564453125</v>
      </c>
      <c r="O135" s="20">
        <v>86.229278564453125</v>
      </c>
      <c r="P135" s="20">
        <v>86.229278564453125</v>
      </c>
      <c r="Q135" s="20">
        <v>86.229278564453125</v>
      </c>
      <c r="R135" s="20">
        <v>86.229278564453125</v>
      </c>
      <c r="S135" s="20">
        <v>86.229278564453125</v>
      </c>
      <c r="T135" s="20">
        <v>86.229278564453125</v>
      </c>
      <c r="U135" s="20">
        <v>86.229278564453125</v>
      </c>
      <c r="V135" s="20">
        <v>86.229278564453125</v>
      </c>
      <c r="W135" s="20">
        <v>86.229278564453125</v>
      </c>
      <c r="X135" s="20">
        <v>86.229278564453125</v>
      </c>
      <c r="Y135" s="20">
        <v>86.229278564453125</v>
      </c>
      <c r="Z135" s="20">
        <v>86.229278564453125</v>
      </c>
      <c r="AA135" s="20">
        <v>86.229278564453125</v>
      </c>
      <c r="AB135" s="20">
        <v>86.229278564453125</v>
      </c>
      <c r="AC135" s="20">
        <v>86.229278564453125</v>
      </c>
      <c r="AD135" s="20">
        <v>86.229278564453125</v>
      </c>
      <c r="AE135" s="20">
        <v>86.229278564453125</v>
      </c>
      <c r="AF135" s="20">
        <v>86.229278564453125</v>
      </c>
      <c r="AG135" s="20">
        <v>86.229278564453125</v>
      </c>
      <c r="AH135" s="20">
        <v>86.229278564453125</v>
      </c>
      <c r="AI135" s="20">
        <v>86.229278564453125</v>
      </c>
      <c r="AJ135" s="20">
        <v>86.229278564453125</v>
      </c>
      <c r="AK135" s="20">
        <v>86.229278564453125</v>
      </c>
      <c r="AL135" s="20">
        <v>86.229278564453125</v>
      </c>
      <c r="AM135" s="20">
        <v>86.229278564453125</v>
      </c>
      <c r="AN135" s="20">
        <v>86.229278564453125</v>
      </c>
      <c r="AO135" s="20">
        <v>86.229278564453125</v>
      </c>
      <c r="AP135" s="20">
        <v>86.229278564453125</v>
      </c>
      <c r="AQ135" s="20">
        <v>86.229278564453125</v>
      </c>
      <c r="AR135" s="20">
        <v>86.229278564453125</v>
      </c>
      <c r="AS135" s="20">
        <v>86.229278564453125</v>
      </c>
      <c r="AT135" s="20">
        <v>86.229278564453125</v>
      </c>
      <c r="AU135" s="20">
        <v>86.229278564453125</v>
      </c>
      <c r="AV135" s="20">
        <v>86.229278564453125</v>
      </c>
      <c r="AW135" s="20">
        <v>86.229278564453125</v>
      </c>
    </row>
    <row r="136" spans="1:49" x14ac:dyDescent="0.25">
      <c r="A136" s="9" t="s">
        <v>192</v>
      </c>
      <c r="B136" s="23">
        <v>98</v>
      </c>
      <c r="C136" s="23">
        <v>8</v>
      </c>
      <c r="D136" s="20">
        <v>0</v>
      </c>
      <c r="E136" s="20">
        <v>85.271148681640625</v>
      </c>
      <c r="F136" s="20">
        <v>85.271148681640625</v>
      </c>
      <c r="G136" s="20">
        <v>85.844215393066406</v>
      </c>
      <c r="H136" s="20">
        <v>85.844215393066406</v>
      </c>
      <c r="I136" s="20">
        <v>85.844215393066406</v>
      </c>
      <c r="J136" s="20">
        <v>85.844215393066406</v>
      </c>
      <c r="K136" s="20">
        <v>85.844215393066406</v>
      </c>
      <c r="L136" s="20">
        <v>85.844215393066406</v>
      </c>
      <c r="M136" s="20">
        <v>85.844215393066406</v>
      </c>
      <c r="N136" s="20">
        <v>85.844215393066406</v>
      </c>
      <c r="O136" s="20">
        <v>85.844215393066406</v>
      </c>
      <c r="P136" s="20">
        <v>85.844215393066406</v>
      </c>
      <c r="Q136" s="20">
        <v>85.844215393066406</v>
      </c>
      <c r="R136" s="20">
        <v>85.844215393066406</v>
      </c>
      <c r="S136" s="20">
        <v>85.844215393066406</v>
      </c>
      <c r="T136" s="20">
        <v>85.844215393066406</v>
      </c>
      <c r="U136" s="20">
        <v>85.844215393066406</v>
      </c>
      <c r="V136" s="20">
        <v>85.844215393066406</v>
      </c>
      <c r="W136" s="20">
        <v>85.844215393066406</v>
      </c>
      <c r="X136" s="20">
        <v>85.844215393066406</v>
      </c>
      <c r="Y136" s="20">
        <v>85.844215393066406</v>
      </c>
      <c r="Z136" s="20">
        <v>85.844215393066406</v>
      </c>
      <c r="AA136" s="20">
        <v>85.844215393066406</v>
      </c>
      <c r="AB136" s="20">
        <v>85.844215393066406</v>
      </c>
      <c r="AC136" s="20">
        <v>85.844215393066406</v>
      </c>
      <c r="AD136" s="20">
        <v>85.844215393066406</v>
      </c>
      <c r="AE136" s="20">
        <v>85.844215393066406</v>
      </c>
      <c r="AF136" s="20">
        <v>85.844215393066406</v>
      </c>
      <c r="AG136" s="20">
        <v>85.844215393066406</v>
      </c>
      <c r="AH136" s="20">
        <v>85.844215393066406</v>
      </c>
      <c r="AI136" s="20">
        <v>85.844215393066406</v>
      </c>
      <c r="AJ136" s="20">
        <v>85.844215393066406</v>
      </c>
      <c r="AK136" s="20">
        <v>85.844215393066406</v>
      </c>
      <c r="AL136" s="20">
        <v>85.844215393066406</v>
      </c>
      <c r="AM136" s="20">
        <v>85.844215393066406</v>
      </c>
      <c r="AN136" s="20">
        <v>85.844215393066406</v>
      </c>
      <c r="AO136" s="20">
        <v>85.844215393066406</v>
      </c>
      <c r="AP136" s="20">
        <v>85.844215393066406</v>
      </c>
      <c r="AQ136" s="20">
        <v>85.844215393066406</v>
      </c>
      <c r="AR136" s="20">
        <v>85.844215393066406</v>
      </c>
      <c r="AS136" s="20">
        <v>85.844215393066406</v>
      </c>
      <c r="AT136" s="20">
        <v>85.844215393066406</v>
      </c>
      <c r="AU136" s="20">
        <v>85.844215393066406</v>
      </c>
      <c r="AV136" s="20">
        <v>85.844215393066406</v>
      </c>
      <c r="AW136" s="20">
        <v>85.844215393066406</v>
      </c>
    </row>
    <row r="137" spans="1:49" x14ac:dyDescent="0.25">
      <c r="A137" s="9" t="s">
        <v>192</v>
      </c>
      <c r="B137" s="23">
        <v>99</v>
      </c>
      <c r="C137" s="23">
        <v>9</v>
      </c>
      <c r="D137" s="20">
        <v>0</v>
      </c>
      <c r="E137" s="20">
        <v>85.949531555175781</v>
      </c>
      <c r="F137" s="20">
        <v>85.949531555175781</v>
      </c>
      <c r="G137" s="20">
        <v>86.315010070800781</v>
      </c>
      <c r="H137" s="20">
        <v>86.315010070800781</v>
      </c>
      <c r="I137" s="20">
        <v>86.315010070800781</v>
      </c>
      <c r="J137" s="20">
        <v>86.315010070800781</v>
      </c>
      <c r="K137" s="20">
        <v>86.315010070800781</v>
      </c>
      <c r="L137" s="20">
        <v>86.315010070800781</v>
      </c>
      <c r="M137" s="20">
        <v>86.315010070800781</v>
      </c>
      <c r="N137" s="20">
        <v>86.315010070800781</v>
      </c>
      <c r="O137" s="20">
        <v>86.315010070800781</v>
      </c>
      <c r="P137" s="20">
        <v>86.315010070800781</v>
      </c>
      <c r="Q137" s="20">
        <v>86.315010070800781</v>
      </c>
      <c r="R137" s="20">
        <v>86.315010070800781</v>
      </c>
      <c r="S137" s="20">
        <v>86.315010070800781</v>
      </c>
      <c r="T137" s="20">
        <v>86.315010070800781</v>
      </c>
      <c r="U137" s="20">
        <v>86.315010070800781</v>
      </c>
      <c r="V137" s="20">
        <v>86.315010070800781</v>
      </c>
      <c r="W137" s="20">
        <v>86.315010070800781</v>
      </c>
      <c r="X137" s="20">
        <v>86.315010070800781</v>
      </c>
      <c r="Y137" s="20">
        <v>86.315010070800781</v>
      </c>
      <c r="Z137" s="20">
        <v>86.315010070800781</v>
      </c>
      <c r="AA137" s="20">
        <v>86.315010070800781</v>
      </c>
      <c r="AB137" s="20">
        <v>86.315010070800781</v>
      </c>
      <c r="AC137" s="20">
        <v>86.315010070800781</v>
      </c>
      <c r="AD137" s="20">
        <v>86.315010070800781</v>
      </c>
      <c r="AE137" s="20">
        <v>86.315010070800781</v>
      </c>
      <c r="AF137" s="20">
        <v>86.315010070800781</v>
      </c>
      <c r="AG137" s="20">
        <v>86.315010070800781</v>
      </c>
      <c r="AH137" s="20">
        <v>86.315010070800781</v>
      </c>
      <c r="AI137" s="20">
        <v>86.315010070800781</v>
      </c>
      <c r="AJ137" s="20">
        <v>86.315010070800781</v>
      </c>
      <c r="AK137" s="20">
        <v>86.315010070800781</v>
      </c>
      <c r="AL137" s="20">
        <v>86.315010070800781</v>
      </c>
      <c r="AM137" s="20">
        <v>86.315010070800781</v>
      </c>
      <c r="AN137" s="20">
        <v>86.315010070800781</v>
      </c>
      <c r="AO137" s="20">
        <v>86.315010070800781</v>
      </c>
      <c r="AP137" s="20">
        <v>86.315010070800781</v>
      </c>
      <c r="AQ137" s="20">
        <v>86.315010070800781</v>
      </c>
      <c r="AR137" s="20">
        <v>86.315010070800781</v>
      </c>
      <c r="AS137" s="20">
        <v>86.315010070800781</v>
      </c>
      <c r="AT137" s="20">
        <v>86.315010070800781</v>
      </c>
      <c r="AU137" s="20">
        <v>86.315010070800781</v>
      </c>
      <c r="AV137" s="20">
        <v>86.315010070800781</v>
      </c>
      <c r="AW137" s="20">
        <v>86.315010070800781</v>
      </c>
    </row>
    <row r="138" spans="1:49" x14ac:dyDescent="0.25">
      <c r="A138" s="9" t="s">
        <v>192</v>
      </c>
      <c r="B138" s="23">
        <v>100</v>
      </c>
      <c r="C138" s="23">
        <v>4</v>
      </c>
      <c r="D138" s="20">
        <v>0</v>
      </c>
      <c r="E138" s="20">
        <v>69.724479675292969</v>
      </c>
      <c r="F138" s="20">
        <v>69.724479675292969</v>
      </c>
      <c r="G138" s="20">
        <v>72.001655578613281</v>
      </c>
      <c r="H138" s="20">
        <v>77.486236572265625</v>
      </c>
      <c r="I138" s="20">
        <v>82.970817565917969</v>
      </c>
      <c r="J138" s="20">
        <v>88.455398559570312</v>
      </c>
      <c r="K138" s="20">
        <v>93.939979553222656</v>
      </c>
      <c r="L138" s="20">
        <v>99.424560546875</v>
      </c>
      <c r="M138" s="20">
        <v>100</v>
      </c>
      <c r="N138" s="20">
        <v>100</v>
      </c>
      <c r="O138" s="20">
        <v>100</v>
      </c>
      <c r="P138" s="20">
        <v>100</v>
      </c>
      <c r="Q138" s="20">
        <v>100</v>
      </c>
      <c r="R138" s="20">
        <v>100</v>
      </c>
      <c r="S138" s="20">
        <v>100</v>
      </c>
      <c r="T138" s="20">
        <v>100</v>
      </c>
      <c r="U138" s="20">
        <v>100</v>
      </c>
      <c r="V138" s="20">
        <v>100</v>
      </c>
      <c r="W138" s="20">
        <v>100</v>
      </c>
      <c r="X138" s="20">
        <v>100</v>
      </c>
      <c r="Y138" s="20">
        <v>100</v>
      </c>
      <c r="Z138" s="20">
        <v>100</v>
      </c>
      <c r="AA138" s="20">
        <v>100</v>
      </c>
      <c r="AB138" s="20">
        <v>100</v>
      </c>
      <c r="AC138" s="20">
        <v>100</v>
      </c>
      <c r="AD138" s="20">
        <v>100</v>
      </c>
      <c r="AE138" s="20">
        <v>100</v>
      </c>
      <c r="AF138" s="20">
        <v>100</v>
      </c>
      <c r="AG138" s="20">
        <v>100</v>
      </c>
      <c r="AH138" s="20">
        <v>100</v>
      </c>
      <c r="AI138" s="20">
        <v>100</v>
      </c>
      <c r="AJ138" s="20">
        <v>100</v>
      </c>
      <c r="AK138" s="20">
        <v>100</v>
      </c>
      <c r="AL138" s="20">
        <v>100</v>
      </c>
      <c r="AM138" s="20">
        <v>100</v>
      </c>
      <c r="AN138" s="20">
        <v>100</v>
      </c>
      <c r="AO138" s="20">
        <v>100</v>
      </c>
      <c r="AP138" s="20">
        <v>100</v>
      </c>
      <c r="AQ138" s="20">
        <v>100</v>
      </c>
      <c r="AR138" s="20">
        <v>100</v>
      </c>
      <c r="AS138" s="20">
        <v>100</v>
      </c>
      <c r="AT138" s="20">
        <v>100</v>
      </c>
      <c r="AU138" s="20">
        <v>100</v>
      </c>
      <c r="AV138" s="20">
        <v>100</v>
      </c>
      <c r="AW138" s="20">
        <v>100</v>
      </c>
    </row>
    <row r="139" spans="1:49" x14ac:dyDescent="0.25">
      <c r="B139" s="24"/>
      <c r="C139" s="24"/>
    </row>
    <row r="140" spans="1:49" x14ac:dyDescent="0.25">
      <c r="B140" s="24"/>
      <c r="C140" s="24"/>
    </row>
    <row r="141" spans="1:49" x14ac:dyDescent="0.25">
      <c r="B141" s="24"/>
      <c r="C141" s="24"/>
    </row>
    <row r="142" spans="1:49" x14ac:dyDescent="0.25">
      <c r="B142" s="24"/>
      <c r="C142" s="24"/>
    </row>
    <row r="143" spans="1:49" x14ac:dyDescent="0.25">
      <c r="B143" s="24"/>
      <c r="C143" s="24"/>
    </row>
    <row r="144" spans="1:49" x14ac:dyDescent="0.25">
      <c r="B144" s="24"/>
      <c r="C144" s="24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</row>
    <row r="145" spans="2:3" x14ac:dyDescent="0.25">
      <c r="B145" s="24"/>
      <c r="C145" s="24"/>
    </row>
    <row r="146" spans="2:3" x14ac:dyDescent="0.25">
      <c r="B146" s="24"/>
      <c r="C146" s="24"/>
    </row>
    <row r="147" spans="2:3" x14ac:dyDescent="0.25">
      <c r="B147" s="24"/>
      <c r="C147" s="24"/>
    </row>
    <row r="148" spans="2:3" x14ac:dyDescent="0.25">
      <c r="B148" s="24"/>
      <c r="C148" s="24"/>
    </row>
    <row r="149" spans="2:3" x14ac:dyDescent="0.25">
      <c r="B149" s="24"/>
      <c r="C149" s="24"/>
    </row>
    <row r="150" spans="2:3" x14ac:dyDescent="0.25">
      <c r="B150" s="24"/>
      <c r="C150" s="24"/>
    </row>
    <row r="151" spans="2:3" x14ac:dyDescent="0.25">
      <c r="B151" s="24"/>
      <c r="C151" s="24"/>
    </row>
    <row r="152" spans="2:3" x14ac:dyDescent="0.25">
      <c r="B152" s="24"/>
      <c r="C152" s="24"/>
    </row>
    <row r="153" spans="2:3" x14ac:dyDescent="0.25">
      <c r="B153" s="24"/>
      <c r="C153" s="24"/>
    </row>
    <row r="154" spans="2:3" x14ac:dyDescent="0.25">
      <c r="B154" s="24"/>
      <c r="C154" s="24"/>
    </row>
    <row r="155" spans="2:3" x14ac:dyDescent="0.25">
      <c r="B155" s="24"/>
      <c r="C155" s="24"/>
    </row>
    <row r="156" spans="2:3" x14ac:dyDescent="0.25">
      <c r="B156" s="24"/>
      <c r="C156" s="24"/>
    </row>
    <row r="157" spans="2:3" x14ac:dyDescent="0.25">
      <c r="B157" s="24"/>
      <c r="C157" s="24"/>
    </row>
    <row r="158" spans="2:3" x14ac:dyDescent="0.25">
      <c r="B158" s="24"/>
      <c r="C158" s="24"/>
    </row>
    <row r="159" spans="2:3" x14ac:dyDescent="0.25">
      <c r="B159" s="24"/>
      <c r="C159" s="24"/>
    </row>
    <row r="160" spans="2:3" x14ac:dyDescent="0.25">
      <c r="B160" s="24"/>
      <c r="C160" s="24"/>
    </row>
    <row r="161" spans="2:3" x14ac:dyDescent="0.25">
      <c r="B161" s="24"/>
      <c r="C161" s="24"/>
    </row>
    <row r="162" spans="2:3" x14ac:dyDescent="0.25">
      <c r="B162" s="24"/>
      <c r="C162" s="24"/>
    </row>
    <row r="163" spans="2:3" x14ac:dyDescent="0.25">
      <c r="B163" s="24"/>
      <c r="C163" s="24"/>
    </row>
    <row r="164" spans="2:3" x14ac:dyDescent="0.25">
      <c r="B164" s="24"/>
      <c r="C164" s="24"/>
    </row>
    <row r="165" spans="2:3" x14ac:dyDescent="0.25">
      <c r="B165" s="24"/>
      <c r="C165" s="24"/>
    </row>
    <row r="166" spans="2:3" x14ac:dyDescent="0.25">
      <c r="B166" s="24"/>
      <c r="C166" s="24"/>
    </row>
    <row r="167" spans="2:3" x14ac:dyDescent="0.25">
      <c r="B167" s="24"/>
      <c r="C167" s="24"/>
    </row>
    <row r="168" spans="2:3" x14ac:dyDescent="0.25">
      <c r="B168" s="24"/>
      <c r="C168" s="24"/>
    </row>
    <row r="169" spans="2:3" x14ac:dyDescent="0.25">
      <c r="B169" s="24"/>
      <c r="C169" s="24"/>
    </row>
    <row r="170" spans="2:3" x14ac:dyDescent="0.25">
      <c r="B170" s="24"/>
      <c r="C170" s="24"/>
    </row>
    <row r="171" spans="2:3" x14ac:dyDescent="0.25">
      <c r="B171" s="24"/>
      <c r="C171" s="24"/>
    </row>
    <row r="172" spans="2:3" x14ac:dyDescent="0.25">
      <c r="B172" s="24"/>
      <c r="C172" s="24"/>
    </row>
    <row r="173" spans="2:3" x14ac:dyDescent="0.25">
      <c r="B173" s="24"/>
      <c r="C173" s="24"/>
    </row>
    <row r="174" spans="2:3" x14ac:dyDescent="0.25">
      <c r="B174" s="24"/>
      <c r="C174" s="24"/>
    </row>
    <row r="175" spans="2:3" x14ac:dyDescent="0.25">
      <c r="B175" s="24"/>
      <c r="C175" s="24"/>
    </row>
    <row r="176" spans="2:3" x14ac:dyDescent="0.25">
      <c r="B176" s="24"/>
      <c r="C176" s="24"/>
    </row>
    <row r="177" spans="2:3" x14ac:dyDescent="0.25">
      <c r="B177" s="24"/>
      <c r="C177" s="24"/>
    </row>
    <row r="178" spans="2:3" x14ac:dyDescent="0.25">
      <c r="B178" s="24"/>
      <c r="C178" s="24"/>
    </row>
    <row r="179" spans="2:3" x14ac:dyDescent="0.25">
      <c r="B179" s="24"/>
      <c r="C179" s="24"/>
    </row>
    <row r="180" spans="2:3" x14ac:dyDescent="0.25">
      <c r="B180" s="24"/>
      <c r="C180" s="24"/>
    </row>
    <row r="181" spans="2:3" x14ac:dyDescent="0.25">
      <c r="B181" s="24"/>
      <c r="C181" s="24"/>
    </row>
    <row r="182" spans="2:3" x14ac:dyDescent="0.25">
      <c r="B182" s="24"/>
      <c r="C182" s="24"/>
    </row>
    <row r="183" spans="2:3" x14ac:dyDescent="0.25">
      <c r="B183" s="24"/>
      <c r="C183" s="24"/>
    </row>
    <row r="184" spans="2:3" x14ac:dyDescent="0.25">
      <c r="B184" s="24"/>
      <c r="C184" s="24"/>
    </row>
    <row r="185" spans="2:3" x14ac:dyDescent="0.25">
      <c r="B185" s="24"/>
      <c r="C185" s="24"/>
    </row>
    <row r="186" spans="2:3" x14ac:dyDescent="0.25">
      <c r="B186" s="24"/>
      <c r="C186" s="24"/>
    </row>
    <row r="187" spans="2:3" x14ac:dyDescent="0.25">
      <c r="B187" s="24"/>
      <c r="C187" s="24"/>
    </row>
    <row r="188" spans="2:3" x14ac:dyDescent="0.25">
      <c r="B188" s="24"/>
      <c r="C188" s="24"/>
    </row>
    <row r="189" spans="2:3" x14ac:dyDescent="0.25">
      <c r="B189" s="24"/>
      <c r="C189" s="24"/>
    </row>
    <row r="190" spans="2:3" x14ac:dyDescent="0.25">
      <c r="B190" s="24"/>
      <c r="C190" s="24"/>
    </row>
    <row r="191" spans="2:3" x14ac:dyDescent="0.25">
      <c r="B191" s="24"/>
      <c r="C191" s="24"/>
    </row>
    <row r="192" spans="2:3" x14ac:dyDescent="0.25">
      <c r="B192" s="24"/>
      <c r="C192" s="24"/>
    </row>
    <row r="193" spans="2:3" x14ac:dyDescent="0.25">
      <c r="B193" s="24"/>
      <c r="C193" s="24"/>
    </row>
    <row r="194" spans="2:3" x14ac:dyDescent="0.25">
      <c r="B194" s="24"/>
      <c r="C194" s="24"/>
    </row>
    <row r="195" spans="2:3" x14ac:dyDescent="0.25">
      <c r="B195" s="24"/>
      <c r="C195" s="24"/>
    </row>
    <row r="196" spans="2:3" x14ac:dyDescent="0.25">
      <c r="B196" s="24"/>
      <c r="C196" s="24"/>
    </row>
    <row r="197" spans="2:3" x14ac:dyDescent="0.25">
      <c r="B197" s="24"/>
      <c r="C197" s="24"/>
    </row>
    <row r="198" spans="2:3" x14ac:dyDescent="0.25">
      <c r="B198" s="24"/>
      <c r="C198" s="24"/>
    </row>
    <row r="199" spans="2:3" x14ac:dyDescent="0.25">
      <c r="B199" s="24"/>
      <c r="C199" s="24"/>
    </row>
    <row r="200" spans="2:3" x14ac:dyDescent="0.25">
      <c r="B200" s="24"/>
      <c r="C200" s="24"/>
    </row>
    <row r="201" spans="2:3" x14ac:dyDescent="0.25">
      <c r="B201" s="24"/>
      <c r="C201" s="24"/>
    </row>
    <row r="202" spans="2:3" x14ac:dyDescent="0.25">
      <c r="B202" s="24"/>
      <c r="C202" s="24"/>
    </row>
    <row r="203" spans="2:3" x14ac:dyDescent="0.25">
      <c r="B203" s="24"/>
      <c r="C203" s="24"/>
    </row>
    <row r="204" spans="2:3" x14ac:dyDescent="0.25">
      <c r="B204" s="24"/>
      <c r="C204" s="24"/>
    </row>
    <row r="205" spans="2:3" x14ac:dyDescent="0.25">
      <c r="B205" s="24"/>
      <c r="C205" s="24"/>
    </row>
    <row r="206" spans="2:3" x14ac:dyDescent="0.25">
      <c r="B206" s="24"/>
      <c r="C206" s="24"/>
    </row>
    <row r="207" spans="2:3" x14ac:dyDescent="0.25">
      <c r="B207" s="24"/>
      <c r="C207" s="24"/>
    </row>
    <row r="208" spans="2:3" x14ac:dyDescent="0.25">
      <c r="B208" s="24"/>
      <c r="C208" s="24"/>
    </row>
    <row r="209" spans="2:3" x14ac:dyDescent="0.25">
      <c r="B209" s="24"/>
      <c r="C209" s="24"/>
    </row>
    <row r="210" spans="2:3" x14ac:dyDescent="0.25">
      <c r="B210" s="24"/>
      <c r="C210" s="24"/>
    </row>
    <row r="211" spans="2:3" x14ac:dyDescent="0.25">
      <c r="B211" s="24"/>
      <c r="C211" s="24"/>
    </row>
    <row r="212" spans="2:3" x14ac:dyDescent="0.25">
      <c r="B212" s="24"/>
      <c r="C212" s="24"/>
    </row>
    <row r="213" spans="2:3" x14ac:dyDescent="0.25">
      <c r="B213" s="24"/>
      <c r="C213" s="24"/>
    </row>
    <row r="214" spans="2:3" x14ac:dyDescent="0.25">
      <c r="B214" s="24"/>
      <c r="C214" s="24"/>
    </row>
    <row r="215" spans="2:3" x14ac:dyDescent="0.25">
      <c r="B215" s="24"/>
      <c r="C215" s="24"/>
    </row>
    <row r="216" spans="2:3" x14ac:dyDescent="0.25">
      <c r="B216" s="24"/>
      <c r="C216" s="24"/>
    </row>
    <row r="217" spans="2:3" x14ac:dyDescent="0.25">
      <c r="B217" s="24"/>
      <c r="C217" s="24"/>
    </row>
    <row r="218" spans="2:3" x14ac:dyDescent="0.25">
      <c r="B218" s="24"/>
      <c r="C218" s="24"/>
    </row>
    <row r="219" spans="2:3" x14ac:dyDescent="0.25">
      <c r="B219" s="24"/>
      <c r="C219" s="24"/>
    </row>
    <row r="220" spans="2:3" x14ac:dyDescent="0.25">
      <c r="B220" s="24"/>
      <c r="C220" s="24"/>
    </row>
    <row r="221" spans="2:3" x14ac:dyDescent="0.25">
      <c r="B221" s="24"/>
      <c r="C221" s="24"/>
    </row>
    <row r="222" spans="2:3" x14ac:dyDescent="0.25">
      <c r="B222" s="24"/>
      <c r="C222" s="24"/>
    </row>
    <row r="223" spans="2:3" x14ac:dyDescent="0.25">
      <c r="B223" s="24"/>
      <c r="C223" s="24"/>
    </row>
    <row r="224" spans="2:3" x14ac:dyDescent="0.25">
      <c r="B224" s="24"/>
      <c r="C224" s="24"/>
    </row>
    <row r="225" spans="2:3" x14ac:dyDescent="0.25">
      <c r="B225" s="24"/>
      <c r="C225" s="24"/>
    </row>
    <row r="226" spans="2:3" x14ac:dyDescent="0.25">
      <c r="B226" s="24"/>
      <c r="C226" s="24"/>
    </row>
    <row r="227" spans="2:3" x14ac:dyDescent="0.25">
      <c r="B227" s="24"/>
      <c r="C227" s="24"/>
    </row>
    <row r="228" spans="2:3" x14ac:dyDescent="0.25">
      <c r="B228" s="24"/>
      <c r="C228" s="24"/>
    </row>
    <row r="229" spans="2:3" x14ac:dyDescent="0.25">
      <c r="B229" s="24"/>
      <c r="C229" s="24"/>
    </row>
    <row r="230" spans="2:3" x14ac:dyDescent="0.25">
      <c r="B230" s="24"/>
      <c r="C230" s="24"/>
    </row>
    <row r="231" spans="2:3" x14ac:dyDescent="0.25">
      <c r="B231" s="24"/>
      <c r="C231" s="24"/>
    </row>
    <row r="232" spans="2:3" x14ac:dyDescent="0.25">
      <c r="B232" s="24"/>
      <c r="C232" s="24"/>
    </row>
    <row r="233" spans="2:3" x14ac:dyDescent="0.25">
      <c r="B233" s="24"/>
      <c r="C233" s="24"/>
    </row>
    <row r="234" spans="2:3" x14ac:dyDescent="0.25">
      <c r="B234" s="24"/>
      <c r="C234" s="24"/>
    </row>
    <row r="235" spans="2:3" x14ac:dyDescent="0.25">
      <c r="B235" s="24"/>
      <c r="C235" s="24"/>
    </row>
    <row r="236" spans="2:3" x14ac:dyDescent="0.25">
      <c r="B236" s="24"/>
      <c r="C236" s="24"/>
    </row>
    <row r="237" spans="2:3" x14ac:dyDescent="0.25">
      <c r="B237" s="24"/>
      <c r="C237" s="24"/>
    </row>
    <row r="238" spans="2:3" x14ac:dyDescent="0.25">
      <c r="B238" s="24"/>
      <c r="C238" s="24"/>
    </row>
    <row r="239" spans="2:3" x14ac:dyDescent="0.25">
      <c r="B239" s="24"/>
      <c r="C239" s="24"/>
    </row>
    <row r="240" spans="2:3" x14ac:dyDescent="0.25">
      <c r="B240" s="24"/>
      <c r="C240" s="24"/>
    </row>
    <row r="241" spans="2:49" x14ac:dyDescent="0.25">
      <c r="B241" s="24"/>
      <c r="C241" s="24"/>
    </row>
    <row r="242" spans="2:49" x14ac:dyDescent="0.25">
      <c r="B242" s="24"/>
      <c r="C242" s="24"/>
    </row>
    <row r="243" spans="2:49" x14ac:dyDescent="0.25">
      <c r="B243" s="24"/>
      <c r="C243" s="24"/>
    </row>
    <row r="244" spans="2:49" x14ac:dyDescent="0.25">
      <c r="B244" s="24"/>
      <c r="C244" s="24"/>
    </row>
    <row r="245" spans="2:49" x14ac:dyDescent="0.25">
      <c r="B245" s="24"/>
      <c r="C245" s="24"/>
    </row>
    <row r="246" spans="2:49" x14ac:dyDescent="0.25">
      <c r="B246" s="24"/>
      <c r="C246" s="24"/>
    </row>
    <row r="247" spans="2:49" x14ac:dyDescent="0.25">
      <c r="B247" s="24"/>
      <c r="C247" s="24"/>
    </row>
    <row r="248" spans="2:49" x14ac:dyDescent="0.25">
      <c r="B248" s="24"/>
      <c r="C248" s="24"/>
    </row>
    <row r="249" spans="2:49" x14ac:dyDescent="0.25">
      <c r="B249" s="24"/>
      <c r="C249" s="24"/>
    </row>
    <row r="250" spans="2:49" x14ac:dyDescent="0.25">
      <c r="B250" s="24"/>
      <c r="C250" s="24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</row>
    <row r="251" spans="2:49" x14ac:dyDescent="0.25">
      <c r="B251" s="24"/>
      <c r="C251" s="24"/>
    </row>
    <row r="252" spans="2:49" x14ac:dyDescent="0.25">
      <c r="B252" s="24"/>
      <c r="C252" s="24"/>
    </row>
    <row r="253" spans="2:49" x14ac:dyDescent="0.25">
      <c r="B253" s="24"/>
      <c r="C253" s="24"/>
    </row>
    <row r="254" spans="2:49" x14ac:dyDescent="0.25">
      <c r="B254" s="24"/>
      <c r="C254" s="24"/>
    </row>
    <row r="255" spans="2:49" x14ac:dyDescent="0.25">
      <c r="B255" s="24"/>
      <c r="C255" s="24"/>
    </row>
    <row r="256" spans="2:49" x14ac:dyDescent="0.25">
      <c r="B256" s="24"/>
      <c r="C256" s="24"/>
    </row>
    <row r="257" spans="2:3" x14ac:dyDescent="0.25">
      <c r="B257" s="24"/>
      <c r="C257" s="24"/>
    </row>
    <row r="258" spans="2:3" x14ac:dyDescent="0.25">
      <c r="B258" s="24"/>
      <c r="C258" s="24"/>
    </row>
    <row r="259" spans="2:3" x14ac:dyDescent="0.25">
      <c r="B259" s="24"/>
      <c r="C259" s="24"/>
    </row>
    <row r="260" spans="2:3" x14ac:dyDescent="0.25">
      <c r="B260" s="24"/>
      <c r="C260" s="24"/>
    </row>
    <row r="261" spans="2:3" x14ac:dyDescent="0.25">
      <c r="B261" s="24"/>
      <c r="C261" s="24"/>
    </row>
    <row r="262" spans="2:3" x14ac:dyDescent="0.25">
      <c r="B262" s="24"/>
      <c r="C262" s="24"/>
    </row>
    <row r="263" spans="2:3" x14ac:dyDescent="0.25">
      <c r="B263" s="24"/>
      <c r="C263" s="24"/>
    </row>
    <row r="264" spans="2:3" x14ac:dyDescent="0.25">
      <c r="B264" s="24"/>
      <c r="C264" s="24"/>
    </row>
    <row r="265" spans="2:3" x14ac:dyDescent="0.25">
      <c r="B265" s="24"/>
      <c r="C265" s="24"/>
    </row>
    <row r="266" spans="2:3" x14ac:dyDescent="0.25">
      <c r="B266" s="24"/>
      <c r="C266" s="24"/>
    </row>
    <row r="267" spans="2:3" x14ac:dyDescent="0.25">
      <c r="B267" s="24"/>
      <c r="C267" s="24"/>
    </row>
    <row r="268" spans="2:3" x14ac:dyDescent="0.25">
      <c r="B268" s="24"/>
      <c r="C268" s="24"/>
    </row>
    <row r="269" spans="2:3" x14ac:dyDescent="0.25">
      <c r="B269" s="24"/>
      <c r="C269" s="24"/>
    </row>
    <row r="270" spans="2:3" x14ac:dyDescent="0.25">
      <c r="B270" s="24"/>
      <c r="C270" s="24"/>
    </row>
    <row r="271" spans="2:3" x14ac:dyDescent="0.25">
      <c r="B271" s="24"/>
      <c r="C271" s="24"/>
    </row>
    <row r="272" spans="2:3" x14ac:dyDescent="0.25">
      <c r="B272" s="24"/>
      <c r="C272" s="24"/>
    </row>
    <row r="273" spans="2:3" x14ac:dyDescent="0.25">
      <c r="B273" s="24"/>
      <c r="C273" s="24"/>
    </row>
    <row r="274" spans="2:3" x14ac:dyDescent="0.25">
      <c r="B274" s="24"/>
      <c r="C274" s="24"/>
    </row>
    <row r="275" spans="2:3" x14ac:dyDescent="0.25">
      <c r="B275" s="24"/>
      <c r="C275" s="24"/>
    </row>
    <row r="276" spans="2:3" x14ac:dyDescent="0.25">
      <c r="B276" s="24"/>
      <c r="C276" s="24"/>
    </row>
    <row r="277" spans="2:3" x14ac:dyDescent="0.25">
      <c r="B277" s="24"/>
      <c r="C277" s="24"/>
    </row>
    <row r="278" spans="2:3" x14ac:dyDescent="0.25">
      <c r="B278" s="24"/>
      <c r="C278" s="24"/>
    </row>
    <row r="279" spans="2:3" x14ac:dyDescent="0.25">
      <c r="B279" s="24"/>
      <c r="C279" s="24"/>
    </row>
    <row r="280" spans="2:3" x14ac:dyDescent="0.25">
      <c r="B280" s="24"/>
      <c r="C280" s="24"/>
    </row>
    <row r="281" spans="2:3" x14ac:dyDescent="0.25">
      <c r="B281" s="24"/>
      <c r="C281" s="24"/>
    </row>
    <row r="282" spans="2:3" x14ac:dyDescent="0.25">
      <c r="B282" s="24"/>
      <c r="C282" s="24"/>
    </row>
    <row r="283" spans="2:3" x14ac:dyDescent="0.25">
      <c r="B283" s="24"/>
      <c r="C283" s="24"/>
    </row>
    <row r="284" spans="2:3" x14ac:dyDescent="0.25">
      <c r="B284" s="24"/>
      <c r="C284" s="24"/>
    </row>
    <row r="285" spans="2:3" x14ac:dyDescent="0.25">
      <c r="B285" s="24"/>
      <c r="C285" s="24"/>
    </row>
    <row r="286" spans="2:3" x14ac:dyDescent="0.25">
      <c r="B286" s="24"/>
      <c r="C286" s="24"/>
    </row>
    <row r="287" spans="2:3" x14ac:dyDescent="0.25">
      <c r="B287" s="24"/>
      <c r="C287" s="24"/>
    </row>
    <row r="288" spans="2:3" x14ac:dyDescent="0.25">
      <c r="B288" s="24"/>
      <c r="C288" s="24"/>
    </row>
    <row r="289" spans="2:3" x14ac:dyDescent="0.25">
      <c r="B289" s="24"/>
      <c r="C289" s="24"/>
    </row>
    <row r="290" spans="2:3" x14ac:dyDescent="0.25">
      <c r="B290" s="24"/>
      <c r="C290" s="24"/>
    </row>
    <row r="291" spans="2:3" x14ac:dyDescent="0.25">
      <c r="B291" s="24"/>
      <c r="C291" s="24"/>
    </row>
    <row r="292" spans="2:3" x14ac:dyDescent="0.25">
      <c r="B292" s="24"/>
      <c r="C292" s="24"/>
    </row>
    <row r="293" spans="2:3" x14ac:dyDescent="0.25">
      <c r="B293" s="24"/>
      <c r="C293" s="24"/>
    </row>
    <row r="294" spans="2:3" x14ac:dyDescent="0.25">
      <c r="B294" s="24"/>
      <c r="C294" s="24"/>
    </row>
    <row r="295" spans="2:3" x14ac:dyDescent="0.25">
      <c r="B295" s="24"/>
      <c r="C295" s="24"/>
    </row>
    <row r="296" spans="2:3" x14ac:dyDescent="0.25">
      <c r="B296" s="24"/>
      <c r="C296" s="24"/>
    </row>
    <row r="297" spans="2:3" x14ac:dyDescent="0.25">
      <c r="B297" s="24"/>
      <c r="C297" s="24"/>
    </row>
    <row r="298" spans="2:3" x14ac:dyDescent="0.25">
      <c r="B298" s="24"/>
      <c r="C298" s="24"/>
    </row>
    <row r="299" spans="2:3" x14ac:dyDescent="0.25">
      <c r="B299" s="24"/>
      <c r="C299" s="24"/>
    </row>
    <row r="300" spans="2:3" x14ac:dyDescent="0.25">
      <c r="B300" s="24"/>
      <c r="C300" s="24"/>
    </row>
    <row r="301" spans="2:3" x14ac:dyDescent="0.25">
      <c r="B301" s="24"/>
      <c r="C301" s="24"/>
    </row>
    <row r="302" spans="2:3" x14ac:dyDescent="0.25">
      <c r="B302" s="24"/>
      <c r="C302" s="24"/>
    </row>
    <row r="303" spans="2:3" x14ac:dyDescent="0.25">
      <c r="B303" s="24"/>
      <c r="C303" s="24"/>
    </row>
    <row r="304" spans="2:3" x14ac:dyDescent="0.25">
      <c r="B304" s="24"/>
      <c r="C304" s="24"/>
    </row>
    <row r="305" spans="2:3" x14ac:dyDescent="0.25">
      <c r="B305" s="24"/>
      <c r="C305" s="24"/>
    </row>
    <row r="306" spans="2:3" x14ac:dyDescent="0.25">
      <c r="B306" s="24"/>
      <c r="C306" s="24"/>
    </row>
    <row r="307" spans="2:3" x14ac:dyDescent="0.25">
      <c r="B307" s="24"/>
      <c r="C307" s="24"/>
    </row>
    <row r="308" spans="2:3" x14ac:dyDescent="0.25">
      <c r="B308" s="24"/>
      <c r="C308" s="24"/>
    </row>
    <row r="309" spans="2:3" x14ac:dyDescent="0.25">
      <c r="B309" s="24"/>
      <c r="C309" s="24"/>
    </row>
    <row r="310" spans="2:3" x14ac:dyDescent="0.25">
      <c r="B310" s="24"/>
      <c r="C310" s="24"/>
    </row>
    <row r="311" spans="2:3" x14ac:dyDescent="0.25">
      <c r="B311" s="24"/>
      <c r="C311" s="24"/>
    </row>
    <row r="312" spans="2:3" x14ac:dyDescent="0.25">
      <c r="B312" s="24"/>
      <c r="C312" s="24"/>
    </row>
    <row r="313" spans="2:3" x14ac:dyDescent="0.25">
      <c r="B313" s="24"/>
      <c r="C313" s="24"/>
    </row>
    <row r="314" spans="2:3" x14ac:dyDescent="0.25">
      <c r="B314" s="24"/>
      <c r="C314" s="24"/>
    </row>
    <row r="315" spans="2:3" x14ac:dyDescent="0.25">
      <c r="B315" s="24"/>
      <c r="C315" s="24"/>
    </row>
    <row r="316" spans="2:3" x14ac:dyDescent="0.25">
      <c r="B316" s="24"/>
      <c r="C316" s="24"/>
    </row>
    <row r="317" spans="2:3" x14ac:dyDescent="0.25">
      <c r="B317" s="24"/>
      <c r="C317" s="24"/>
    </row>
    <row r="318" spans="2:3" x14ac:dyDescent="0.25">
      <c r="B318" s="24"/>
      <c r="C318" s="24"/>
    </row>
    <row r="319" spans="2:3" x14ac:dyDescent="0.25">
      <c r="B319" s="24"/>
      <c r="C319" s="24"/>
    </row>
    <row r="320" spans="2:3" x14ac:dyDescent="0.25">
      <c r="B320" s="24"/>
      <c r="C320" s="24"/>
    </row>
    <row r="321" spans="2:3" x14ac:dyDescent="0.25">
      <c r="B321" s="24"/>
      <c r="C321" s="24"/>
    </row>
    <row r="322" spans="2:3" x14ac:dyDescent="0.25">
      <c r="B322" s="24"/>
      <c r="C322" s="24"/>
    </row>
    <row r="323" spans="2:3" x14ac:dyDescent="0.25">
      <c r="B323" s="24"/>
      <c r="C323" s="24"/>
    </row>
    <row r="324" spans="2:3" x14ac:dyDescent="0.25">
      <c r="B324" s="24"/>
      <c r="C324" s="24"/>
    </row>
    <row r="325" spans="2:3" x14ac:dyDescent="0.25">
      <c r="B325" s="24"/>
      <c r="C325" s="24"/>
    </row>
    <row r="326" spans="2:3" x14ac:dyDescent="0.25">
      <c r="B326" s="24"/>
      <c r="C326" s="24"/>
    </row>
    <row r="327" spans="2:3" x14ac:dyDescent="0.25">
      <c r="B327" s="24"/>
      <c r="C327" s="24"/>
    </row>
    <row r="328" spans="2:3" x14ac:dyDescent="0.25">
      <c r="B328" s="24"/>
      <c r="C328" s="24"/>
    </row>
    <row r="329" spans="2:3" x14ac:dyDescent="0.25">
      <c r="B329" s="24"/>
      <c r="C329" s="24"/>
    </row>
    <row r="330" spans="2:3" x14ac:dyDescent="0.25">
      <c r="B330" s="24"/>
      <c r="C330" s="24"/>
    </row>
    <row r="331" spans="2:3" x14ac:dyDescent="0.25">
      <c r="B331" s="24"/>
      <c r="C331" s="24"/>
    </row>
    <row r="332" spans="2:3" x14ac:dyDescent="0.25">
      <c r="B332" s="24"/>
      <c r="C332" s="24"/>
    </row>
    <row r="333" spans="2:3" x14ac:dyDescent="0.25">
      <c r="B333" s="24"/>
      <c r="C333" s="24"/>
    </row>
    <row r="334" spans="2:3" x14ac:dyDescent="0.25">
      <c r="B334" s="24"/>
      <c r="C334" s="24"/>
    </row>
    <row r="335" spans="2:3" x14ac:dyDescent="0.25">
      <c r="B335" s="24"/>
      <c r="C335" s="24"/>
    </row>
    <row r="336" spans="2:3" x14ac:dyDescent="0.25">
      <c r="B336" s="24"/>
      <c r="C336" s="24"/>
    </row>
    <row r="337" spans="2:3" x14ac:dyDescent="0.25">
      <c r="B337" s="24"/>
      <c r="C337" s="24"/>
    </row>
    <row r="338" spans="2:3" x14ac:dyDescent="0.25">
      <c r="B338" s="24"/>
      <c r="C338" s="2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3:V254"/>
  <sheetViews>
    <sheetView tabSelected="1" workbookViewId="0"/>
  </sheetViews>
  <sheetFormatPr defaultRowHeight="15" x14ac:dyDescent="0.25"/>
  <cols>
    <col min="1" max="1" width="4.7109375" style="40" bestFit="1" customWidth="1"/>
    <col min="2" max="2" width="45.5703125" style="40" bestFit="1" customWidth="1"/>
    <col min="3" max="3" width="8.85546875" style="40" bestFit="1" customWidth="1"/>
    <col min="4" max="5" width="12.42578125" style="40" bestFit="1" customWidth="1"/>
    <col min="6" max="6" width="8.28515625" style="40" bestFit="1" customWidth="1"/>
    <col min="7" max="7" width="10.42578125" style="40" bestFit="1" customWidth="1"/>
    <col min="8" max="8" width="10" style="40" bestFit="1" customWidth="1"/>
    <col min="9" max="10" width="6.5703125" style="40" bestFit="1" customWidth="1"/>
    <col min="11" max="11" width="8.7109375" style="40" bestFit="1" customWidth="1"/>
    <col min="12" max="12" width="4" style="40" bestFit="1" customWidth="1"/>
    <col min="13" max="13" width="8.42578125" style="40" bestFit="1" customWidth="1"/>
    <col min="14" max="14" width="8.85546875" style="40" bestFit="1" customWidth="1"/>
    <col min="15" max="16" width="12.42578125" style="40" bestFit="1" customWidth="1"/>
    <col min="17" max="17" width="8.5703125" style="40" bestFit="1" customWidth="1"/>
    <col min="18" max="18" width="10.7109375" style="40" bestFit="1" customWidth="1"/>
    <col min="19" max="19" width="10.28515625" style="40" bestFit="1" customWidth="1"/>
    <col min="20" max="20" width="4.85546875" style="40" bestFit="1" customWidth="1"/>
    <col min="21" max="21" width="19" style="40" bestFit="1" customWidth="1"/>
    <col min="22" max="22" width="4" style="40" bestFit="1" customWidth="1"/>
  </cols>
  <sheetData>
    <row r="33" spans="1:22" x14ac:dyDescent="0.25">
      <c r="C33" s="26" t="s">
        <v>169</v>
      </c>
      <c r="D33" s="27"/>
      <c r="E33" s="27"/>
      <c r="F33" s="27"/>
      <c r="G33" s="27"/>
      <c r="H33" s="27"/>
      <c r="I33" s="27"/>
      <c r="J33" s="28"/>
      <c r="M33" s="26" t="s">
        <v>170</v>
      </c>
      <c r="N33" s="27"/>
      <c r="O33" s="27"/>
      <c r="P33" s="27"/>
      <c r="Q33" s="27"/>
      <c r="R33" s="27"/>
      <c r="S33" s="27"/>
      <c r="T33" s="28"/>
    </row>
    <row r="34" spans="1:22" x14ac:dyDescent="0.25">
      <c r="A34" s="29" t="s">
        <v>124</v>
      </c>
      <c r="B34" s="29" t="s">
        <v>121</v>
      </c>
      <c r="C34" s="29" t="s">
        <v>151</v>
      </c>
      <c r="D34" s="29" t="s">
        <v>152</v>
      </c>
      <c r="E34" s="29" t="s">
        <v>153</v>
      </c>
      <c r="F34" s="29" t="s">
        <v>154</v>
      </c>
      <c r="G34" s="29" t="s">
        <v>155</v>
      </c>
      <c r="H34" s="29" t="s">
        <v>156</v>
      </c>
      <c r="I34" s="29" t="s">
        <v>157</v>
      </c>
      <c r="J34" s="29" t="s">
        <v>158</v>
      </c>
      <c r="K34" s="29" t="s">
        <v>171</v>
      </c>
      <c r="L34" s="29" t="s">
        <v>172</v>
      </c>
      <c r="M34" s="29" t="s">
        <v>151</v>
      </c>
      <c r="N34" s="29" t="s">
        <v>152</v>
      </c>
      <c r="O34" s="29" t="s">
        <v>153</v>
      </c>
      <c r="P34" s="29" t="s">
        <v>154</v>
      </c>
      <c r="Q34" s="29" t="s">
        <v>155</v>
      </c>
      <c r="R34" s="29" t="s">
        <v>156</v>
      </c>
      <c r="S34" s="29" t="s">
        <v>157</v>
      </c>
      <c r="T34" s="29" t="s">
        <v>158</v>
      </c>
      <c r="U34" s="29" t="s">
        <v>173</v>
      </c>
      <c r="V34" s="29" t="s">
        <v>174</v>
      </c>
    </row>
    <row r="35" spans="1:22" x14ac:dyDescent="0.25">
      <c r="A35" s="30">
        <v>1</v>
      </c>
      <c r="B35" s="31">
        <v>1</v>
      </c>
      <c r="C35" s="32">
        <v>0.22713360190391541</v>
      </c>
      <c r="D35" s="32">
        <v>0.38575261831283569</v>
      </c>
      <c r="E35" s="32">
        <v>0.13055923581123352</v>
      </c>
      <c r="F35" s="32">
        <v>4.4789586216211319E-2</v>
      </c>
      <c r="G35" s="32">
        <v>1.6649002209305763E-2</v>
      </c>
      <c r="H35" s="32">
        <v>7.1843652985990047E-3</v>
      </c>
      <c r="I35" s="32">
        <v>4.0879165753722191E-3</v>
      </c>
      <c r="J35" s="32">
        <v>4.2262949049472809E-2</v>
      </c>
      <c r="K35" s="32">
        <v>0.85841900000000004</v>
      </c>
      <c r="L35" s="32">
        <v>0.85841900000000004</v>
      </c>
      <c r="M35" s="32">
        <v>0.1805926114320755</v>
      </c>
      <c r="N35" s="32">
        <v>0.28494170308113098</v>
      </c>
      <c r="O35" s="32">
        <v>9.664500504732132E-2</v>
      </c>
      <c r="P35" s="32">
        <v>2.9234237968921661E-2</v>
      </c>
      <c r="Q35" s="32">
        <v>1.0872839018702507E-2</v>
      </c>
      <c r="R35" s="32">
        <v>4.6926159411668777E-3</v>
      </c>
      <c r="S35" s="32">
        <v>2.670222194865346E-3</v>
      </c>
      <c r="T35" s="32">
        <v>0</v>
      </c>
      <c r="U35" s="32">
        <f t="shared" ref="U35:U98" si="0">SUM(M35:T35)</f>
        <v>0.60964923468418419</v>
      </c>
      <c r="V35" s="32">
        <v>0.28978300000000001</v>
      </c>
    </row>
    <row r="36" spans="1:22" x14ac:dyDescent="0.25">
      <c r="A36" s="34">
        <v>2</v>
      </c>
      <c r="B36" s="35">
        <v>6</v>
      </c>
      <c r="C36" s="36">
        <v>0.24075028300285339</v>
      </c>
      <c r="D36" s="36">
        <v>0.40024289488792419</v>
      </c>
      <c r="E36" s="36">
        <v>0.1543780118227005</v>
      </c>
      <c r="F36" s="36">
        <v>7.9615458846092224E-2</v>
      </c>
      <c r="G36" s="36">
        <v>5.0894178450107574E-2</v>
      </c>
      <c r="H36" s="36">
        <v>3.2954763621091843E-2</v>
      </c>
      <c r="I36" s="36">
        <v>1.9960096105933189E-2</v>
      </c>
      <c r="J36" s="36">
        <v>1.9897406920790672E-2</v>
      </c>
      <c r="K36" s="36">
        <v>0.99869300000000005</v>
      </c>
      <c r="L36" s="36">
        <v>0.99869300000000005</v>
      </c>
      <c r="M36" s="36">
        <v>0.19677785038948059</v>
      </c>
      <c r="N36" s="36">
        <v>0.30601531267166138</v>
      </c>
      <c r="O36" s="36">
        <v>0.11819204688072205</v>
      </c>
      <c r="P36" s="36">
        <v>5.4362285882234573E-2</v>
      </c>
      <c r="Q36" s="36">
        <v>3.4755829721689224E-2</v>
      </c>
      <c r="R36" s="36">
        <v>2.2506879642605782E-2</v>
      </c>
      <c r="S36" s="36">
        <v>1.3633226975798607E-2</v>
      </c>
      <c r="T36" s="36">
        <v>0</v>
      </c>
      <c r="U36" s="36">
        <f t="shared" si="0"/>
        <v>0.7462434321641922</v>
      </c>
      <c r="V36" s="36">
        <v>0.25278</v>
      </c>
    </row>
    <row r="37" spans="1:22" x14ac:dyDescent="0.25">
      <c r="A37" s="34">
        <v>3</v>
      </c>
      <c r="B37" s="35">
        <v>2</v>
      </c>
      <c r="C37" s="36">
        <v>8.6311623454093933E-2</v>
      </c>
      <c r="D37" s="36">
        <v>0.27987372875213623</v>
      </c>
      <c r="E37" s="36">
        <v>0.15823003649711609</v>
      </c>
      <c r="F37" s="36">
        <v>9.6178792417049408E-2</v>
      </c>
      <c r="G37" s="36">
        <v>7.0523574948310852E-2</v>
      </c>
      <c r="H37" s="36">
        <v>5.9958495199680328E-2</v>
      </c>
      <c r="I37" s="36">
        <v>5.4015327244997025E-2</v>
      </c>
      <c r="J37" s="36">
        <v>0.16808964312076569</v>
      </c>
      <c r="K37" s="36">
        <v>0.97318099999999996</v>
      </c>
      <c r="L37" s="36">
        <v>0.97318099999999996</v>
      </c>
      <c r="M37" s="36">
        <v>6.9469824433326721E-2</v>
      </c>
      <c r="N37" s="36">
        <v>0.20936864614486694</v>
      </c>
      <c r="O37" s="36">
        <v>0.11852879077196121</v>
      </c>
      <c r="P37" s="36">
        <v>6.3758283853530884E-2</v>
      </c>
      <c r="Q37" s="36">
        <v>4.6782974153757095E-2</v>
      </c>
      <c r="R37" s="36">
        <v>3.9778556674718857E-2</v>
      </c>
      <c r="S37" s="36">
        <v>3.5835042595863342E-2</v>
      </c>
      <c r="T37" s="36">
        <v>0</v>
      </c>
      <c r="U37" s="36">
        <f t="shared" si="0"/>
        <v>0.58352211862802505</v>
      </c>
      <c r="V37" s="36">
        <v>0.400397</v>
      </c>
    </row>
    <row r="38" spans="1:22" x14ac:dyDescent="0.25">
      <c r="A38" s="34">
        <v>4</v>
      </c>
      <c r="B38" s="35">
        <v>4</v>
      </c>
      <c r="C38" s="36">
        <v>0.23725931346416473</v>
      </c>
      <c r="D38" s="36">
        <v>0.42469286918640137</v>
      </c>
      <c r="E38" s="36">
        <v>0.17715908586978912</v>
      </c>
      <c r="F38" s="36">
        <v>7.2816252708435059E-2</v>
      </c>
      <c r="G38" s="36">
        <v>3.0346089974045753E-2</v>
      </c>
      <c r="H38" s="36">
        <v>1.2642723508179188E-2</v>
      </c>
      <c r="I38" s="36">
        <v>5.266907624900341E-3</v>
      </c>
      <c r="J38" s="36">
        <v>3.4452674444764853E-3</v>
      </c>
      <c r="K38" s="36">
        <v>0.96362899999999996</v>
      </c>
      <c r="L38" s="36">
        <v>0.96362899999999996</v>
      </c>
      <c r="M38" s="36">
        <v>0.16874575614929199</v>
      </c>
      <c r="N38" s="36">
        <v>0.27218121290206909</v>
      </c>
      <c r="O38" s="36">
        <v>0.11384779214859009</v>
      </c>
      <c r="P38" s="36">
        <v>3.9491642266511917E-2</v>
      </c>
      <c r="Q38" s="36">
        <v>1.6478914767503738E-2</v>
      </c>
      <c r="R38" s="36">
        <v>6.8687363527715206E-3</v>
      </c>
      <c r="S38" s="36">
        <v>2.8620269149541855E-3</v>
      </c>
      <c r="T38" s="36">
        <v>0</v>
      </c>
      <c r="U38" s="36">
        <f t="shared" si="0"/>
        <v>0.62047608150169253</v>
      </c>
      <c r="V38" s="36">
        <v>0.35610399999999998</v>
      </c>
    </row>
    <row r="39" spans="1:22" x14ac:dyDescent="0.25">
      <c r="A39" s="34">
        <v>5</v>
      </c>
      <c r="B39" s="35">
        <v>2</v>
      </c>
      <c r="C39" s="36">
        <v>0.26335272192955017</v>
      </c>
      <c r="D39" s="36">
        <v>0.37951439619064331</v>
      </c>
      <c r="E39" s="36">
        <v>0.11526446044445038</v>
      </c>
      <c r="F39" s="36">
        <v>3.6139313131570816E-2</v>
      </c>
      <c r="G39" s="36">
        <v>1.2890168465673923E-2</v>
      </c>
      <c r="H39" s="36">
        <v>5.9432112611830235E-3</v>
      </c>
      <c r="I39" s="36">
        <v>3.9621950127184391E-3</v>
      </c>
      <c r="J39" s="36">
        <v>5.0744432955980301E-2</v>
      </c>
      <c r="K39" s="36">
        <v>0.867811</v>
      </c>
      <c r="L39" s="36">
        <v>0.867811</v>
      </c>
      <c r="M39" s="36">
        <v>0.21722745895385742</v>
      </c>
      <c r="N39" s="36">
        <v>0.29340919852256775</v>
      </c>
      <c r="O39" s="36">
        <v>8.9203506708145142E-2</v>
      </c>
      <c r="P39" s="36">
        <v>2.5043686851859093E-2</v>
      </c>
      <c r="Q39" s="36">
        <v>8.9352326467633247E-3</v>
      </c>
      <c r="R39" s="36">
        <v>4.1200537234544754E-3</v>
      </c>
      <c r="S39" s="36">
        <v>2.7467822656035423E-3</v>
      </c>
      <c r="T39" s="36">
        <v>0</v>
      </c>
      <c r="U39" s="36">
        <f t="shared" si="0"/>
        <v>0.64068591967225075</v>
      </c>
      <c r="V39" s="36">
        <v>0.26154100000000002</v>
      </c>
    </row>
    <row r="40" spans="1:22" x14ac:dyDescent="0.25">
      <c r="A40" s="34">
        <v>6</v>
      </c>
      <c r="B40" s="35">
        <v>1</v>
      </c>
      <c r="C40" s="36">
        <v>0.12648877501487732</v>
      </c>
      <c r="D40" s="36">
        <v>0.3475346565246582</v>
      </c>
      <c r="E40" s="36">
        <v>0.17522422969341278</v>
      </c>
      <c r="F40" s="36">
        <v>0.10322416573762894</v>
      </c>
      <c r="G40" s="36">
        <v>7.3358610272407532E-2</v>
      </c>
      <c r="H40" s="36">
        <v>5.5774342268705368E-2</v>
      </c>
      <c r="I40" s="36">
        <v>4.1738174855709076E-2</v>
      </c>
      <c r="J40" s="36">
        <v>6.9375507533550262E-2</v>
      </c>
      <c r="K40" s="36">
        <v>0.99271799999999999</v>
      </c>
      <c r="L40" s="36">
        <v>0.99271799999999999</v>
      </c>
      <c r="M40" s="36">
        <v>7.1849390864372253E-2</v>
      </c>
      <c r="N40" s="36">
        <v>0.16914036870002747</v>
      </c>
      <c r="O40" s="36">
        <v>8.5609227418899536E-2</v>
      </c>
      <c r="P40" s="36">
        <v>3.9858624339103699E-2</v>
      </c>
      <c r="Q40" s="36">
        <v>2.8348099440336227E-2</v>
      </c>
      <c r="R40" s="36">
        <v>2.1559402346611023E-2</v>
      </c>
      <c r="S40" s="36">
        <v>1.6139345243573189E-2</v>
      </c>
      <c r="T40" s="36">
        <v>0</v>
      </c>
      <c r="U40" s="36">
        <f t="shared" si="0"/>
        <v>0.43250445835292339</v>
      </c>
      <c r="V40" s="36">
        <v>0.56432300000000002</v>
      </c>
    </row>
    <row r="41" spans="1:22" x14ac:dyDescent="0.25">
      <c r="A41" s="34">
        <v>7</v>
      </c>
      <c r="B41" s="35">
        <v>5</v>
      </c>
      <c r="C41" s="36">
        <v>0.19116765260696411</v>
      </c>
      <c r="D41" s="36">
        <v>0.41918209195137024</v>
      </c>
      <c r="E41" s="36">
        <v>0.16821448504924774</v>
      </c>
      <c r="F41" s="36">
        <v>6.6374503076076508E-2</v>
      </c>
      <c r="G41" s="36">
        <v>2.6544326916337013E-2</v>
      </c>
      <c r="H41" s="36">
        <v>1.0611463338136673E-2</v>
      </c>
      <c r="I41" s="36">
        <v>4.2418134398758411E-3</v>
      </c>
      <c r="J41" s="36">
        <v>2.7071589138358831E-3</v>
      </c>
      <c r="K41" s="36">
        <v>0.88904399999999995</v>
      </c>
      <c r="L41" s="36">
        <v>0.88904399999999995</v>
      </c>
      <c r="M41" s="36">
        <v>0.14112268388271332</v>
      </c>
      <c r="N41" s="36">
        <v>0.28122937679290771</v>
      </c>
      <c r="O41" s="36">
        <v>0.11315717548131943</v>
      </c>
      <c r="P41" s="36">
        <v>3.8187030702829361E-2</v>
      </c>
      <c r="Q41" s="36">
        <v>1.5288511291146278E-2</v>
      </c>
      <c r="R41" s="36">
        <v>6.1142323538661003E-3</v>
      </c>
      <c r="S41" s="36">
        <v>2.4444547016173601E-3</v>
      </c>
      <c r="T41" s="36">
        <v>0</v>
      </c>
      <c r="U41" s="36">
        <f t="shared" si="0"/>
        <v>0.59754346520639956</v>
      </c>
      <c r="V41" s="36">
        <v>0.32788</v>
      </c>
    </row>
    <row r="42" spans="1:22" x14ac:dyDescent="0.25">
      <c r="A42" s="34">
        <v>8</v>
      </c>
      <c r="B42" s="35">
        <v>8</v>
      </c>
      <c r="C42" s="36">
        <v>0.1725851446390152</v>
      </c>
      <c r="D42" s="36">
        <v>0.30420634150505066</v>
      </c>
      <c r="E42" s="36">
        <v>0.15592989325523376</v>
      </c>
      <c r="F42" s="36">
        <v>8.0339111387729645E-2</v>
      </c>
      <c r="G42" s="36">
        <v>4.383411630988121E-2</v>
      </c>
      <c r="H42" s="36">
        <v>2.5577494874596596E-2</v>
      </c>
      <c r="I42" s="36">
        <v>1.6394877806305885E-2</v>
      </c>
      <c r="J42" s="36">
        <v>0.15250784158706665</v>
      </c>
      <c r="K42" s="36">
        <v>0.95137499999999997</v>
      </c>
      <c r="L42" s="36">
        <v>0.95137499999999997</v>
      </c>
      <c r="M42" s="36">
        <v>0.10117308050394058</v>
      </c>
      <c r="N42" s="36">
        <v>0.15441711246967316</v>
      </c>
      <c r="O42" s="36">
        <v>7.9542607069015503E-2</v>
      </c>
      <c r="P42" s="36">
        <v>3.2665226608514786E-2</v>
      </c>
      <c r="Q42" s="36">
        <v>1.7875393852591515E-2</v>
      </c>
      <c r="R42" s="36">
        <v>1.0444655083119869E-2</v>
      </c>
      <c r="S42" s="36">
        <v>6.699203047901392E-3</v>
      </c>
      <c r="T42" s="36">
        <v>0</v>
      </c>
      <c r="U42" s="36">
        <f t="shared" si="0"/>
        <v>0.4028172786347568</v>
      </c>
      <c r="V42" s="36">
        <v>0.57659499999999997</v>
      </c>
    </row>
    <row r="43" spans="1:22" x14ac:dyDescent="0.25">
      <c r="A43" s="34">
        <v>9</v>
      </c>
      <c r="B43" s="35">
        <v>7</v>
      </c>
      <c r="C43" s="36">
        <v>0.21343573927879333</v>
      </c>
      <c r="D43" s="36">
        <v>0.34591150283813477</v>
      </c>
      <c r="E43" s="36">
        <v>0.15342281758785248</v>
      </c>
      <c r="F43" s="36">
        <v>8.271489292383194E-2</v>
      </c>
      <c r="G43" s="36">
        <v>5.6993477046489716E-2</v>
      </c>
      <c r="H43" s="36">
        <v>4.3877627700567245E-2</v>
      </c>
      <c r="I43" s="36">
        <v>3.4009303897619247E-2</v>
      </c>
      <c r="J43" s="36">
        <v>5.7827714830636978E-2</v>
      </c>
      <c r="K43" s="36">
        <v>0.98819299999999999</v>
      </c>
      <c r="L43" s="36">
        <v>0.98819299999999999</v>
      </c>
      <c r="M43" s="36">
        <v>0.13779731094837189</v>
      </c>
      <c r="N43" s="36">
        <v>0.19744133949279785</v>
      </c>
      <c r="O43" s="36">
        <v>8.7901689112186432E-2</v>
      </c>
      <c r="P43" s="36">
        <v>3.8822721689939499E-2</v>
      </c>
      <c r="Q43" s="36">
        <v>2.6767652481794357E-2</v>
      </c>
      <c r="R43" s="36">
        <v>2.0610751584172249E-2</v>
      </c>
      <c r="S43" s="36">
        <v>1.5976807102560997E-2</v>
      </c>
      <c r="T43" s="36">
        <v>0</v>
      </c>
      <c r="U43" s="36">
        <f t="shared" si="0"/>
        <v>0.52531827241182327</v>
      </c>
      <c r="V43" s="36">
        <v>0.46840500000000002</v>
      </c>
    </row>
    <row r="44" spans="1:22" x14ac:dyDescent="0.25">
      <c r="A44" s="34">
        <v>10</v>
      </c>
      <c r="B44" s="35">
        <v>8</v>
      </c>
      <c r="C44" s="36">
        <v>0.17707256972789764</v>
      </c>
      <c r="D44" s="36">
        <v>0.33943498134613037</v>
      </c>
      <c r="E44" s="36">
        <v>0.15760079026222229</v>
      </c>
      <c r="F44" s="36">
        <v>7.2568506002426147E-2</v>
      </c>
      <c r="G44" s="36">
        <v>3.406771644949913E-2</v>
      </c>
      <c r="H44" s="36">
        <v>1.5988737344741821E-2</v>
      </c>
      <c r="I44" s="36">
        <v>7.4694547802209854E-3</v>
      </c>
      <c r="J44" s="36">
        <v>5.8735217899084091E-3</v>
      </c>
      <c r="K44" s="36">
        <v>0.81007600000000002</v>
      </c>
      <c r="L44" s="36">
        <v>0.81007600000000002</v>
      </c>
      <c r="M44" s="36">
        <v>0.14095024764537811</v>
      </c>
      <c r="N44" s="36">
        <v>0.25051456689834595</v>
      </c>
      <c r="O44" s="36">
        <v>0.11644305288791656</v>
      </c>
      <c r="P44" s="36">
        <v>4.7227617353200912E-2</v>
      </c>
      <c r="Q44" s="36">
        <v>2.2186374291777611E-2</v>
      </c>
      <c r="R44" s="36">
        <v>1.0415670461952686E-2</v>
      </c>
      <c r="S44" s="36">
        <v>4.8665446229279041E-3</v>
      </c>
      <c r="T44" s="36">
        <v>0</v>
      </c>
      <c r="U44" s="36">
        <f t="shared" si="0"/>
        <v>0.59260407416149974</v>
      </c>
      <c r="V44" s="36">
        <v>0.268459</v>
      </c>
    </row>
    <row r="45" spans="1:22" x14ac:dyDescent="0.25">
      <c r="A45" s="34">
        <v>11</v>
      </c>
      <c r="B45" s="35">
        <v>8</v>
      </c>
      <c r="C45" s="36">
        <v>4.2879011482000351E-2</v>
      </c>
      <c r="D45" s="36">
        <v>0.13697415590286255</v>
      </c>
      <c r="E45" s="36">
        <v>0.1207774430513382</v>
      </c>
      <c r="F45" s="36">
        <v>0.10249201953411102</v>
      </c>
      <c r="G45" s="36">
        <v>8.724086731672287E-2</v>
      </c>
      <c r="H45" s="36">
        <v>7.3692627251148224E-2</v>
      </c>
      <c r="I45" s="36">
        <v>6.1980299651622772E-2</v>
      </c>
      <c r="J45" s="36">
        <v>0.30296847224235535</v>
      </c>
      <c r="K45" s="36">
        <v>0.92900499999999997</v>
      </c>
      <c r="L45" s="36">
        <v>0.92900499999999997</v>
      </c>
      <c r="M45" s="36">
        <v>2.7704564854502678E-2</v>
      </c>
      <c r="N45" s="36">
        <v>7.7693648636341095E-2</v>
      </c>
      <c r="O45" s="36">
        <v>6.8561524152755737E-2</v>
      </c>
      <c r="P45" s="36">
        <v>4.7263029962778091E-2</v>
      </c>
      <c r="Q45" s="36">
        <v>4.0315382182598114E-2</v>
      </c>
      <c r="R45" s="36">
        <v>3.4113742411136627E-2</v>
      </c>
      <c r="S45" s="36">
        <v>2.8731770813465118E-2</v>
      </c>
      <c r="T45" s="36">
        <v>0</v>
      </c>
      <c r="U45" s="36">
        <f t="shared" si="0"/>
        <v>0.32438366301357746</v>
      </c>
      <c r="V45" s="36">
        <v>0.65082700000000004</v>
      </c>
    </row>
    <row r="46" spans="1:22" x14ac:dyDescent="0.25">
      <c r="A46" s="34">
        <v>12</v>
      </c>
      <c r="B46" s="35">
        <v>4</v>
      </c>
      <c r="C46" s="36">
        <v>0.23122087121009827</v>
      </c>
      <c r="D46" s="36">
        <v>0.37736007571220398</v>
      </c>
      <c r="E46" s="36">
        <v>0.13851003348827362</v>
      </c>
      <c r="F46" s="36">
        <v>5.9896897524595261E-2</v>
      </c>
      <c r="G46" s="36">
        <v>3.5367090255022049E-2</v>
      </c>
      <c r="H46" s="36">
        <v>2.726941742002964E-2</v>
      </c>
      <c r="I46" s="36">
        <v>2.4070657789707184E-2</v>
      </c>
      <c r="J46" s="36">
        <v>7.9093344509601593E-2</v>
      </c>
      <c r="K46" s="36">
        <v>0.97278799999999999</v>
      </c>
      <c r="L46" s="36">
        <v>0.97278799999999999</v>
      </c>
      <c r="M46" s="36">
        <v>0.15570615231990814</v>
      </c>
      <c r="N46" s="36">
        <v>0.22639484703540802</v>
      </c>
      <c r="O46" s="36">
        <v>8.338841050863266E-2</v>
      </c>
      <c r="P46" s="36">
        <v>2.991669625043869E-2</v>
      </c>
      <c r="Q46" s="36">
        <v>1.7678778618574142E-2</v>
      </c>
      <c r="R46" s="36">
        <v>1.3633238151669502E-2</v>
      </c>
      <c r="S46" s="36">
        <v>1.2034310959279537E-2</v>
      </c>
      <c r="T46" s="36">
        <v>0</v>
      </c>
      <c r="U46" s="36">
        <f t="shared" si="0"/>
        <v>0.53875243384391069</v>
      </c>
      <c r="V46" s="36">
        <v>0.44617699999999999</v>
      </c>
    </row>
    <row r="47" spans="1:22" x14ac:dyDescent="0.25">
      <c r="A47" s="34">
        <v>13</v>
      </c>
      <c r="B47" s="35">
        <v>4</v>
      </c>
      <c r="C47" s="36">
        <v>0.20675858855247498</v>
      </c>
      <c r="D47" s="36">
        <v>0.36469173431396484</v>
      </c>
      <c r="E47" s="36">
        <v>0.1446036696434021</v>
      </c>
      <c r="F47" s="36">
        <v>5.7083088904619217E-2</v>
      </c>
      <c r="G47" s="36">
        <v>2.3069413378834724E-2</v>
      </c>
      <c r="H47" s="36">
        <v>9.3333255499601364E-3</v>
      </c>
      <c r="I47" s="36">
        <v>3.7528360262513161E-3</v>
      </c>
      <c r="J47" s="36">
        <v>2.3489799350500107E-3</v>
      </c>
      <c r="K47" s="36">
        <v>0.81164199999999997</v>
      </c>
      <c r="L47" s="36">
        <v>0.81164199999999997</v>
      </c>
      <c r="M47" s="36">
        <v>0.16134358942508698</v>
      </c>
      <c r="N47" s="36">
        <v>0.26274558901786804</v>
      </c>
      <c r="O47" s="36">
        <v>0.10441532731056213</v>
      </c>
      <c r="P47" s="36">
        <v>3.6037720739841461E-2</v>
      </c>
      <c r="Q47" s="36">
        <v>1.4577798545360565E-2</v>
      </c>
      <c r="R47" s="36">
        <v>5.8998838067054749E-3</v>
      </c>
      <c r="S47" s="36">
        <v>2.372607821598649E-3</v>
      </c>
      <c r="T47" s="36">
        <v>0</v>
      </c>
      <c r="U47" s="36">
        <f t="shared" si="0"/>
        <v>0.5873925166670233</v>
      </c>
      <c r="V47" s="36">
        <v>0.27629100000000001</v>
      </c>
    </row>
    <row r="48" spans="1:22" x14ac:dyDescent="0.25">
      <c r="A48" s="34">
        <v>14</v>
      </c>
      <c r="B48" s="35">
        <v>8</v>
      </c>
      <c r="C48" s="36">
        <v>0.12498782575130463</v>
      </c>
      <c r="D48" s="36">
        <v>0.35998272895812988</v>
      </c>
      <c r="E48" s="36">
        <v>0.17995820939540863</v>
      </c>
      <c r="F48" s="36">
        <v>8.8388033211231232E-2</v>
      </c>
      <c r="G48" s="36">
        <v>4.430919885635376E-2</v>
      </c>
      <c r="H48" s="36">
        <v>2.233956940472126E-2</v>
      </c>
      <c r="I48" s="36">
        <v>1.1287608183920383E-2</v>
      </c>
      <c r="J48" s="36">
        <v>1.0692526586353779E-2</v>
      </c>
      <c r="K48" s="36">
        <v>0.84194599999999997</v>
      </c>
      <c r="L48" s="36">
        <v>0.84194599999999997</v>
      </c>
      <c r="M48" s="36">
        <v>9.2886671423912048E-2</v>
      </c>
      <c r="N48" s="36">
        <v>0.24324853718280792</v>
      </c>
      <c r="O48" s="36">
        <v>0.12198073416948318</v>
      </c>
      <c r="P48" s="36">
        <v>5.1321957260370255E-2</v>
      </c>
      <c r="Q48" s="36">
        <v>2.5775851681828499E-2</v>
      </c>
      <c r="R48" s="36">
        <v>1.3006224296987057E-2</v>
      </c>
      <c r="S48" s="36">
        <v>6.5742176957428455E-3</v>
      </c>
      <c r="T48" s="36">
        <v>0</v>
      </c>
      <c r="U48" s="36">
        <f t="shared" si="0"/>
        <v>0.55479419371113181</v>
      </c>
      <c r="V48" s="36">
        <v>0.341057</v>
      </c>
    </row>
    <row r="49" spans="1:22" x14ac:dyDescent="0.25">
      <c r="A49" s="34">
        <v>15</v>
      </c>
      <c r="B49" s="35">
        <v>9</v>
      </c>
      <c r="C49" s="36">
        <v>0.14258818328380585</v>
      </c>
      <c r="D49" s="36">
        <v>0.33058053255081177</v>
      </c>
      <c r="E49" s="36">
        <v>0.18071016669273376</v>
      </c>
      <c r="F49" s="36">
        <v>9.6971988677978516E-2</v>
      </c>
      <c r="G49" s="36">
        <v>5.280105397105217E-2</v>
      </c>
      <c r="H49" s="36">
        <v>2.8779832646250725E-2</v>
      </c>
      <c r="I49" s="36">
        <v>1.5700597316026688E-2</v>
      </c>
      <c r="J49" s="36">
        <v>1.7571821808815002E-2</v>
      </c>
      <c r="K49" s="36">
        <v>0.86570400000000003</v>
      </c>
      <c r="L49" s="36">
        <v>0.86570400000000003</v>
      </c>
      <c r="M49" s="36">
        <v>9.1220758855342865E-2</v>
      </c>
      <c r="N49" s="36">
        <v>0.18568022549152374</v>
      </c>
      <c r="O49" s="36">
        <v>0.10181038081645966</v>
      </c>
      <c r="P49" s="36">
        <v>4.4517472386360168E-2</v>
      </c>
      <c r="Q49" s="36">
        <v>2.4294843897223473E-2</v>
      </c>
      <c r="R49" s="36">
        <v>1.3257261365652084E-2</v>
      </c>
      <c r="S49" s="36">
        <v>7.2365892119705677E-3</v>
      </c>
      <c r="T49" s="36">
        <v>0</v>
      </c>
      <c r="U49" s="36">
        <f t="shared" si="0"/>
        <v>0.46801753202453256</v>
      </c>
      <c r="V49" s="36">
        <v>0.45937899999999998</v>
      </c>
    </row>
    <row r="50" spans="1:22" x14ac:dyDescent="0.25">
      <c r="A50" s="34">
        <v>16</v>
      </c>
      <c r="B50" s="35">
        <v>7</v>
      </c>
      <c r="C50" s="36">
        <v>0.18029455840587616</v>
      </c>
      <c r="D50" s="36">
        <v>0.34607395529747009</v>
      </c>
      <c r="E50" s="36">
        <v>0.17220258712768555</v>
      </c>
      <c r="F50" s="36">
        <v>8.4445349872112274E-2</v>
      </c>
      <c r="G50" s="36">
        <v>4.2064514011144638E-2</v>
      </c>
      <c r="H50" s="36">
        <v>2.0971477031707764E-2</v>
      </c>
      <c r="I50" s="36">
        <v>1.0455678217113018E-2</v>
      </c>
      <c r="J50" s="36">
        <v>9.7571946680545807E-3</v>
      </c>
      <c r="K50" s="36">
        <v>0.86626499999999995</v>
      </c>
      <c r="L50" s="36">
        <v>0.86626499999999995</v>
      </c>
      <c r="M50" s="36">
        <v>0.13548368215560913</v>
      </c>
      <c r="N50" s="36">
        <v>0.23737096786499023</v>
      </c>
      <c r="O50" s="36">
        <v>0.1182895228266716</v>
      </c>
      <c r="P50" s="36">
        <v>4.9903791397809982E-2</v>
      </c>
      <c r="Q50" s="36">
        <v>2.488410472869873E-2</v>
      </c>
      <c r="R50" s="36">
        <v>1.2411984615027905E-2</v>
      </c>
      <c r="S50" s="36">
        <v>6.1895791441202164E-3</v>
      </c>
      <c r="T50" s="36">
        <v>0</v>
      </c>
      <c r="U50" s="36">
        <f t="shared" si="0"/>
        <v>0.5845336327329278</v>
      </c>
      <c r="V50" s="36">
        <v>0.32522600000000002</v>
      </c>
    </row>
    <row r="51" spans="1:22" x14ac:dyDescent="0.25">
      <c r="A51" s="34">
        <v>17</v>
      </c>
      <c r="B51" s="35">
        <v>3</v>
      </c>
      <c r="C51" s="36">
        <v>0.23658132553100586</v>
      </c>
      <c r="D51" s="36">
        <v>0.39445140957832336</v>
      </c>
      <c r="E51" s="36">
        <v>0.14728666841983795</v>
      </c>
      <c r="F51" s="36">
        <v>5.447392538189888E-2</v>
      </c>
      <c r="G51" s="36">
        <v>2.0474912598729134E-2</v>
      </c>
      <c r="H51" s="36">
        <v>7.693244144320488E-3</v>
      </c>
      <c r="I51" s="36">
        <v>2.885754918679595E-3</v>
      </c>
      <c r="J51" s="36">
        <v>1.6357528511434793E-3</v>
      </c>
      <c r="K51" s="36">
        <v>0.865483</v>
      </c>
      <c r="L51" s="36">
        <v>0.865483</v>
      </c>
      <c r="M51" s="36">
        <v>0.12238293141126633</v>
      </c>
      <c r="N51" s="36">
        <v>0.17284858226776123</v>
      </c>
      <c r="O51" s="36">
        <v>6.4890220761299133E-2</v>
      </c>
      <c r="P51" s="36">
        <v>1.8621832132339478E-2</v>
      </c>
      <c r="Q51" s="36">
        <v>7.01155886054039E-3</v>
      </c>
      <c r="R51" s="36">
        <v>2.6361376512795687E-3</v>
      </c>
      <c r="S51" s="36">
        <v>9.8903710022568703E-4</v>
      </c>
      <c r="T51" s="36">
        <v>0</v>
      </c>
      <c r="U51" s="36">
        <f t="shared" si="0"/>
        <v>0.38938030018471181</v>
      </c>
      <c r="V51" s="36">
        <v>0.55010099999999995</v>
      </c>
    </row>
    <row r="52" spans="1:22" x14ac:dyDescent="0.25">
      <c r="A52" s="34">
        <v>18</v>
      </c>
      <c r="B52" s="35">
        <v>9</v>
      </c>
      <c r="C52" s="36">
        <v>0.18832439184188843</v>
      </c>
      <c r="D52" s="36">
        <v>0.36828342080116272</v>
      </c>
      <c r="E52" s="36">
        <v>0.16762349009513855</v>
      </c>
      <c r="F52" s="36">
        <v>7.539600133895874E-2</v>
      </c>
      <c r="G52" s="36">
        <v>3.4473810344934464E-2</v>
      </c>
      <c r="H52" s="36">
        <v>1.5776639804244041E-2</v>
      </c>
      <c r="I52" s="36">
        <v>7.2173802182078362E-3</v>
      </c>
      <c r="J52" s="36">
        <v>5.7515017688274384E-3</v>
      </c>
      <c r="K52" s="36">
        <v>0.86284700000000003</v>
      </c>
      <c r="L52" s="36">
        <v>0.86284700000000003</v>
      </c>
      <c r="M52" s="36">
        <v>0.13380162417888641</v>
      </c>
      <c r="N52" s="36">
        <v>0.23544134199619293</v>
      </c>
      <c r="O52" s="36">
        <v>0.10737190395593643</v>
      </c>
      <c r="P52" s="36">
        <v>4.0714073926210403E-2</v>
      </c>
      <c r="Q52" s="36">
        <v>1.8637262284755707E-2</v>
      </c>
      <c r="R52" s="36">
        <v>8.5333557799458504E-3</v>
      </c>
      <c r="S52" s="36">
        <v>3.9046097081154585E-3</v>
      </c>
      <c r="T52" s="36">
        <v>0</v>
      </c>
      <c r="U52" s="36">
        <f t="shared" si="0"/>
        <v>0.5484041718300432</v>
      </c>
      <c r="V52" s="36">
        <v>0.36442400000000003</v>
      </c>
    </row>
    <row r="53" spans="1:22" x14ac:dyDescent="0.25">
      <c r="A53" s="34">
        <v>19</v>
      </c>
      <c r="B53" s="35">
        <v>3</v>
      </c>
      <c r="C53" s="36">
        <v>6.9932512938976288E-2</v>
      </c>
      <c r="D53" s="36">
        <v>0.21440084278583527</v>
      </c>
      <c r="E53" s="36">
        <v>0.15792222321033478</v>
      </c>
      <c r="F53" s="36">
        <v>0.11296866089105606</v>
      </c>
      <c r="G53" s="36">
        <v>8.1647597253322601E-2</v>
      </c>
      <c r="H53" s="36">
        <v>5.8985233306884766E-2</v>
      </c>
      <c r="I53" s="36">
        <v>4.2689956724643707E-2</v>
      </c>
      <c r="J53" s="36">
        <v>0.10357486456632614</v>
      </c>
      <c r="K53" s="36">
        <v>0.84212200000000004</v>
      </c>
      <c r="L53" s="36">
        <v>0.84212200000000004</v>
      </c>
      <c r="M53" s="36">
        <v>5.9228837490081787E-2</v>
      </c>
      <c r="N53" s="36">
        <v>0.17133522033691406</v>
      </c>
      <c r="O53" s="36">
        <v>0.12624898552894592</v>
      </c>
      <c r="P53" s="36">
        <v>8.1741943955421448E-2</v>
      </c>
      <c r="Q53" s="36">
        <v>5.9117928147315979E-2</v>
      </c>
      <c r="R53" s="36">
        <v>4.2727731168270111E-2</v>
      </c>
      <c r="S53" s="36">
        <v>3.0932826921343803E-2</v>
      </c>
      <c r="T53" s="36">
        <v>0</v>
      </c>
      <c r="U53" s="36">
        <f t="shared" si="0"/>
        <v>0.57133347354829311</v>
      </c>
      <c r="V53" s="36">
        <v>0.32155499999999998</v>
      </c>
    </row>
    <row r="54" spans="1:22" x14ac:dyDescent="0.25">
      <c r="A54" s="34">
        <v>20</v>
      </c>
      <c r="B54" s="35">
        <v>9</v>
      </c>
      <c r="C54" s="36">
        <v>0.20659708976745605</v>
      </c>
      <c r="D54" s="36">
        <v>0.38730436563491821</v>
      </c>
      <c r="E54" s="36">
        <v>0.1541912704706192</v>
      </c>
      <c r="F54" s="36">
        <v>7.9720407724380493E-2</v>
      </c>
      <c r="G54" s="36">
        <v>5.4429825395345688E-2</v>
      </c>
      <c r="H54" s="36">
        <v>4.0537130087614059E-2</v>
      </c>
      <c r="I54" s="36">
        <v>2.9457716271281242E-2</v>
      </c>
      <c r="J54" s="36">
        <v>4.4415801763534546E-2</v>
      </c>
      <c r="K54" s="36">
        <v>0.99665400000000004</v>
      </c>
      <c r="L54" s="36">
        <v>0.99665400000000004</v>
      </c>
      <c r="M54" s="36">
        <v>0.16514389216899872</v>
      </c>
      <c r="N54" s="36">
        <v>0.28801319003105164</v>
      </c>
      <c r="O54" s="36">
        <v>0.114897221326828</v>
      </c>
      <c r="P54" s="36">
        <v>5.249428004026413E-2</v>
      </c>
      <c r="Q54" s="36">
        <v>3.5848606377840042E-2</v>
      </c>
      <c r="R54" s="36">
        <v>2.6699971407651901E-2</v>
      </c>
      <c r="S54" s="36">
        <v>1.9403461366891861E-2</v>
      </c>
      <c r="T54" s="36">
        <v>0</v>
      </c>
      <c r="U54" s="36">
        <f t="shared" si="0"/>
        <v>0.70250062271952629</v>
      </c>
      <c r="V54" s="36">
        <v>0.29514099999999999</v>
      </c>
    </row>
    <row r="55" spans="1:22" x14ac:dyDescent="0.25">
      <c r="A55" s="34">
        <v>21</v>
      </c>
      <c r="B55" s="35">
        <v>9</v>
      </c>
      <c r="C55" s="36">
        <v>0.19105254113674164</v>
      </c>
      <c r="D55" s="36">
        <v>0.34120595455169678</v>
      </c>
      <c r="E55" s="36">
        <v>0.17088642716407776</v>
      </c>
      <c r="F55" s="36">
        <v>9.9593393504619598E-2</v>
      </c>
      <c r="G55" s="36">
        <v>6.7816711962223053E-2</v>
      </c>
      <c r="H55" s="36">
        <v>4.7908637672662735E-2</v>
      </c>
      <c r="I55" s="36">
        <v>3.281145915389061E-2</v>
      </c>
      <c r="J55" s="36">
        <v>4.5276205986738205E-2</v>
      </c>
      <c r="K55" s="36">
        <v>0.99655099999999996</v>
      </c>
      <c r="L55" s="36">
        <v>0.99655099999999996</v>
      </c>
      <c r="M55" s="36">
        <v>0.16073012351989746</v>
      </c>
      <c r="N55" s="36">
        <v>0.27044981718063354</v>
      </c>
      <c r="O55" s="36">
        <v>0.13550677895545959</v>
      </c>
      <c r="P55" s="36">
        <v>7.1318157017230988E-2</v>
      </c>
      <c r="Q55" s="36">
        <v>4.8569835722446442E-2</v>
      </c>
      <c r="R55" s="36">
        <v>3.4315213561058044E-2</v>
      </c>
      <c r="S55" s="36">
        <v>2.3504137992858887E-2</v>
      </c>
      <c r="T55" s="36">
        <v>0</v>
      </c>
      <c r="U55" s="36">
        <f t="shared" si="0"/>
        <v>0.74439406394958496</v>
      </c>
      <c r="V55" s="36">
        <v>0.25302999999999998</v>
      </c>
    </row>
    <row r="56" spans="1:22" x14ac:dyDescent="0.25">
      <c r="A56" s="34">
        <v>22</v>
      </c>
      <c r="B56" s="35">
        <v>3</v>
      </c>
      <c r="C56" s="36">
        <v>0.28126055002212524</v>
      </c>
      <c r="D56" s="36">
        <v>0.36476138234138489</v>
      </c>
      <c r="E56" s="36">
        <v>0.1346888393163681</v>
      </c>
      <c r="F56" s="36">
        <v>4.9286473542451859E-2</v>
      </c>
      <c r="G56" s="36">
        <v>1.8355065956711769E-2</v>
      </c>
      <c r="H56" s="36">
        <v>6.8357442505657673E-3</v>
      </c>
      <c r="I56" s="36">
        <v>2.5392498355358839E-3</v>
      </c>
      <c r="J56" s="36">
        <v>1.4268840895965695E-3</v>
      </c>
      <c r="K56" s="36">
        <v>0.85915399999999997</v>
      </c>
      <c r="L56" s="36">
        <v>0.85915399999999997</v>
      </c>
      <c r="M56" s="36">
        <v>0.15867175161838531</v>
      </c>
      <c r="N56" s="36">
        <v>0.17802515625953674</v>
      </c>
      <c r="O56" s="36">
        <v>6.6125161945819855E-2</v>
      </c>
      <c r="P56" s="36">
        <v>1.9162841141223907E-2</v>
      </c>
      <c r="Q56" s="36">
        <v>7.1495049633085728E-3</v>
      </c>
      <c r="R56" s="36">
        <v>2.6642549782991409E-3</v>
      </c>
      <c r="S56" s="36">
        <v>9.8989729303866625E-4</v>
      </c>
      <c r="T56" s="36">
        <v>0</v>
      </c>
      <c r="U56" s="36">
        <f t="shared" si="0"/>
        <v>0.4327885681996122</v>
      </c>
      <c r="V56" s="36">
        <v>0.49626199999999998</v>
      </c>
    </row>
    <row r="57" spans="1:22" x14ac:dyDescent="0.25">
      <c r="A57" s="34">
        <v>23</v>
      </c>
      <c r="B57" s="35">
        <v>4</v>
      </c>
      <c r="C57" s="36">
        <v>0.16880989074707031</v>
      </c>
      <c r="D57" s="36">
        <v>0.35079732537269592</v>
      </c>
      <c r="E57" s="36">
        <v>0.1604737788438797</v>
      </c>
      <c r="F57" s="36">
        <v>7.2834350168704987E-2</v>
      </c>
      <c r="G57" s="36">
        <v>3.3781159669160843E-2</v>
      </c>
      <c r="H57" s="36">
        <v>1.5709061175584793E-2</v>
      </c>
      <c r="I57" s="36">
        <v>7.2873807512223721E-3</v>
      </c>
      <c r="J57" s="36">
        <v>5.7336743921041489E-3</v>
      </c>
      <c r="K57" s="36">
        <v>0.81542700000000001</v>
      </c>
      <c r="L57" s="36">
        <v>0.81542700000000001</v>
      </c>
      <c r="M57" s="36">
        <v>0.13182741403579712</v>
      </c>
      <c r="N57" s="36">
        <v>0.25263276696205139</v>
      </c>
      <c r="O57" s="36">
        <v>0.11576045304536819</v>
      </c>
      <c r="P57" s="36">
        <v>4.5909658074378967E-2</v>
      </c>
      <c r="Q57" s="36">
        <v>2.1314272657036781E-2</v>
      </c>
      <c r="R57" s="36">
        <v>9.9158762022852898E-3</v>
      </c>
      <c r="S57" s="36">
        <v>4.6008210629224777E-3</v>
      </c>
      <c r="T57" s="36">
        <v>0</v>
      </c>
      <c r="U57" s="36">
        <f t="shared" si="0"/>
        <v>0.58196126203984022</v>
      </c>
      <c r="V57" s="36">
        <v>0.28631099999999998</v>
      </c>
    </row>
    <row r="58" spans="1:22" x14ac:dyDescent="0.25">
      <c r="A58" s="34">
        <v>24</v>
      </c>
      <c r="B58" s="35">
        <v>5</v>
      </c>
      <c r="C58" s="36">
        <v>0.18739297986030579</v>
      </c>
      <c r="D58" s="36">
        <v>0.37837779521942139</v>
      </c>
      <c r="E58" s="36">
        <v>0.15141060948371887</v>
      </c>
      <c r="F58" s="36">
        <v>7.0288486778736115E-2</v>
      </c>
      <c r="G58" s="36">
        <v>4.2895592749118805E-2</v>
      </c>
      <c r="H58" s="36">
        <v>3.2790917903184891E-2</v>
      </c>
      <c r="I58" s="36">
        <v>2.8097959235310555E-2</v>
      </c>
      <c r="J58" s="36">
        <v>9.6618831157684326E-2</v>
      </c>
      <c r="K58" s="36">
        <v>0.987873</v>
      </c>
      <c r="L58" s="36">
        <v>0.987873</v>
      </c>
      <c r="M58" s="36">
        <v>0.12993259727954865</v>
      </c>
      <c r="N58" s="36">
        <v>0.23491543531417847</v>
      </c>
      <c r="O58" s="36">
        <v>9.4317592680454254E-2</v>
      </c>
      <c r="P58" s="36">
        <v>3.6647658795118332E-2</v>
      </c>
      <c r="Q58" s="36">
        <v>2.2385472431778908E-2</v>
      </c>
      <c r="R58" s="36">
        <v>1.711592823266983E-2</v>
      </c>
      <c r="S58" s="36">
        <v>1.4667030423879623E-2</v>
      </c>
      <c r="T58" s="36">
        <v>0</v>
      </c>
      <c r="U58" s="36">
        <f t="shared" si="0"/>
        <v>0.54998171515762806</v>
      </c>
      <c r="V58" s="36">
        <v>0.44326700000000002</v>
      </c>
    </row>
    <row r="59" spans="1:22" x14ac:dyDescent="0.25">
      <c r="A59" s="34">
        <v>25</v>
      </c>
      <c r="B59" s="35">
        <v>1</v>
      </c>
      <c r="C59" s="36">
        <v>0.19428259134292603</v>
      </c>
      <c r="D59" s="36">
        <v>0.36262127757072449</v>
      </c>
      <c r="E59" s="36">
        <v>0.15346649289131165</v>
      </c>
      <c r="F59" s="36">
        <v>6.4461402595043182E-2</v>
      </c>
      <c r="G59" s="36">
        <v>2.7600759640336037E-2</v>
      </c>
      <c r="H59" s="36">
        <v>1.1812913231551647E-2</v>
      </c>
      <c r="I59" s="36">
        <v>5.0326590426266193E-3</v>
      </c>
      <c r="J59" s="36">
        <v>3.3821852412074804E-3</v>
      </c>
      <c r="K59" s="36">
        <v>0.82265999999999995</v>
      </c>
      <c r="L59" s="36">
        <v>0.82265999999999995</v>
      </c>
      <c r="M59" s="36">
        <v>0.13068164885044098</v>
      </c>
      <c r="N59" s="36">
        <v>0.21688427031040192</v>
      </c>
      <c r="O59" s="36">
        <v>9.2056579887866974E-2</v>
      </c>
      <c r="P59" s="36">
        <v>3.2033808529376984E-2</v>
      </c>
      <c r="Q59" s="36">
        <v>1.3734330423176289E-2</v>
      </c>
      <c r="R59" s="36">
        <v>5.8813253417611122E-3</v>
      </c>
      <c r="S59" s="36">
        <v>2.5061732158064842E-3</v>
      </c>
      <c r="T59" s="36">
        <v>0</v>
      </c>
      <c r="U59" s="36">
        <f t="shared" si="0"/>
        <v>0.49377813655883074</v>
      </c>
      <c r="V59" s="36">
        <v>0.399779</v>
      </c>
    </row>
    <row r="60" spans="1:22" x14ac:dyDescent="0.25">
      <c r="A60" s="34">
        <v>26</v>
      </c>
      <c r="B60" s="35">
        <v>10</v>
      </c>
      <c r="C60" s="36">
        <v>0.28287163376808167</v>
      </c>
      <c r="D60" s="36">
        <v>0.37127396464347839</v>
      </c>
      <c r="E60" s="36">
        <v>0.11632910370826721</v>
      </c>
      <c r="F60" s="36">
        <v>3.6224916577339172E-2</v>
      </c>
      <c r="G60" s="36">
        <v>1.1453812941908836E-2</v>
      </c>
      <c r="H60" s="36">
        <v>3.6030092742294073E-3</v>
      </c>
      <c r="I60" s="36">
        <v>1.1247433722019196E-3</v>
      </c>
      <c r="J60" s="36">
        <v>4.8151978990063071E-4</v>
      </c>
      <c r="K60" s="36">
        <v>0.82336299999999996</v>
      </c>
      <c r="L60" s="36">
        <v>0.82336299999999996</v>
      </c>
      <c r="M60" s="36">
        <v>0.2165580689907074</v>
      </c>
      <c r="N60" s="36">
        <v>0.26114469766616821</v>
      </c>
      <c r="O60" s="36">
        <v>8.195340633392334E-2</v>
      </c>
      <c r="P60" s="36">
        <v>2.2141212597489357E-2</v>
      </c>
      <c r="Q60" s="36">
        <v>7.0038852281868458E-3</v>
      </c>
      <c r="R60" s="36">
        <v>2.2034966386854649E-3</v>
      </c>
      <c r="S60" s="36">
        <v>6.878881249576807E-4</v>
      </c>
      <c r="T60" s="36">
        <v>0</v>
      </c>
      <c r="U60" s="36">
        <f t="shared" si="0"/>
        <v>0.5916926555801183</v>
      </c>
      <c r="V60" s="36">
        <v>0.28137099999999998</v>
      </c>
    </row>
    <row r="61" spans="1:22" x14ac:dyDescent="0.25">
      <c r="A61" s="34">
        <v>27</v>
      </c>
      <c r="B61" s="35">
        <v>3</v>
      </c>
      <c r="C61" s="36">
        <v>0.31013795733451843</v>
      </c>
      <c r="D61" s="36">
        <v>0.45913046598434448</v>
      </c>
      <c r="E61" s="36">
        <v>0.10033133625984192</v>
      </c>
      <c r="F61" s="36">
        <v>2.1647142246365547E-2</v>
      </c>
      <c r="G61" s="36">
        <v>4.7360556200146675E-3</v>
      </c>
      <c r="H61" s="36">
        <v>1.0359219741076231E-3</v>
      </c>
      <c r="I61" s="36">
        <v>2.2658056695945561E-4</v>
      </c>
      <c r="J61" s="36">
        <v>6.0287300584604964E-5</v>
      </c>
      <c r="K61" s="36">
        <v>0.89730600000000005</v>
      </c>
      <c r="L61" s="36">
        <v>0.89730600000000005</v>
      </c>
      <c r="M61" s="36">
        <v>0.20652753114700317</v>
      </c>
      <c r="N61" s="36">
        <v>0.27323693037033081</v>
      </c>
      <c r="O61" s="36">
        <v>6.0106147080659866E-2</v>
      </c>
      <c r="P61" s="36">
        <v>1.075077336281538E-2</v>
      </c>
      <c r="Q61" s="36">
        <v>2.3538488894701004E-3</v>
      </c>
      <c r="R61" s="36">
        <v>5.1493465434759855E-4</v>
      </c>
      <c r="S61" s="36">
        <v>1.1263164196861908E-4</v>
      </c>
      <c r="T61" s="36">
        <v>0</v>
      </c>
      <c r="U61" s="36">
        <f t="shared" si="0"/>
        <v>0.55360279714659555</v>
      </c>
      <c r="V61" s="36">
        <v>0.38303900000000002</v>
      </c>
    </row>
    <row r="62" spans="1:22" x14ac:dyDescent="0.25">
      <c r="A62" s="34">
        <v>28</v>
      </c>
      <c r="B62" s="35">
        <v>2</v>
      </c>
      <c r="C62" s="36">
        <v>0.16454795002937317</v>
      </c>
      <c r="D62" s="36">
        <v>0.38071486353874207</v>
      </c>
      <c r="E62" s="36">
        <v>0.16436851024627686</v>
      </c>
      <c r="F62" s="36">
        <v>7.0193350315093994E-2</v>
      </c>
      <c r="G62" s="36">
        <v>3.066493384540081E-2</v>
      </c>
      <c r="H62" s="36">
        <v>1.3450009748339653E-2</v>
      </c>
      <c r="I62" s="36">
        <v>5.8878073468804359E-3</v>
      </c>
      <c r="J62" s="36">
        <v>4.0847398340702057E-3</v>
      </c>
      <c r="K62" s="36">
        <v>0.83391199999999999</v>
      </c>
      <c r="L62" s="36">
        <v>0.83391199999999999</v>
      </c>
      <c r="M62" s="36">
        <v>0.13096754252910614</v>
      </c>
      <c r="N62" s="36">
        <v>0.28100889921188354</v>
      </c>
      <c r="O62" s="36">
        <v>0.12159299105405807</v>
      </c>
      <c r="P62" s="36">
        <v>4.5760113745927811E-2</v>
      </c>
      <c r="Q62" s="36">
        <v>2.0011827349662781E-2</v>
      </c>
      <c r="R62" s="36">
        <v>8.7810056284070015E-3</v>
      </c>
      <c r="S62" s="36">
        <v>3.8445745594799519E-3</v>
      </c>
      <c r="T62" s="36">
        <v>0</v>
      </c>
      <c r="U62" s="36">
        <f t="shared" si="0"/>
        <v>0.6119669540785253</v>
      </c>
      <c r="V62" s="36">
        <v>0.26614900000000002</v>
      </c>
    </row>
    <row r="63" spans="1:22" x14ac:dyDescent="0.25">
      <c r="A63" s="34">
        <v>29</v>
      </c>
      <c r="B63" s="35">
        <v>9</v>
      </c>
      <c r="C63" s="36">
        <v>0.1954830139875412</v>
      </c>
      <c r="D63" s="36">
        <v>0.36074283719062805</v>
      </c>
      <c r="E63" s="36">
        <v>0.14710971713066101</v>
      </c>
      <c r="F63" s="36">
        <v>6.1637263745069504E-2</v>
      </c>
      <c r="G63" s="36">
        <v>2.86126509308815E-2</v>
      </c>
      <c r="H63" s="36">
        <v>1.5453674830496311E-2</v>
      </c>
      <c r="I63" s="36">
        <v>1.0284091345965862E-2</v>
      </c>
      <c r="J63" s="36">
        <v>9.1137424111366272E-2</v>
      </c>
      <c r="K63" s="36">
        <v>0.91046099999999996</v>
      </c>
      <c r="L63" s="36">
        <v>0.91046099999999996</v>
      </c>
      <c r="M63" s="36">
        <v>0.1101023256778717</v>
      </c>
      <c r="N63" s="36">
        <v>0.17496490478515625</v>
      </c>
      <c r="O63" s="36">
        <v>7.1854308247566223E-2</v>
      </c>
      <c r="P63" s="36">
        <v>2.3815218359231949E-2</v>
      </c>
      <c r="Q63" s="36">
        <v>1.1081981472671032E-2</v>
      </c>
      <c r="R63" s="36">
        <v>5.9905643574893475E-3</v>
      </c>
      <c r="S63" s="36">
        <v>3.9877318777143955E-3</v>
      </c>
      <c r="T63" s="36">
        <v>0</v>
      </c>
      <c r="U63" s="36">
        <f t="shared" si="0"/>
        <v>0.4017970347777009</v>
      </c>
      <c r="V63" s="36">
        <v>0.55868799999999996</v>
      </c>
    </row>
    <row r="64" spans="1:22" x14ac:dyDescent="0.25">
      <c r="A64" s="34">
        <v>30</v>
      </c>
      <c r="B64" s="35">
        <v>5</v>
      </c>
      <c r="C64" s="36">
        <v>0.17886418104171753</v>
      </c>
      <c r="D64" s="36">
        <v>0.31362220644950867</v>
      </c>
      <c r="E64" s="36">
        <v>0.15545938909053802</v>
      </c>
      <c r="F64" s="36">
        <v>8.1768892705440521E-2</v>
      </c>
      <c r="G64" s="36">
        <v>4.9808762967586517E-2</v>
      </c>
      <c r="H64" s="36">
        <v>3.5477366298437119E-2</v>
      </c>
      <c r="I64" s="36">
        <v>2.8855863958597183E-2</v>
      </c>
      <c r="J64" s="36">
        <v>0.13327232003211975</v>
      </c>
      <c r="K64" s="36">
        <v>0.97712900000000003</v>
      </c>
      <c r="L64" s="36">
        <v>0.97712900000000003</v>
      </c>
      <c r="M64" s="36">
        <v>9.554705023765564E-2</v>
      </c>
      <c r="N64" s="36">
        <v>0.14251400530338287</v>
      </c>
      <c r="O64" s="36">
        <v>7.0926211774349213E-2</v>
      </c>
      <c r="P64" s="36">
        <v>2.9110915958881378E-2</v>
      </c>
      <c r="Q64" s="36">
        <v>1.7764173448085785E-2</v>
      </c>
      <c r="R64" s="36">
        <v>1.2661335989832878E-2</v>
      </c>
      <c r="S64" s="36">
        <v>1.0300636291503906E-2</v>
      </c>
      <c r="T64" s="36">
        <v>0</v>
      </c>
      <c r="U64" s="36">
        <f t="shared" si="0"/>
        <v>0.37882432900369167</v>
      </c>
      <c r="V64" s="36">
        <v>0.61230899999999999</v>
      </c>
    </row>
    <row r="65" spans="1:22" x14ac:dyDescent="0.25">
      <c r="A65" s="34">
        <v>31</v>
      </c>
      <c r="B65" s="35">
        <v>7</v>
      </c>
      <c r="C65" s="36">
        <v>0.19568516314029694</v>
      </c>
      <c r="D65" s="36">
        <v>0.33993002772331238</v>
      </c>
      <c r="E65" s="36">
        <v>0.15284368395805359</v>
      </c>
      <c r="F65" s="36">
        <v>7.4523605406284332E-2</v>
      </c>
      <c r="G65" s="36">
        <v>4.3637409806251526E-2</v>
      </c>
      <c r="H65" s="36">
        <v>3.1015366315841675E-2</v>
      </c>
      <c r="I65" s="36">
        <v>2.5636253878474236E-2</v>
      </c>
      <c r="J65" s="36">
        <v>0.11025816947221756</v>
      </c>
      <c r="K65" s="36">
        <v>0.97353000000000001</v>
      </c>
      <c r="L65" s="36">
        <v>0.97353000000000001</v>
      </c>
      <c r="M65" s="36">
        <v>9.973318874835968E-2</v>
      </c>
      <c r="N65" s="36">
        <v>0.14627468585968018</v>
      </c>
      <c r="O65" s="36">
        <v>6.6090665757656097E-2</v>
      </c>
      <c r="P65" s="36">
        <v>2.4913055822253227E-2</v>
      </c>
      <c r="Q65" s="36">
        <v>1.4614472165703773E-2</v>
      </c>
      <c r="R65" s="36">
        <v>1.0393616743385792E-2</v>
      </c>
      <c r="S65" s="36">
        <v>8.5925832390785217E-3</v>
      </c>
      <c r="T65" s="36">
        <v>0</v>
      </c>
      <c r="U65" s="36">
        <f t="shared" si="0"/>
        <v>0.37061226833611727</v>
      </c>
      <c r="V65" s="36">
        <v>0.61931099999999994</v>
      </c>
    </row>
    <row r="66" spans="1:22" x14ac:dyDescent="0.25">
      <c r="A66" s="34">
        <v>32</v>
      </c>
      <c r="B66" s="35">
        <v>7</v>
      </c>
      <c r="C66" s="36">
        <v>0.12731048464775085</v>
      </c>
      <c r="D66" s="36">
        <v>0.30478671193122864</v>
      </c>
      <c r="E66" s="36">
        <v>0.16190269589424133</v>
      </c>
      <c r="F66" s="36">
        <v>8.7846085429191589E-2</v>
      </c>
      <c r="G66" s="36">
        <v>5.3086191415786743E-2</v>
      </c>
      <c r="H66" s="36">
        <v>3.6620277911424637E-2</v>
      </c>
      <c r="I66" s="36">
        <v>2.8932470828294754E-2</v>
      </c>
      <c r="J66" s="36">
        <v>0.15686322748661041</v>
      </c>
      <c r="K66" s="36">
        <v>0.95734799999999998</v>
      </c>
      <c r="L66" s="36">
        <v>0.95734799999999998</v>
      </c>
      <c r="M66" s="36">
        <v>9.5583342015743256E-2</v>
      </c>
      <c r="N66" s="36">
        <v>0.20885871350765228</v>
      </c>
      <c r="O66" s="36">
        <v>0.11120805889368057</v>
      </c>
      <c r="P66" s="36">
        <v>5.190880224108696E-2</v>
      </c>
      <c r="Q66" s="36">
        <v>3.1412582844495773E-2</v>
      </c>
      <c r="R66" s="36">
        <v>2.1681014448404312E-2</v>
      </c>
      <c r="S66" s="36">
        <v>1.713288389146328E-2</v>
      </c>
      <c r="T66" s="36">
        <v>0</v>
      </c>
      <c r="U66" s="36">
        <f t="shared" si="0"/>
        <v>0.53778539784252644</v>
      </c>
      <c r="V66" s="36">
        <v>0.43825500000000001</v>
      </c>
    </row>
    <row r="67" spans="1:22" x14ac:dyDescent="0.25">
      <c r="A67" s="34">
        <v>33</v>
      </c>
      <c r="B67" s="35">
        <v>10</v>
      </c>
      <c r="C67" s="36">
        <v>0.16719953715801239</v>
      </c>
      <c r="D67" s="36">
        <v>0.36098873615264893</v>
      </c>
      <c r="E67" s="36">
        <v>0.16896992921829224</v>
      </c>
      <c r="F67" s="36">
        <v>7.8250013291835785E-2</v>
      </c>
      <c r="G67" s="36">
        <v>3.6919992417097092E-2</v>
      </c>
      <c r="H67" s="36">
        <v>1.7455661669373512E-2</v>
      </c>
      <c r="I67" s="36">
        <v>8.2476306706666946E-3</v>
      </c>
      <c r="J67" s="36">
        <v>6.6905836574733257E-3</v>
      </c>
      <c r="K67" s="36">
        <v>0.84472199999999997</v>
      </c>
      <c r="L67" s="36">
        <v>0.84472199999999997</v>
      </c>
      <c r="M67" s="36">
        <v>0.1159135103225708</v>
      </c>
      <c r="N67" s="36">
        <v>0.2237975150346756</v>
      </c>
      <c r="O67" s="36">
        <v>0.10500346124172211</v>
      </c>
      <c r="P67" s="36">
        <v>4.0649730712175369E-2</v>
      </c>
      <c r="Q67" s="36">
        <v>1.9206369295716286E-2</v>
      </c>
      <c r="R67" s="36">
        <v>9.0863434597849846E-3</v>
      </c>
      <c r="S67" s="36">
        <v>4.2944164015352726E-3</v>
      </c>
      <c r="T67" s="36">
        <v>0</v>
      </c>
      <c r="U67" s="36">
        <f t="shared" si="0"/>
        <v>0.51795134646818042</v>
      </c>
      <c r="V67" s="36">
        <v>0.38683800000000002</v>
      </c>
    </row>
    <row r="68" spans="1:22" x14ac:dyDescent="0.25">
      <c r="A68" s="34">
        <v>34</v>
      </c>
      <c r="B68" s="35">
        <v>4</v>
      </c>
      <c r="C68" s="36">
        <v>0.1817137748003006</v>
      </c>
      <c r="D68" s="36">
        <v>0.35355648398399353</v>
      </c>
      <c r="E68" s="36">
        <v>0.15417419373989105</v>
      </c>
      <c r="F68" s="36">
        <v>7.3937363922595978E-2</v>
      </c>
      <c r="G68" s="36">
        <v>4.3683957308530807E-2</v>
      </c>
      <c r="H68" s="36">
        <v>3.1799055635929108E-2</v>
      </c>
      <c r="I68" s="36">
        <v>2.6791131123900414E-2</v>
      </c>
      <c r="J68" s="36">
        <v>0.11782939732074738</v>
      </c>
      <c r="K68" s="36">
        <v>0.98348500000000005</v>
      </c>
      <c r="L68" s="36">
        <v>0.98348500000000005</v>
      </c>
      <c r="M68" s="36">
        <v>0.11414933204650879</v>
      </c>
      <c r="N68" s="36">
        <v>0.19481952488422394</v>
      </c>
      <c r="O68" s="36">
        <v>8.532492071390152E-2</v>
      </c>
      <c r="P68" s="36">
        <v>3.3248573541641235E-2</v>
      </c>
      <c r="Q68" s="36">
        <v>1.9671808928251266E-2</v>
      </c>
      <c r="R68" s="36">
        <v>1.4325715601444244E-2</v>
      </c>
      <c r="S68" s="36">
        <v>1.2070935219526291E-2</v>
      </c>
      <c r="T68" s="36">
        <v>0</v>
      </c>
      <c r="U68" s="36">
        <f t="shared" si="0"/>
        <v>0.47361081093549728</v>
      </c>
      <c r="V68" s="36">
        <v>0.51843600000000001</v>
      </c>
    </row>
    <row r="69" spans="1:22" x14ac:dyDescent="0.25">
      <c r="A69" s="34">
        <v>35</v>
      </c>
      <c r="B69" s="35">
        <v>1</v>
      </c>
      <c r="C69" s="36">
        <v>0.13145126402378082</v>
      </c>
      <c r="D69" s="36">
        <v>0.36196333169937134</v>
      </c>
      <c r="E69" s="36">
        <v>0.18175517022609711</v>
      </c>
      <c r="F69" s="36">
        <v>8.9541420340538025E-2</v>
      </c>
      <c r="G69" s="36">
        <v>4.491758719086647E-2</v>
      </c>
      <c r="H69" s="36">
        <v>2.261430025100708E-2</v>
      </c>
      <c r="I69" s="36">
        <v>1.1397662572562695E-2</v>
      </c>
      <c r="J69" s="36">
        <v>1.083056628704071E-2</v>
      </c>
      <c r="K69" s="36">
        <v>0.85447099999999998</v>
      </c>
      <c r="L69" s="36">
        <v>0.85447099999999998</v>
      </c>
      <c r="M69" s="36">
        <v>6.801220029592514E-2</v>
      </c>
      <c r="N69" s="36">
        <v>0.15804806351661682</v>
      </c>
      <c r="O69" s="36">
        <v>7.9980537295341492E-2</v>
      </c>
      <c r="P69" s="36">
        <v>3.0531024560332298E-2</v>
      </c>
      <c r="Q69" s="36">
        <v>1.5373771078884602E-2</v>
      </c>
      <c r="R69" s="36">
        <v>7.7531235292553902E-3</v>
      </c>
      <c r="S69" s="36">
        <v>3.9106304757297039E-3</v>
      </c>
      <c r="T69" s="36">
        <v>0</v>
      </c>
      <c r="U69" s="36">
        <f t="shared" si="0"/>
        <v>0.36360935075208545</v>
      </c>
      <c r="V69" s="36">
        <v>0.57446299999999995</v>
      </c>
    </row>
    <row r="70" spans="1:22" x14ac:dyDescent="0.25">
      <c r="A70" s="34">
        <v>36</v>
      </c>
      <c r="B70" s="35">
        <v>4</v>
      </c>
      <c r="C70" s="36">
        <v>0.24578027427196503</v>
      </c>
      <c r="D70" s="36">
        <v>0.34295558929443359</v>
      </c>
      <c r="E70" s="36">
        <v>0.14144305884838104</v>
      </c>
      <c r="F70" s="36">
        <v>5.7923596352338791E-2</v>
      </c>
      <c r="G70" s="36">
        <v>2.4199437350034714E-2</v>
      </c>
      <c r="H70" s="36">
        <v>1.0107610374689102E-2</v>
      </c>
      <c r="I70" s="36">
        <v>4.2004543356597424E-3</v>
      </c>
      <c r="J70" s="36">
        <v>2.803073963150382E-3</v>
      </c>
      <c r="K70" s="36">
        <v>0.82941299999999996</v>
      </c>
      <c r="L70" s="36">
        <v>0.82941299999999996</v>
      </c>
      <c r="M70" s="36">
        <v>0.17989975214004517</v>
      </c>
      <c r="N70" s="36">
        <v>0.22817787528038025</v>
      </c>
      <c r="O70" s="36">
        <v>9.4323538243770599E-2</v>
      </c>
      <c r="P70" s="36">
        <v>3.2948505133390427E-2</v>
      </c>
      <c r="Q70" s="36">
        <v>1.3779385015368462E-2</v>
      </c>
      <c r="R70" s="36">
        <v>5.7576531544327736E-3</v>
      </c>
      <c r="S70" s="36">
        <v>2.3931080941110849E-3</v>
      </c>
      <c r="T70" s="36">
        <v>0</v>
      </c>
      <c r="U70" s="36">
        <f t="shared" si="0"/>
        <v>0.55727981706149876</v>
      </c>
      <c r="V70" s="36">
        <v>0.32810299999999998</v>
      </c>
    </row>
    <row r="71" spans="1:22" x14ac:dyDescent="0.25">
      <c r="A71" s="34">
        <v>37</v>
      </c>
      <c r="B71" s="35">
        <v>2</v>
      </c>
      <c r="C71" s="36">
        <v>0.13737288117408752</v>
      </c>
      <c r="D71" s="36">
        <v>0.42015981674194336</v>
      </c>
      <c r="E71" s="36">
        <v>0.17463140189647675</v>
      </c>
      <c r="F71" s="36">
        <v>7.167460024356842E-2</v>
      </c>
      <c r="G71" s="36">
        <v>2.9977442696690559E-2</v>
      </c>
      <c r="H71" s="36">
        <v>1.2564116157591343E-2</v>
      </c>
      <c r="I71" s="36">
        <v>5.2594048902392387E-3</v>
      </c>
      <c r="J71" s="36">
        <v>3.587604034692049E-3</v>
      </c>
      <c r="K71" s="36">
        <v>0.85522699999999996</v>
      </c>
      <c r="L71" s="36">
        <v>0.85522699999999996</v>
      </c>
      <c r="M71" s="36">
        <v>8.537600189447403E-2</v>
      </c>
      <c r="N71" s="36">
        <v>0.22758768498897552</v>
      </c>
      <c r="O71" s="36">
        <v>9.5115289092063904E-2</v>
      </c>
      <c r="P71" s="36">
        <v>3.1598906964063644E-2</v>
      </c>
      <c r="Q71" s="36">
        <v>1.3244802132248878E-2</v>
      </c>
      <c r="R71" s="36">
        <v>5.5557549931108952E-3</v>
      </c>
      <c r="S71" s="36">
        <v>2.3264309857040644E-3</v>
      </c>
      <c r="T71" s="36">
        <v>0</v>
      </c>
      <c r="U71" s="36">
        <f t="shared" si="0"/>
        <v>0.46080487105064094</v>
      </c>
      <c r="V71" s="36">
        <v>0.46118999999999999</v>
      </c>
    </row>
    <row r="72" spans="1:22" x14ac:dyDescent="0.25">
      <c r="A72" s="34">
        <v>38</v>
      </c>
      <c r="B72" s="35">
        <v>5</v>
      </c>
      <c r="C72" s="36">
        <v>0.16039571166038513</v>
      </c>
      <c r="D72" s="36">
        <v>0.41256242990493774</v>
      </c>
      <c r="E72" s="36">
        <v>0.16123448312282562</v>
      </c>
      <c r="F72" s="36">
        <v>7.7408887445926666E-2</v>
      </c>
      <c r="G72" s="36">
        <v>5.0109345465898514E-2</v>
      </c>
      <c r="H72" s="36">
        <v>3.8369130343198776E-2</v>
      </c>
      <c r="I72" s="36">
        <v>3.0520021915435791E-2</v>
      </c>
      <c r="J72" s="36">
        <v>6.1052590608596802E-2</v>
      </c>
      <c r="K72" s="36">
        <v>0.99165300000000001</v>
      </c>
      <c r="L72" s="36">
        <v>0.99165300000000001</v>
      </c>
      <c r="M72" s="36">
        <v>0.12468606978654861</v>
      </c>
      <c r="N72" s="36">
        <v>0.2955278754234314</v>
      </c>
      <c r="O72" s="36">
        <v>0.11573377251625061</v>
      </c>
      <c r="P72" s="36">
        <v>4.8497729003429413E-2</v>
      </c>
      <c r="Q72" s="36">
        <v>3.1404562294483185E-2</v>
      </c>
      <c r="R72" s="36">
        <v>2.4048151448369026E-2</v>
      </c>
      <c r="S72" s="36">
        <v>1.9129062071442604E-2</v>
      </c>
      <c r="T72" s="36">
        <v>0</v>
      </c>
      <c r="U72" s="36">
        <f t="shared" si="0"/>
        <v>0.65902722254395485</v>
      </c>
      <c r="V72" s="36">
        <v>0.33542499999999997</v>
      </c>
    </row>
    <row r="73" spans="1:22" x14ac:dyDescent="0.25">
      <c r="A73" s="34">
        <v>39</v>
      </c>
      <c r="B73" s="35">
        <v>3</v>
      </c>
      <c r="C73" s="36">
        <v>0.241241455078125</v>
      </c>
      <c r="D73" s="36">
        <v>0.4479815661907196</v>
      </c>
      <c r="E73" s="36">
        <v>0.13613104820251465</v>
      </c>
      <c r="F73" s="36">
        <v>4.0862742811441422E-2</v>
      </c>
      <c r="G73" s="36">
        <v>1.2440298683941364E-2</v>
      </c>
      <c r="H73" s="36">
        <v>3.786448622122407E-3</v>
      </c>
      <c r="I73" s="36">
        <v>1.152438810095191E-3</v>
      </c>
      <c r="J73" s="36">
        <v>4.7551191528327763E-4</v>
      </c>
      <c r="K73" s="36">
        <v>0.88407199999999997</v>
      </c>
      <c r="L73" s="36">
        <v>0.88407199999999997</v>
      </c>
      <c r="M73" s="36">
        <v>0.17781209945678711</v>
      </c>
      <c r="N73" s="36">
        <v>0.30027201771736145</v>
      </c>
      <c r="O73" s="36">
        <v>9.1550879180431366E-2</v>
      </c>
      <c r="P73" s="36">
        <v>2.3509802296757698E-2</v>
      </c>
      <c r="Q73" s="36">
        <v>7.1633812040090561E-3</v>
      </c>
      <c r="R73" s="36">
        <v>2.1808280143886805E-3</v>
      </c>
      <c r="S73" s="36">
        <v>6.6379836061969399E-4</v>
      </c>
      <c r="T73" s="36">
        <v>0</v>
      </c>
      <c r="U73" s="36">
        <f t="shared" si="0"/>
        <v>0.60315280623035505</v>
      </c>
      <c r="V73" s="36">
        <v>0.31775599999999998</v>
      </c>
    </row>
    <row r="74" spans="1:22" x14ac:dyDescent="0.25">
      <c r="A74" s="34">
        <v>40</v>
      </c>
      <c r="B74" s="35">
        <v>7</v>
      </c>
      <c r="C74" s="36">
        <v>0.15621404349803925</v>
      </c>
      <c r="D74" s="36">
        <v>0.41335269808769226</v>
      </c>
      <c r="E74" s="36">
        <v>0.17186801135540009</v>
      </c>
      <c r="F74" s="36">
        <v>7.0160016417503357E-2</v>
      </c>
      <c r="G74" s="36">
        <v>2.9182182624936104E-2</v>
      </c>
      <c r="H74" s="36">
        <v>1.218095887452364E-2</v>
      </c>
      <c r="I74" s="36">
        <v>5.0852787680923939E-3</v>
      </c>
      <c r="J74" s="36">
        <v>3.4159105271100998E-3</v>
      </c>
      <c r="K74" s="36">
        <v>0.86145899999999997</v>
      </c>
      <c r="L74" s="36">
        <v>0.86145899999999997</v>
      </c>
      <c r="M74" s="36">
        <v>0.10798213630914688</v>
      </c>
      <c r="N74" s="36">
        <v>0.25563958287239075</v>
      </c>
      <c r="O74" s="36">
        <v>0.10694987326860428</v>
      </c>
      <c r="P74" s="36">
        <v>3.652678057551384E-2</v>
      </c>
      <c r="Q74" s="36">
        <v>1.5227829106152058E-2</v>
      </c>
      <c r="R74" s="36">
        <v>6.3615953549742699E-3</v>
      </c>
      <c r="S74" s="36">
        <v>2.6566777378320694E-3</v>
      </c>
      <c r="T74" s="36">
        <v>0</v>
      </c>
      <c r="U74" s="36">
        <f t="shared" si="0"/>
        <v>0.53134447522461414</v>
      </c>
      <c r="V74" s="36">
        <v>0.38320399999999999</v>
      </c>
    </row>
    <row r="75" spans="1:22" x14ac:dyDescent="0.25">
      <c r="A75" s="34">
        <v>41</v>
      </c>
      <c r="B75" s="35">
        <v>6</v>
      </c>
      <c r="C75" s="36">
        <v>5.2933722734451294E-2</v>
      </c>
      <c r="D75" s="36">
        <v>0.20010001957416534</v>
      </c>
      <c r="E75" s="36">
        <v>0.15141738951206207</v>
      </c>
      <c r="F75" s="36">
        <v>0.11050890386104584</v>
      </c>
      <c r="G75" s="36">
        <v>8.1331677734851837E-2</v>
      </c>
      <c r="H75" s="36">
        <v>5.9826310724020004E-2</v>
      </c>
      <c r="I75" s="36">
        <v>4.412536695599556E-2</v>
      </c>
      <c r="J75" s="36">
        <v>0.1190546452999115</v>
      </c>
      <c r="K75" s="36">
        <v>0.81929799999999997</v>
      </c>
      <c r="L75" s="36">
        <v>0.81929799999999997</v>
      </c>
      <c r="M75" s="36">
        <v>2.3612868040800095E-2</v>
      </c>
      <c r="N75" s="36">
        <v>7.3194645345211029E-2</v>
      </c>
      <c r="O75" s="36">
        <v>5.5633366107940674E-2</v>
      </c>
      <c r="P75" s="36">
        <v>3.0387170612812042E-2</v>
      </c>
      <c r="Q75" s="36">
        <v>2.2484395653009415E-2</v>
      </c>
      <c r="R75" s="36">
        <v>1.6598038375377655E-2</v>
      </c>
      <c r="S75" s="36">
        <v>1.2271171435713768E-2</v>
      </c>
      <c r="T75" s="36">
        <v>0</v>
      </c>
      <c r="U75" s="36">
        <f t="shared" si="0"/>
        <v>0.23418165557086468</v>
      </c>
      <c r="V75" s="36">
        <v>0.71416800000000003</v>
      </c>
    </row>
    <row r="76" spans="1:22" x14ac:dyDescent="0.25">
      <c r="A76" s="34">
        <v>42</v>
      </c>
      <c r="B76" s="35">
        <v>4</v>
      </c>
      <c r="C76" s="36">
        <v>0.18757902085781097</v>
      </c>
      <c r="D76" s="36">
        <v>0.36123365163803101</v>
      </c>
      <c r="E76" s="36">
        <v>0.15451876819133759</v>
      </c>
      <c r="F76" s="36">
        <v>7.5014665722846985E-2</v>
      </c>
      <c r="G76" s="36">
        <v>4.6278025954961777E-2</v>
      </c>
      <c r="H76" s="36">
        <v>3.5010956227779388E-2</v>
      </c>
      <c r="I76" s="36">
        <v>2.9601110145449638E-2</v>
      </c>
      <c r="J76" s="36">
        <v>8.4552504122257233E-2</v>
      </c>
      <c r="K76" s="36">
        <v>0.97378900000000002</v>
      </c>
      <c r="L76" s="36">
        <v>0.97378900000000002</v>
      </c>
      <c r="M76" s="36">
        <v>6.5814614295959473E-2</v>
      </c>
      <c r="N76" s="36">
        <v>0.10225624591112137</v>
      </c>
      <c r="O76" s="36">
        <v>4.4187109917402267E-2</v>
      </c>
      <c r="P76" s="36">
        <v>1.5679044649004936E-2</v>
      </c>
      <c r="Q76" s="36">
        <v>9.6969660371541977E-3</v>
      </c>
      <c r="R76" s="36">
        <v>7.340957410633564E-3</v>
      </c>
      <c r="S76" s="36">
        <v>6.207579281181097E-3</v>
      </c>
      <c r="T76" s="36">
        <v>0</v>
      </c>
      <c r="U76" s="36">
        <f t="shared" si="0"/>
        <v>0.2511825175024569</v>
      </c>
      <c r="V76" s="36">
        <v>0.74205600000000005</v>
      </c>
    </row>
    <row r="77" spans="1:22" x14ac:dyDescent="0.25">
      <c r="A77" s="34">
        <v>43</v>
      </c>
      <c r="B77" s="35">
        <v>2</v>
      </c>
      <c r="C77" s="36">
        <v>0.14731357991695404</v>
      </c>
      <c r="D77" s="36">
        <v>0.35252049565315247</v>
      </c>
      <c r="E77" s="36">
        <v>0.1866527795791626</v>
      </c>
      <c r="F77" s="36">
        <v>9.5998726785182953E-2</v>
      </c>
      <c r="G77" s="36">
        <v>4.9896847456693649E-2</v>
      </c>
      <c r="H77" s="36">
        <v>2.5904338806867599E-2</v>
      </c>
      <c r="I77" s="36">
        <v>1.3445197604596615E-2</v>
      </c>
      <c r="J77" s="36">
        <v>1.3307664543390274E-2</v>
      </c>
      <c r="K77" s="36">
        <v>0.88504000000000005</v>
      </c>
      <c r="L77" s="36">
        <v>0.88504000000000005</v>
      </c>
      <c r="M77" s="36">
        <v>0.10130596905946732</v>
      </c>
      <c r="N77" s="36">
        <v>0.21666160225868225</v>
      </c>
      <c r="O77" s="36">
        <v>0.11520767211914063</v>
      </c>
      <c r="P77" s="36">
        <v>4.9413241446018219E-2</v>
      </c>
      <c r="Q77" s="36">
        <v>2.5750467553734779E-2</v>
      </c>
      <c r="R77" s="36">
        <v>1.3384586200118065E-2</v>
      </c>
      <c r="S77" s="36">
        <v>6.9509553723037243E-3</v>
      </c>
      <c r="T77" s="36">
        <v>0</v>
      </c>
      <c r="U77" s="36">
        <f t="shared" si="0"/>
        <v>0.52867449400946498</v>
      </c>
      <c r="V77" s="36">
        <v>0.40265400000000001</v>
      </c>
    </row>
    <row r="78" spans="1:22" x14ac:dyDescent="0.25">
      <c r="A78" s="34">
        <v>44</v>
      </c>
      <c r="B78" s="35">
        <v>10</v>
      </c>
      <c r="C78" s="36">
        <v>8.585318922996521E-2</v>
      </c>
      <c r="D78" s="36">
        <v>0.24230767786502838</v>
      </c>
      <c r="E78" s="36">
        <v>0.15223948657512665</v>
      </c>
      <c r="F78" s="36">
        <v>9.4592422246932983E-2</v>
      </c>
      <c r="G78" s="36">
        <v>6.2415260821580887E-2</v>
      </c>
      <c r="H78" s="36">
        <v>4.481147974729538E-2</v>
      </c>
      <c r="I78" s="36">
        <v>3.5815935581922531E-2</v>
      </c>
      <c r="J78" s="36">
        <v>0.25048986077308655</v>
      </c>
      <c r="K78" s="36">
        <v>0.96852499999999997</v>
      </c>
      <c r="L78" s="36">
        <v>0.96852499999999997</v>
      </c>
      <c r="M78" s="36">
        <v>4.0367774665355682E-2</v>
      </c>
      <c r="N78" s="36">
        <v>9.462534636259079E-2</v>
      </c>
      <c r="O78" s="36">
        <v>5.9832606464624405E-2</v>
      </c>
      <c r="P78" s="36">
        <v>2.8222301974892616E-2</v>
      </c>
      <c r="Q78" s="36">
        <v>1.8713425844907761E-2</v>
      </c>
      <c r="R78" s="36">
        <v>1.346783060580492E-2</v>
      </c>
      <c r="S78" s="36">
        <v>1.0775160975754261E-2</v>
      </c>
      <c r="T78" s="36">
        <v>0</v>
      </c>
      <c r="U78" s="36">
        <f t="shared" si="0"/>
        <v>0.26600444689393044</v>
      </c>
      <c r="V78" s="36">
        <v>0.72535099999999997</v>
      </c>
    </row>
    <row r="79" spans="1:22" x14ac:dyDescent="0.25">
      <c r="A79" s="34">
        <v>45</v>
      </c>
      <c r="B79" s="35">
        <v>5</v>
      </c>
      <c r="C79" s="36">
        <v>0.2071826308965683</v>
      </c>
      <c r="D79" s="36">
        <v>0.31255391240119934</v>
      </c>
      <c r="E79" s="36">
        <v>0.1491585373878479</v>
      </c>
      <c r="F79" s="36">
        <v>7.9191580414772034E-2</v>
      </c>
      <c r="G79" s="36">
        <v>5.1629308611154556E-2</v>
      </c>
      <c r="H79" s="36">
        <v>3.9867926388978958E-2</v>
      </c>
      <c r="I79" s="36">
        <v>3.377368301153183E-2</v>
      </c>
      <c r="J79" s="36">
        <v>0.11142980307340622</v>
      </c>
      <c r="K79" s="36">
        <v>0.98478699999999997</v>
      </c>
      <c r="L79" s="36">
        <v>0.98478699999999997</v>
      </c>
      <c r="M79" s="36">
        <v>7.3142342269420624E-2</v>
      </c>
      <c r="N79" s="36">
        <v>8.9780732989311218E-2</v>
      </c>
      <c r="O79" s="36">
        <v>4.324943944811821E-2</v>
      </c>
      <c r="P79" s="36">
        <v>1.680312305688858E-2</v>
      </c>
      <c r="Q79" s="36">
        <v>1.0983134619891644E-2</v>
      </c>
      <c r="R79" s="36">
        <v>8.4873391315340996E-3</v>
      </c>
      <c r="S79" s="36">
        <v>7.1914303116500378E-3</v>
      </c>
      <c r="T79" s="36">
        <v>0</v>
      </c>
      <c r="U79" s="36">
        <f t="shared" si="0"/>
        <v>0.24963754182681441</v>
      </c>
      <c r="V79" s="36">
        <v>0.746506</v>
      </c>
    </row>
    <row r="80" spans="1:22" x14ac:dyDescent="0.25">
      <c r="A80" s="34">
        <v>46</v>
      </c>
      <c r="B80" s="35">
        <v>2</v>
      </c>
      <c r="C80" s="36">
        <v>0.21584941446781158</v>
      </c>
      <c r="D80" s="36">
        <v>0.33024904131889343</v>
      </c>
      <c r="E80" s="36">
        <v>0.15135626494884491</v>
      </c>
      <c r="F80" s="36">
        <v>6.8821169435977936E-2</v>
      </c>
      <c r="G80" s="36">
        <v>3.1944409012794495E-2</v>
      </c>
      <c r="H80" s="36">
        <v>1.4859026297926903E-2</v>
      </c>
      <c r="I80" s="36">
        <v>6.8970196880400181E-3</v>
      </c>
      <c r="J80" s="36">
        <v>5.5259759537875652E-3</v>
      </c>
      <c r="K80" s="36">
        <v>0.82550199999999996</v>
      </c>
      <c r="L80" s="36">
        <v>0.82550199999999996</v>
      </c>
      <c r="M80" s="36">
        <v>0.11063339561223984</v>
      </c>
      <c r="N80" s="36">
        <v>0.14349435269832611</v>
      </c>
      <c r="O80" s="36">
        <v>6.6138356924057007E-2</v>
      </c>
      <c r="P80" s="36">
        <v>2.3282187059521675E-2</v>
      </c>
      <c r="Q80" s="36">
        <v>1.0836088098585606E-2</v>
      </c>
      <c r="R80" s="36">
        <v>5.0463704392313957E-3</v>
      </c>
      <c r="S80" s="36">
        <v>2.3435789626091719E-3</v>
      </c>
      <c r="T80" s="36">
        <v>0</v>
      </c>
      <c r="U80" s="36">
        <f t="shared" si="0"/>
        <v>0.3617743297945708</v>
      </c>
      <c r="V80" s="36">
        <v>0.56175200000000003</v>
      </c>
    </row>
    <row r="81" spans="1:22" x14ac:dyDescent="0.25">
      <c r="A81" s="34">
        <v>47</v>
      </c>
      <c r="B81" s="35">
        <v>6</v>
      </c>
      <c r="C81" s="36">
        <v>0.21177895367145538</v>
      </c>
      <c r="D81" s="36">
        <v>0.39926993846893311</v>
      </c>
      <c r="E81" s="36">
        <v>0.13375374674797058</v>
      </c>
      <c r="F81" s="36">
        <v>4.7666888684034348E-2</v>
      </c>
      <c r="G81" s="36">
        <v>2.0564770326018333E-2</v>
      </c>
      <c r="H81" s="36">
        <v>1.1876508593559265E-2</v>
      </c>
      <c r="I81" s="36">
        <v>9.2292372137308121E-3</v>
      </c>
      <c r="J81" s="36">
        <v>9.825480729341507E-2</v>
      </c>
      <c r="K81" s="36">
        <v>0.93239499999999997</v>
      </c>
      <c r="L81" s="36">
        <v>0.93239499999999997</v>
      </c>
      <c r="M81" s="36">
        <v>0.15184468030929565</v>
      </c>
      <c r="N81" s="36">
        <v>0.25863814353942871</v>
      </c>
      <c r="O81" s="36">
        <v>8.6916267871856689E-2</v>
      </c>
      <c r="P81" s="36">
        <v>2.623501792550087E-2</v>
      </c>
      <c r="Q81" s="36">
        <v>1.1327420361340046E-2</v>
      </c>
      <c r="R81" s="36">
        <v>6.5431012772023678E-3</v>
      </c>
      <c r="S81" s="36">
        <v>5.0848377868533134E-3</v>
      </c>
      <c r="T81" s="36">
        <v>0</v>
      </c>
      <c r="U81" s="36">
        <f t="shared" si="0"/>
        <v>0.54658946907147765</v>
      </c>
      <c r="V81" s="36">
        <v>0.41377799999999998</v>
      </c>
    </row>
    <row r="82" spans="1:22" x14ac:dyDescent="0.25">
      <c r="A82" s="34">
        <v>48</v>
      </c>
      <c r="B82" s="35">
        <v>3</v>
      </c>
      <c r="C82" s="36">
        <v>0.26451554894447327</v>
      </c>
      <c r="D82" s="36">
        <v>0.43355631828308105</v>
      </c>
      <c r="E82" s="36">
        <v>0.11993346363306046</v>
      </c>
      <c r="F82" s="36">
        <v>3.2795559614896774E-2</v>
      </c>
      <c r="G82" s="36">
        <v>9.1211721301078796E-3</v>
      </c>
      <c r="H82" s="36">
        <v>2.5323170702904463E-3</v>
      </c>
      <c r="I82" s="36">
        <v>6.9967965828254819E-4</v>
      </c>
      <c r="J82" s="36">
        <v>2.4818355450406671E-4</v>
      </c>
      <c r="K82" s="36">
        <v>0.863402</v>
      </c>
      <c r="L82" s="36">
        <v>0.863402</v>
      </c>
      <c r="M82" s="36">
        <v>0.22140966355800629</v>
      </c>
      <c r="N82" s="36">
        <v>0.34205800294876099</v>
      </c>
      <c r="O82" s="36">
        <v>9.4776824116706848E-2</v>
      </c>
      <c r="P82" s="36">
        <v>2.3385200649499893E-2</v>
      </c>
      <c r="Q82" s="36">
        <v>6.5059303306043148E-3</v>
      </c>
      <c r="R82" s="36">
        <v>1.8063829047605395E-3</v>
      </c>
      <c r="S82" s="36">
        <v>4.9911387031897902E-4</v>
      </c>
      <c r="T82" s="36">
        <v>0</v>
      </c>
      <c r="U82" s="36">
        <f t="shared" si="0"/>
        <v>0.69044111837865785</v>
      </c>
      <c r="V82" s="36">
        <v>0.200325</v>
      </c>
    </row>
    <row r="83" spans="1:22" x14ac:dyDescent="0.25">
      <c r="A83" s="34">
        <v>49</v>
      </c>
      <c r="B83" s="35">
        <v>6</v>
      </c>
      <c r="C83" s="36">
        <v>0.25866547226905823</v>
      </c>
      <c r="D83" s="36">
        <v>0.41014531254768372</v>
      </c>
      <c r="E83" s="36">
        <v>0.13062028586864471</v>
      </c>
      <c r="F83" s="36">
        <v>5.8759767562150955E-2</v>
      </c>
      <c r="G83" s="36">
        <v>3.9412431418895721E-2</v>
      </c>
      <c r="H83" s="36">
        <v>3.0852343887090683E-2</v>
      </c>
      <c r="I83" s="36">
        <v>2.4124231189489365E-2</v>
      </c>
      <c r="J83" s="36">
        <v>3.9764232933521271E-2</v>
      </c>
      <c r="K83" s="36">
        <v>0.992344</v>
      </c>
      <c r="L83" s="36">
        <v>0.992344</v>
      </c>
      <c r="M83" s="36">
        <v>0.21934002637863159</v>
      </c>
      <c r="N83" s="36">
        <v>0.32886549830436707</v>
      </c>
      <c r="O83" s="36">
        <v>0.10484679788351059</v>
      </c>
      <c r="P83" s="36">
        <v>4.2804013937711716E-2</v>
      </c>
      <c r="Q83" s="36">
        <v>2.871292270720005E-2</v>
      </c>
      <c r="R83" s="36">
        <v>2.2476948797702789E-2</v>
      </c>
      <c r="S83" s="36">
        <v>1.7575457692146301E-2</v>
      </c>
      <c r="T83" s="36">
        <v>0</v>
      </c>
      <c r="U83" s="36">
        <f t="shared" si="0"/>
        <v>0.7646216657012701</v>
      </c>
      <c r="V83" s="36">
        <v>0.22947899999999999</v>
      </c>
    </row>
    <row r="84" spans="1:22" x14ac:dyDescent="0.25">
      <c r="A84" s="34">
        <v>50</v>
      </c>
      <c r="B84" s="35">
        <v>9</v>
      </c>
      <c r="C84" s="36">
        <v>0.19378098845481873</v>
      </c>
      <c r="D84" s="36">
        <v>0.43492144346237183</v>
      </c>
      <c r="E84" s="36">
        <v>0.14748674631118774</v>
      </c>
      <c r="F84" s="36">
        <v>4.962027445435524E-2</v>
      </c>
      <c r="G84" s="36">
        <v>1.7013648524880409E-2</v>
      </c>
      <c r="H84" s="36">
        <v>5.8336900547146797E-3</v>
      </c>
      <c r="I84" s="36">
        <v>1.9926619715988636E-3</v>
      </c>
      <c r="J84" s="36">
        <v>9.5050781965255737E-4</v>
      </c>
      <c r="K84" s="36">
        <v>0.85160000000000002</v>
      </c>
      <c r="L84" s="36">
        <v>0.85160000000000002</v>
      </c>
      <c r="M84" s="36">
        <v>0.13953444361686707</v>
      </c>
      <c r="N84" s="36">
        <v>0.28289365768432617</v>
      </c>
      <c r="O84" s="36">
        <v>9.6296414732933044E-2</v>
      </c>
      <c r="P84" s="36">
        <v>2.7475852519273758E-2</v>
      </c>
      <c r="Q84" s="36">
        <v>9.4313165172934532E-3</v>
      </c>
      <c r="R84" s="36">
        <v>3.2349766697734594E-3</v>
      </c>
      <c r="S84" s="36">
        <v>1.1051244800910354E-3</v>
      </c>
      <c r="T84" s="36">
        <v>0</v>
      </c>
      <c r="U84" s="36">
        <f t="shared" si="0"/>
        <v>0.55997178622055799</v>
      </c>
      <c r="V84" s="36">
        <v>0.342447</v>
      </c>
    </row>
    <row r="85" spans="1:22" x14ac:dyDescent="0.25">
      <c r="A85" s="34">
        <v>51</v>
      </c>
      <c r="B85" s="35">
        <v>6</v>
      </c>
      <c r="C85" s="36">
        <v>0.14986306428909302</v>
      </c>
      <c r="D85" s="36">
        <v>0.31910717487335205</v>
      </c>
      <c r="E85" s="36">
        <v>0.1639026403427124</v>
      </c>
      <c r="F85" s="36">
        <v>8.3452343940734863E-2</v>
      </c>
      <c r="G85" s="36">
        <v>4.338918998837471E-2</v>
      </c>
      <c r="H85" s="36">
        <v>2.2650167346000671E-2</v>
      </c>
      <c r="I85" s="36">
        <v>1.183173805475235E-2</v>
      </c>
      <c r="J85" s="36">
        <v>1.1537667363882065E-2</v>
      </c>
      <c r="K85" s="36">
        <v>0.80573399999999995</v>
      </c>
      <c r="L85" s="36">
        <v>0.80573399999999995</v>
      </c>
      <c r="M85" s="36">
        <v>0.10132548213005066</v>
      </c>
      <c r="N85" s="36">
        <v>0.19176642596721649</v>
      </c>
      <c r="O85" s="36">
        <v>9.8718143999576569E-2</v>
      </c>
      <c r="P85" s="36">
        <v>4.1653767228126526E-2</v>
      </c>
      <c r="Q85" s="36">
        <v>2.1693319082260132E-2</v>
      </c>
      <c r="R85" s="36">
        <v>1.1333831585943699E-2</v>
      </c>
      <c r="S85" s="36">
        <v>5.922950804233551E-3</v>
      </c>
      <c r="T85" s="36">
        <v>0</v>
      </c>
      <c r="U85" s="36">
        <f t="shared" si="0"/>
        <v>0.47241392079740763</v>
      </c>
      <c r="V85" s="36">
        <v>0.41368500000000002</v>
      </c>
    </row>
    <row r="86" spans="1:22" x14ac:dyDescent="0.25">
      <c r="A86" s="34">
        <v>52</v>
      </c>
      <c r="B86" s="35">
        <v>9</v>
      </c>
      <c r="C86" s="36">
        <v>0.1689639687538147</v>
      </c>
      <c r="D86" s="36">
        <v>0.39314842224121094</v>
      </c>
      <c r="E86" s="36">
        <v>0.17335283756256104</v>
      </c>
      <c r="F86" s="36">
        <v>7.5049169361591339E-2</v>
      </c>
      <c r="G86" s="36">
        <v>3.2983329147100449E-2</v>
      </c>
      <c r="H86" s="36">
        <v>1.4511255547404289E-2</v>
      </c>
      <c r="I86" s="36">
        <v>6.3857734203338623E-3</v>
      </c>
      <c r="J86" s="36">
        <v>4.49412502348423E-3</v>
      </c>
      <c r="K86" s="36">
        <v>0.86888900000000002</v>
      </c>
      <c r="L86" s="36">
        <v>0.86888900000000002</v>
      </c>
      <c r="M86" s="36">
        <v>0.1075340136885643</v>
      </c>
      <c r="N86" s="36">
        <v>0.21979355812072754</v>
      </c>
      <c r="O86" s="36">
        <v>9.7472652792930603E-2</v>
      </c>
      <c r="P86" s="36">
        <v>3.4402273595333099E-2</v>
      </c>
      <c r="Q86" s="36">
        <v>1.5158167108893394E-2</v>
      </c>
      <c r="R86" s="36">
        <v>6.67570810765028E-3</v>
      </c>
      <c r="S86" s="36">
        <v>2.9389010742306709E-3</v>
      </c>
      <c r="T86" s="36">
        <v>0</v>
      </c>
      <c r="U86" s="36">
        <f t="shared" si="0"/>
        <v>0.48397527448832989</v>
      </c>
      <c r="V86" s="36">
        <v>0.44299500000000003</v>
      </c>
    </row>
    <row r="87" spans="1:22" x14ac:dyDescent="0.25">
      <c r="A87" s="34">
        <v>53</v>
      </c>
      <c r="B87" s="35">
        <v>8</v>
      </c>
      <c r="C87" s="36">
        <v>0.13661257922649384</v>
      </c>
      <c r="D87" s="36">
        <v>0.31991234421730042</v>
      </c>
      <c r="E87" s="36">
        <v>0.16495592892169952</v>
      </c>
      <c r="F87" s="36">
        <v>9.6291482448577881E-2</v>
      </c>
      <c r="G87" s="36">
        <v>6.8362966179847717E-2</v>
      </c>
      <c r="H87" s="36">
        <v>5.4400078952312469E-2</v>
      </c>
      <c r="I87" s="36">
        <v>4.4499289244413376E-2</v>
      </c>
      <c r="J87" s="36">
        <v>0.10294017195701599</v>
      </c>
      <c r="K87" s="36">
        <v>0.98797500000000005</v>
      </c>
      <c r="L87" s="36">
        <v>0.98797500000000005</v>
      </c>
      <c r="M87" s="36">
        <v>8.5836254060268402E-2</v>
      </c>
      <c r="N87" s="36">
        <v>0.17585578560829163</v>
      </c>
      <c r="O87" s="36">
        <v>9.0955927968025208E-2</v>
      </c>
      <c r="P87" s="36">
        <v>4.3081335723400116E-2</v>
      </c>
      <c r="Q87" s="36">
        <v>3.0614361166954041E-2</v>
      </c>
      <c r="R87" s="36">
        <v>2.4366900324821472E-2</v>
      </c>
      <c r="S87" s="36">
        <v>1.9934637472033501E-2</v>
      </c>
      <c r="T87" s="36">
        <v>0</v>
      </c>
      <c r="U87" s="36">
        <f t="shared" si="0"/>
        <v>0.47064520232379436</v>
      </c>
      <c r="V87" s="36">
        <v>0.52362600000000004</v>
      </c>
    </row>
    <row r="88" spans="1:22" x14ac:dyDescent="0.25">
      <c r="A88" s="34">
        <v>54</v>
      </c>
      <c r="B88" s="35">
        <v>3</v>
      </c>
      <c r="C88" s="36">
        <v>0.13424883782863617</v>
      </c>
      <c r="D88" s="36">
        <v>0.33774667978286743</v>
      </c>
      <c r="E88" s="36">
        <v>0.16317924857139587</v>
      </c>
      <c r="F88" s="36">
        <v>8.0502256751060486E-2</v>
      </c>
      <c r="G88" s="36">
        <v>4.4670335948467255E-2</v>
      </c>
      <c r="H88" s="36">
        <v>2.8895260766148567E-2</v>
      </c>
      <c r="I88" s="36">
        <v>2.2040370851755142E-2</v>
      </c>
      <c r="J88" s="36">
        <v>0.13781610131263733</v>
      </c>
      <c r="K88" s="36">
        <v>0.94909900000000003</v>
      </c>
      <c r="L88" s="36">
        <v>0.94909900000000003</v>
      </c>
      <c r="M88" s="36">
        <v>8.6097940802574158E-2</v>
      </c>
      <c r="N88" s="36">
        <v>0.19104830920696259</v>
      </c>
      <c r="O88" s="36">
        <v>9.2999927699565887E-2</v>
      </c>
      <c r="P88" s="36">
        <v>3.7529192864894867E-2</v>
      </c>
      <c r="Q88" s="36">
        <v>2.0888190716505051E-2</v>
      </c>
      <c r="R88" s="36">
        <v>1.3526245951652527E-2</v>
      </c>
      <c r="S88" s="36">
        <v>1.0321157984435558E-2</v>
      </c>
      <c r="T88" s="36">
        <v>0</v>
      </c>
      <c r="U88" s="36">
        <f t="shared" si="0"/>
        <v>0.45241096522659063</v>
      </c>
      <c r="V88" s="36">
        <v>0.52332599999999996</v>
      </c>
    </row>
    <row r="89" spans="1:22" x14ac:dyDescent="0.25">
      <c r="A89" s="34">
        <v>55</v>
      </c>
      <c r="B89" s="35">
        <v>6</v>
      </c>
      <c r="C89" s="36">
        <v>0.21135862171649933</v>
      </c>
      <c r="D89" s="36">
        <v>0.37420856952667236</v>
      </c>
      <c r="E89" s="36">
        <v>0.14238224923610687</v>
      </c>
      <c r="F89" s="36">
        <v>5.3802352398633957E-2</v>
      </c>
      <c r="G89" s="36">
        <v>2.0689427852630615E-2</v>
      </c>
      <c r="H89" s="36">
        <v>7.9263392835855484E-3</v>
      </c>
      <c r="I89" s="36">
        <v>3.0130860395729542E-3</v>
      </c>
      <c r="J89" s="36">
        <v>1.6804294427856803E-3</v>
      </c>
      <c r="K89" s="36">
        <v>0.81506100000000004</v>
      </c>
      <c r="L89" s="36">
        <v>0.81506100000000004</v>
      </c>
      <c r="M89" s="36">
        <v>0.12477913498878479</v>
      </c>
      <c r="N89" s="36">
        <v>0.19154646992683411</v>
      </c>
      <c r="O89" s="36">
        <v>7.3216862976551056E-2</v>
      </c>
      <c r="P89" s="36">
        <v>2.2117437794804573E-2</v>
      </c>
      <c r="Q89" s="36">
        <v>8.5179973393678665E-3</v>
      </c>
      <c r="R89" s="36">
        <v>3.2651049550622702E-3</v>
      </c>
      <c r="S89" s="36">
        <v>1.2414298253133893E-3</v>
      </c>
      <c r="T89" s="36">
        <v>0</v>
      </c>
      <c r="U89" s="36">
        <f t="shared" si="0"/>
        <v>0.42468443780671805</v>
      </c>
      <c r="V89" s="36">
        <v>0.47895399999999999</v>
      </c>
    </row>
    <row r="90" spans="1:22" x14ac:dyDescent="0.25">
      <c r="A90" s="34">
        <v>56</v>
      </c>
      <c r="B90" s="35">
        <v>8</v>
      </c>
      <c r="C90" s="36">
        <v>0.14144967496395111</v>
      </c>
      <c r="D90" s="36">
        <v>0.3601132333278656</v>
      </c>
      <c r="E90" s="36">
        <v>0.17149768769741058</v>
      </c>
      <c r="F90" s="36">
        <v>8.084549754858017E-2</v>
      </c>
      <c r="G90" s="36">
        <v>3.8865860551595688E-2</v>
      </c>
      <c r="H90" s="36">
        <v>1.87273770570755E-2</v>
      </c>
      <c r="I90" s="36">
        <v>9.0132588520646095E-3</v>
      </c>
      <c r="J90" s="36">
        <v>7.379358634352684E-3</v>
      </c>
      <c r="K90" s="36">
        <v>0.82789199999999996</v>
      </c>
      <c r="L90" s="36">
        <v>0.82789199999999996</v>
      </c>
      <c r="M90" s="36">
        <v>0.10918024182319641</v>
      </c>
      <c r="N90" s="36">
        <v>0.25531855225563049</v>
      </c>
      <c r="O90" s="36">
        <v>0.1217634454369545</v>
      </c>
      <c r="P90" s="36">
        <v>4.989803209900856E-2</v>
      </c>
      <c r="Q90" s="36">
        <v>2.4010336026549339E-2</v>
      </c>
      <c r="R90" s="36">
        <v>1.1574111878871918E-2</v>
      </c>
      <c r="S90" s="36">
        <v>5.5715539492666721E-3</v>
      </c>
      <c r="T90" s="36">
        <v>0</v>
      </c>
      <c r="U90" s="36">
        <f t="shared" si="0"/>
        <v>0.57731627346947789</v>
      </c>
      <c r="V90" s="36">
        <v>0.30266700000000002</v>
      </c>
    </row>
    <row r="91" spans="1:22" x14ac:dyDescent="0.25">
      <c r="A91" s="34">
        <v>57</v>
      </c>
      <c r="B91" s="35">
        <v>6</v>
      </c>
      <c r="C91" s="36">
        <v>0.18217761814594269</v>
      </c>
      <c r="D91" s="36">
        <v>0.31845191121101379</v>
      </c>
      <c r="E91" s="36">
        <v>0.15279117226600647</v>
      </c>
      <c r="F91" s="36">
        <v>7.9154983162879944E-2</v>
      </c>
      <c r="G91" s="36">
        <v>4.9090109765529633E-2</v>
      </c>
      <c r="H91" s="36">
        <v>3.6401893943548203E-2</v>
      </c>
      <c r="I91" s="36">
        <v>3.0686704441905022E-2</v>
      </c>
      <c r="J91" s="36">
        <v>0.12899665534496307</v>
      </c>
      <c r="K91" s="36">
        <v>0.97775100000000004</v>
      </c>
      <c r="L91" s="36">
        <v>0.97775100000000004</v>
      </c>
      <c r="M91" s="36">
        <v>0.11056670546531677</v>
      </c>
      <c r="N91" s="36">
        <v>0.16865427792072296</v>
      </c>
      <c r="O91" s="36">
        <v>8.1303097307682037E-2</v>
      </c>
      <c r="P91" s="36">
        <v>3.391304612159729E-2</v>
      </c>
      <c r="Q91" s="36">
        <v>2.1069888025522232E-2</v>
      </c>
      <c r="R91" s="36">
        <v>1.5632882714271545E-2</v>
      </c>
      <c r="S91" s="36">
        <v>1.3180697336792946E-2</v>
      </c>
      <c r="T91" s="36">
        <v>0</v>
      </c>
      <c r="U91" s="36">
        <f t="shared" si="0"/>
        <v>0.44432059489190578</v>
      </c>
      <c r="V91" s="36">
        <v>0.54556899999999997</v>
      </c>
    </row>
    <row r="92" spans="1:22" x14ac:dyDescent="0.25">
      <c r="A92" s="34">
        <v>58</v>
      </c>
      <c r="B92" s="35">
        <v>5</v>
      </c>
      <c r="C92" s="36">
        <v>0.17692756652832031</v>
      </c>
      <c r="D92" s="36">
        <v>0.39071497321128845</v>
      </c>
      <c r="E92" s="36">
        <v>0.16816847026348114</v>
      </c>
      <c r="F92" s="36">
        <v>7.1453601121902466E-2</v>
      </c>
      <c r="G92" s="36">
        <v>3.0883224681019783E-2</v>
      </c>
      <c r="H92" s="36">
        <v>1.336571853607893E-2</v>
      </c>
      <c r="I92" s="36">
        <v>5.7808714918792248E-3</v>
      </c>
      <c r="J92" s="36">
        <v>4.0875542908906937E-3</v>
      </c>
      <c r="K92" s="36">
        <v>0.86138199999999998</v>
      </c>
      <c r="L92" s="36">
        <v>0.86138199999999998</v>
      </c>
      <c r="M92" s="36">
        <v>9.2132441699504852E-2</v>
      </c>
      <c r="N92" s="36">
        <v>0.17217496037483215</v>
      </c>
      <c r="O92" s="36">
        <v>7.4629947543144226E-2</v>
      </c>
      <c r="P92" s="36">
        <v>2.4626024067401886E-2</v>
      </c>
      <c r="Q92" s="36">
        <v>1.0674366727471352E-2</v>
      </c>
      <c r="R92" s="36">
        <v>4.6249646693468094E-3</v>
      </c>
      <c r="S92" s="36">
        <v>2.0012995228171349E-3</v>
      </c>
      <c r="T92" s="36">
        <v>0</v>
      </c>
      <c r="U92" s="36">
        <f t="shared" si="0"/>
        <v>0.38086400460451841</v>
      </c>
      <c r="V92" s="36">
        <v>0.55784500000000004</v>
      </c>
    </row>
    <row r="93" spans="1:22" x14ac:dyDescent="0.25">
      <c r="A93" s="34">
        <v>59</v>
      </c>
      <c r="B93" s="35">
        <v>1</v>
      </c>
      <c r="C93" s="36">
        <v>0.24766917526721954</v>
      </c>
      <c r="D93" s="36">
        <v>0.38115230202674866</v>
      </c>
      <c r="E93" s="36">
        <v>0.13537539541721344</v>
      </c>
      <c r="F93" s="36">
        <v>4.779532179236412E-2</v>
      </c>
      <c r="G93" s="36">
        <v>1.7176860943436623E-2</v>
      </c>
      <c r="H93" s="36">
        <v>6.1643151566386223E-3</v>
      </c>
      <c r="I93" s="36">
        <v>2.202178118750453E-3</v>
      </c>
      <c r="J93" s="36">
        <v>1.0141326347365975E-3</v>
      </c>
      <c r="K93" s="36">
        <v>0.83855000000000002</v>
      </c>
      <c r="L93" s="36">
        <v>0.83855000000000002</v>
      </c>
      <c r="M93" s="36">
        <v>0.18592219054698944</v>
      </c>
      <c r="N93" s="36">
        <v>0.26134723424911499</v>
      </c>
      <c r="O93" s="36">
        <v>9.2995911836624146E-2</v>
      </c>
      <c r="P93" s="36">
        <v>2.8260882943868637E-2</v>
      </c>
      <c r="Q93" s="36">
        <v>1.0163530707359314E-2</v>
      </c>
      <c r="R93" s="36">
        <v>3.6482817959040403E-3</v>
      </c>
      <c r="S93" s="36">
        <v>1.3034411240369081E-3</v>
      </c>
      <c r="T93" s="36">
        <v>0</v>
      </c>
      <c r="U93" s="36">
        <f t="shared" si="0"/>
        <v>0.58364147320389748</v>
      </c>
      <c r="V93" s="36">
        <v>0.30398700000000001</v>
      </c>
    </row>
    <row r="94" spans="1:22" x14ac:dyDescent="0.25">
      <c r="A94" s="34">
        <v>60</v>
      </c>
      <c r="B94" s="35">
        <v>5</v>
      </c>
      <c r="C94" s="36">
        <v>5.6428242474794388E-2</v>
      </c>
      <c r="D94" s="36">
        <v>0.18052007257938385</v>
      </c>
      <c r="E94" s="36">
        <v>0.14672760665416718</v>
      </c>
      <c r="F94" s="36">
        <v>0.11426135897636414</v>
      </c>
      <c r="G94" s="36">
        <v>8.9256912469863892E-2</v>
      </c>
      <c r="H94" s="36">
        <v>6.9333918392658234E-2</v>
      </c>
      <c r="I94" s="36">
        <v>5.3735449910163879E-2</v>
      </c>
      <c r="J94" s="36">
        <v>0.17671285569667816</v>
      </c>
      <c r="K94" s="36">
        <v>0.88697599999999999</v>
      </c>
      <c r="L94" s="36">
        <v>0.88697599999999999</v>
      </c>
      <c r="M94" s="36">
        <v>3.630322590470314E-2</v>
      </c>
      <c r="N94" s="36">
        <v>0.10187854617834091</v>
      </c>
      <c r="O94" s="36">
        <v>8.2941249012947083E-2</v>
      </c>
      <c r="P94" s="36">
        <v>5.2479557693004608E-2</v>
      </c>
      <c r="Q94" s="36">
        <v>4.1108589619398117E-2</v>
      </c>
      <c r="R94" s="36">
        <v>3.1995076686143875E-2</v>
      </c>
      <c r="S94" s="36">
        <v>2.4831352755427361E-2</v>
      </c>
      <c r="T94" s="36">
        <v>0</v>
      </c>
      <c r="U94" s="36">
        <f t="shared" si="0"/>
        <v>0.3715375978499651</v>
      </c>
      <c r="V94" s="36">
        <v>0.58111900000000005</v>
      </c>
    </row>
    <row r="95" spans="1:22" x14ac:dyDescent="0.25">
      <c r="A95" s="34">
        <v>61</v>
      </c>
      <c r="B95" s="35">
        <v>10</v>
      </c>
      <c r="C95" s="36">
        <v>0.19495899975299835</v>
      </c>
      <c r="D95" s="36">
        <v>0.36575663089752197</v>
      </c>
      <c r="E95" s="36">
        <v>0.14805042743682861</v>
      </c>
      <c r="F95" s="36">
        <v>6.3978999853134155E-2</v>
      </c>
      <c r="G95" s="36">
        <v>3.2914035022258759E-2</v>
      </c>
      <c r="H95" s="36">
        <v>2.1134736016392708E-2</v>
      </c>
      <c r="I95" s="36">
        <v>1.6748633235692978E-2</v>
      </c>
      <c r="J95" s="36">
        <v>0.12364788353443146</v>
      </c>
      <c r="K95" s="36">
        <v>0.96718999999999999</v>
      </c>
      <c r="L95" s="36">
        <v>0.96718999999999999</v>
      </c>
      <c r="M95" s="36">
        <v>0.14640511572360992</v>
      </c>
      <c r="N95" s="36">
        <v>0.2508280873298645</v>
      </c>
      <c r="O95" s="36">
        <v>0.10174251347780228</v>
      </c>
      <c r="P95" s="36">
        <v>3.784836083650589E-2</v>
      </c>
      <c r="Q95" s="36">
        <v>1.9486602395772934E-2</v>
      </c>
      <c r="R95" s="36">
        <v>1.2515858747065067E-2</v>
      </c>
      <c r="S95" s="36">
        <v>9.9191069602966309E-3</v>
      </c>
      <c r="T95" s="36">
        <v>0</v>
      </c>
      <c r="U95" s="36">
        <f t="shared" si="0"/>
        <v>0.57874564547091722</v>
      </c>
      <c r="V95" s="36">
        <v>0.40162199999999998</v>
      </c>
    </row>
    <row r="96" spans="1:22" x14ac:dyDescent="0.25">
      <c r="A96" s="34">
        <v>62</v>
      </c>
      <c r="B96" s="35">
        <v>2</v>
      </c>
      <c r="C96" s="36">
        <v>0.26669546961784363</v>
      </c>
      <c r="D96" s="36">
        <v>0.39738014340400696</v>
      </c>
      <c r="E96" s="36">
        <v>0.13947732746601105</v>
      </c>
      <c r="F96" s="36">
        <v>4.8322390764951706E-2</v>
      </c>
      <c r="G96" s="36">
        <v>1.6979038715362549E-2</v>
      </c>
      <c r="H96" s="36">
        <v>5.9644593857228756E-3</v>
      </c>
      <c r="I96" s="36">
        <v>2.0951377227902412E-3</v>
      </c>
      <c r="J96" s="36">
        <v>1.047015655785799E-3</v>
      </c>
      <c r="K96" s="36">
        <v>0.87796099999999999</v>
      </c>
      <c r="L96" s="36">
        <v>0.87796099999999999</v>
      </c>
      <c r="M96" s="36">
        <v>0.15159668028354645</v>
      </c>
      <c r="N96" s="36">
        <v>0.19510760903358459</v>
      </c>
      <c r="O96" s="36">
        <v>6.8891815841197968E-2</v>
      </c>
      <c r="P96" s="36">
        <v>1.8927479162812233E-2</v>
      </c>
      <c r="Q96" s="36">
        <v>6.6619375720620155E-3</v>
      </c>
      <c r="R96" s="36">
        <v>2.3415167815983295E-3</v>
      </c>
      <c r="S96" s="36">
        <v>8.2265282981097698E-4</v>
      </c>
      <c r="T96" s="36">
        <v>0</v>
      </c>
      <c r="U96" s="36">
        <f t="shared" si="0"/>
        <v>0.44434969150461257</v>
      </c>
      <c r="V96" s="36">
        <v>0.49388399999999999</v>
      </c>
    </row>
    <row r="97" spans="1:22" x14ac:dyDescent="0.25">
      <c r="A97" s="34">
        <v>63</v>
      </c>
      <c r="B97" s="35">
        <v>1</v>
      </c>
      <c r="C97" s="36">
        <v>0.18338210880756378</v>
      </c>
      <c r="D97" s="36">
        <v>0.38675537705421448</v>
      </c>
      <c r="E97" s="36">
        <v>0.17820832133293152</v>
      </c>
      <c r="F97" s="36">
        <v>8.0584079027175903E-2</v>
      </c>
      <c r="G97" s="36">
        <v>3.6904778331518173E-2</v>
      </c>
      <c r="H97" s="36">
        <v>1.6890000551939011E-2</v>
      </c>
      <c r="I97" s="36">
        <v>7.7289016917347908E-3</v>
      </c>
      <c r="J97" s="36">
        <v>6.2618548981845379E-3</v>
      </c>
      <c r="K97" s="36">
        <v>0.89671500000000004</v>
      </c>
      <c r="L97" s="36">
        <v>0.89671500000000004</v>
      </c>
      <c r="M97" s="36">
        <v>9.6522904932498932E-2</v>
      </c>
      <c r="N97" s="36">
        <v>0.17279095947742462</v>
      </c>
      <c r="O97" s="36">
        <v>8.0300599336624146E-2</v>
      </c>
      <c r="P97" s="36">
        <v>2.8261391445994377E-2</v>
      </c>
      <c r="Q97" s="36">
        <v>1.2996644712984562E-2</v>
      </c>
      <c r="R97" s="36">
        <v>5.9585548005998135E-3</v>
      </c>
      <c r="S97" s="36">
        <v>2.7286992408335209E-3</v>
      </c>
      <c r="T97" s="36">
        <v>0</v>
      </c>
      <c r="U97" s="36">
        <f t="shared" si="0"/>
        <v>0.39955975394695997</v>
      </c>
      <c r="V97" s="36">
        <v>0.554419</v>
      </c>
    </row>
    <row r="98" spans="1:22" x14ac:dyDescent="0.25">
      <c r="A98" s="34">
        <v>64</v>
      </c>
      <c r="B98" s="35">
        <v>10</v>
      </c>
      <c r="C98" s="36">
        <v>0.26478889584541321</v>
      </c>
      <c r="D98" s="36">
        <v>0.39062494039535522</v>
      </c>
      <c r="E98" s="36">
        <v>0.12795759737491608</v>
      </c>
      <c r="F98" s="36">
        <v>4.1657589375972748E-2</v>
      </c>
      <c r="G98" s="36">
        <v>1.3818861916661263E-2</v>
      </c>
      <c r="H98" s="36">
        <v>4.5788870193064213E-3</v>
      </c>
      <c r="I98" s="36">
        <v>1.5095266280695796E-3</v>
      </c>
      <c r="J98" s="36">
        <v>6.7713792668655515E-4</v>
      </c>
      <c r="K98" s="36">
        <v>0.84561299999999995</v>
      </c>
      <c r="L98" s="36">
        <v>0.84561299999999995</v>
      </c>
      <c r="M98" s="36">
        <v>0.14958637952804565</v>
      </c>
      <c r="N98" s="36">
        <v>0.19095689058303833</v>
      </c>
      <c r="O98" s="36">
        <v>6.3026688992977142E-2</v>
      </c>
      <c r="P98" s="36">
        <v>1.6266210004687309E-2</v>
      </c>
      <c r="Q98" s="36">
        <v>5.4057682864367962E-3</v>
      </c>
      <c r="R98" s="36">
        <v>1.7922112019732594E-3</v>
      </c>
      <c r="S98" s="36">
        <v>5.9094472089782357E-4</v>
      </c>
      <c r="T98" s="36">
        <v>0</v>
      </c>
      <c r="U98" s="36">
        <f t="shared" si="0"/>
        <v>0.42762509331805632</v>
      </c>
      <c r="V98" s="36">
        <v>0.49430200000000002</v>
      </c>
    </row>
    <row r="99" spans="1:22" x14ac:dyDescent="0.25">
      <c r="A99" s="34">
        <v>65</v>
      </c>
      <c r="B99" s="35">
        <v>1</v>
      </c>
      <c r="C99" s="36">
        <v>0.19141551852226257</v>
      </c>
      <c r="D99" s="36">
        <v>0.39053761959075928</v>
      </c>
      <c r="E99" s="36">
        <v>0.15300217270851135</v>
      </c>
      <c r="F99" s="36">
        <v>5.9531472623348236E-2</v>
      </c>
      <c r="G99" s="36">
        <v>2.3619791492819786E-2</v>
      </c>
      <c r="H99" s="36">
        <v>9.3749295920133591E-3</v>
      </c>
      <c r="I99" s="36">
        <v>3.7072743289172649E-3</v>
      </c>
      <c r="J99" s="36">
        <v>2.1475553512573242E-3</v>
      </c>
      <c r="K99" s="36">
        <v>0.83333599999999997</v>
      </c>
      <c r="L99" s="36">
        <v>0.83333599999999997</v>
      </c>
      <c r="M99" s="36">
        <v>0.1482565701007843</v>
      </c>
      <c r="N99" s="36">
        <v>0.27833119034767151</v>
      </c>
      <c r="O99" s="36">
        <v>0.10924084484577179</v>
      </c>
      <c r="P99" s="36">
        <v>3.7026531994342804E-2</v>
      </c>
      <c r="Q99" s="36">
        <v>1.47026302292943E-2</v>
      </c>
      <c r="R99" s="36">
        <v>5.8373915962874889E-3</v>
      </c>
      <c r="S99" s="36">
        <v>2.3086389992386103E-3</v>
      </c>
      <c r="T99" s="36">
        <v>0</v>
      </c>
      <c r="U99" s="36">
        <f t="shared" ref="U99:U134" si="1">SUM(M99:T99)</f>
        <v>0.5957037981133908</v>
      </c>
      <c r="V99" s="36">
        <v>0.28515800000000002</v>
      </c>
    </row>
    <row r="100" spans="1:22" x14ac:dyDescent="0.25">
      <c r="A100" s="34">
        <v>66</v>
      </c>
      <c r="B100" s="35">
        <v>10</v>
      </c>
      <c r="C100" s="36">
        <v>0.23178516328334808</v>
      </c>
      <c r="D100" s="36">
        <v>0.39601442217826843</v>
      </c>
      <c r="E100" s="36">
        <v>0.1248675137758255</v>
      </c>
      <c r="F100" s="36">
        <v>3.9178419858217239E-2</v>
      </c>
      <c r="G100" s="36">
        <v>1.2511272914707661E-2</v>
      </c>
      <c r="H100" s="36">
        <v>3.9675594307482243E-3</v>
      </c>
      <c r="I100" s="36">
        <v>1.2426498578861356E-3</v>
      </c>
      <c r="J100" s="36">
        <v>5.1424099365249276E-4</v>
      </c>
      <c r="K100" s="36">
        <v>0.81008100000000005</v>
      </c>
      <c r="L100" s="36">
        <v>0.81008100000000005</v>
      </c>
      <c r="M100" s="36">
        <v>0.10405870527029037</v>
      </c>
      <c r="N100" s="36">
        <v>0.14890758693218231</v>
      </c>
      <c r="O100" s="36">
        <v>4.7487873584032059E-2</v>
      </c>
      <c r="P100" s="36">
        <v>1.1298239231109619E-2</v>
      </c>
      <c r="Q100" s="36">
        <v>3.6157022695988417E-3</v>
      </c>
      <c r="R100" s="36">
        <v>1.1473353952169418E-3</v>
      </c>
      <c r="S100" s="36">
        <v>3.5941746318712831E-4</v>
      </c>
      <c r="T100" s="36">
        <v>0</v>
      </c>
      <c r="U100" s="36">
        <f t="shared" si="1"/>
        <v>0.31687486014561728</v>
      </c>
      <c r="V100" s="36">
        <v>0.60883600000000004</v>
      </c>
    </row>
    <row r="101" spans="1:22" x14ac:dyDescent="0.25">
      <c r="A101" s="34">
        <v>67</v>
      </c>
      <c r="B101" s="35">
        <v>7</v>
      </c>
      <c r="C101" s="36">
        <v>0.163068026304245</v>
      </c>
      <c r="D101" s="36">
        <v>0.32652100920677185</v>
      </c>
      <c r="E101" s="36">
        <v>0.16209547221660614</v>
      </c>
      <c r="F101" s="36">
        <v>7.9727038741111755E-2</v>
      </c>
      <c r="G101" s="36">
        <v>3.9975780993700027E-2</v>
      </c>
      <c r="H101" s="36">
        <v>2.0061841234564781E-2</v>
      </c>
      <c r="I101" s="36">
        <v>1.0040090419352055E-2</v>
      </c>
      <c r="J101" s="36">
        <v>9.409688413143158E-3</v>
      </c>
      <c r="K101" s="36">
        <v>0.81089900000000004</v>
      </c>
      <c r="L101" s="36">
        <v>0.81089900000000004</v>
      </c>
      <c r="M101" s="36">
        <v>8.4686368703842163E-2</v>
      </c>
      <c r="N101" s="36">
        <v>0.14331136643886566</v>
      </c>
      <c r="O101" s="36">
        <v>7.1436569094657898E-2</v>
      </c>
      <c r="P101" s="36">
        <v>2.7235111221671104E-2</v>
      </c>
      <c r="Q101" s="36">
        <v>1.3687634840607643E-2</v>
      </c>
      <c r="R101" s="36">
        <v>6.8766623735427856E-3</v>
      </c>
      <c r="S101" s="36">
        <v>3.4433025866746902E-3</v>
      </c>
      <c r="T101" s="36">
        <v>0</v>
      </c>
      <c r="U101" s="36">
        <f t="shared" si="1"/>
        <v>0.35067701525986195</v>
      </c>
      <c r="V101" s="36">
        <v>0.56754499999999997</v>
      </c>
    </row>
    <row r="102" spans="1:22" x14ac:dyDescent="0.25">
      <c r="A102" s="34">
        <v>68</v>
      </c>
      <c r="B102" s="35">
        <v>1</v>
      </c>
      <c r="C102" s="36">
        <v>8.2951299846172333E-2</v>
      </c>
      <c r="D102" s="36">
        <v>0.25283291935920715</v>
      </c>
      <c r="E102" s="36">
        <v>0.16077940165996552</v>
      </c>
      <c r="F102" s="36">
        <v>0.10053056478500366</v>
      </c>
      <c r="G102" s="36">
        <v>6.5050408244132996E-2</v>
      </c>
      <c r="H102" s="36">
        <v>4.369199275970459E-2</v>
      </c>
      <c r="I102" s="36">
        <v>3.0969534069299698E-2</v>
      </c>
      <c r="J102" s="36">
        <v>0.227333664894104</v>
      </c>
      <c r="K102" s="36">
        <v>0.96414</v>
      </c>
      <c r="L102" s="36">
        <v>0.96414</v>
      </c>
      <c r="M102" s="36">
        <v>6.0164600610733032E-2</v>
      </c>
      <c r="N102" s="36">
        <v>0.16561436653137207</v>
      </c>
      <c r="O102" s="36">
        <v>0.1054995208978653</v>
      </c>
      <c r="P102" s="36">
        <v>5.5927354842424393E-2</v>
      </c>
      <c r="Q102" s="36">
        <v>3.6252461373806E-2</v>
      </c>
      <c r="R102" s="36">
        <v>2.4372577667236328E-2</v>
      </c>
      <c r="S102" s="36">
        <v>1.7284482717514038E-2</v>
      </c>
      <c r="T102" s="36">
        <v>0</v>
      </c>
      <c r="U102" s="36">
        <f t="shared" si="1"/>
        <v>0.46511536464095116</v>
      </c>
      <c r="V102" s="36">
        <v>0.51758499999999996</v>
      </c>
    </row>
    <row r="103" spans="1:22" x14ac:dyDescent="0.25">
      <c r="A103" s="34">
        <v>69</v>
      </c>
      <c r="B103" s="35">
        <v>5</v>
      </c>
      <c r="C103" s="36">
        <v>0.2018580436706543</v>
      </c>
      <c r="D103" s="36">
        <v>0.38496378064155579</v>
      </c>
      <c r="E103" s="36">
        <v>0.15112477540969849</v>
      </c>
      <c r="F103" s="36">
        <v>7.3492132127285004E-2</v>
      </c>
      <c r="G103" s="36">
        <v>4.8340432345867157E-2</v>
      </c>
      <c r="H103" s="36">
        <v>3.7560895085334778E-2</v>
      </c>
      <c r="I103" s="36">
        <v>3.0294522643089294E-2</v>
      </c>
      <c r="J103" s="36">
        <v>6.59060999751091E-2</v>
      </c>
      <c r="K103" s="36">
        <v>0.99354100000000001</v>
      </c>
      <c r="L103" s="36">
        <v>0.99354100000000001</v>
      </c>
      <c r="M103" s="36">
        <v>0.16498440504074097</v>
      </c>
      <c r="N103" s="36">
        <v>0.29416891932487488</v>
      </c>
      <c r="O103" s="36">
        <v>0.11567100137472153</v>
      </c>
      <c r="P103" s="36">
        <v>5.0170443952083588E-2</v>
      </c>
      <c r="Q103" s="36">
        <v>3.301084041595459E-2</v>
      </c>
      <c r="R103" s="36">
        <v>2.5651248171925545E-2</v>
      </c>
      <c r="S103" s="36">
        <v>2.0689351484179497E-2</v>
      </c>
      <c r="T103" s="36">
        <v>0</v>
      </c>
      <c r="U103" s="36">
        <f t="shared" si="1"/>
        <v>0.70434620976448059</v>
      </c>
      <c r="V103" s="36">
        <v>0.29107499999999997</v>
      </c>
    </row>
    <row r="104" spans="1:22" x14ac:dyDescent="0.25">
      <c r="A104" s="34">
        <v>70</v>
      </c>
      <c r="B104" s="35">
        <v>1</v>
      </c>
      <c r="C104" s="36">
        <v>0.2120959609746933</v>
      </c>
      <c r="D104" s="36">
        <v>0.39883249998092651</v>
      </c>
      <c r="E104" s="36">
        <v>0.13169224560260773</v>
      </c>
      <c r="F104" s="36">
        <v>4.3315067887306213E-2</v>
      </c>
      <c r="G104" s="36">
        <v>1.452341116964817E-2</v>
      </c>
      <c r="H104" s="36">
        <v>4.846552386879921E-3</v>
      </c>
      <c r="I104" s="36">
        <v>1.6002448974177241E-3</v>
      </c>
      <c r="J104" s="36">
        <v>7.1903242496773601E-4</v>
      </c>
      <c r="K104" s="36">
        <v>0.80762500000000004</v>
      </c>
      <c r="L104" s="36">
        <v>0.80762500000000004</v>
      </c>
      <c r="M104" s="36">
        <v>0.18248873949050903</v>
      </c>
      <c r="N104" s="36">
        <v>0.32572212815284729</v>
      </c>
      <c r="O104" s="36">
        <v>0.10765514522790909</v>
      </c>
      <c r="P104" s="36">
        <v>3.2357402145862579E-2</v>
      </c>
      <c r="Q104" s="36">
        <v>1.0852653533220291E-2</v>
      </c>
      <c r="R104" s="36">
        <v>3.6219458561390638E-3</v>
      </c>
      <c r="S104" s="36">
        <v>1.1959387920796871E-3</v>
      </c>
      <c r="T104" s="36">
        <v>0</v>
      </c>
      <c r="U104" s="36">
        <f t="shared" si="1"/>
        <v>0.66389395319856703</v>
      </c>
      <c r="V104" s="36">
        <v>0.17796799999999999</v>
      </c>
    </row>
    <row r="105" spans="1:22" x14ac:dyDescent="0.25">
      <c r="A105" s="34">
        <v>71</v>
      </c>
      <c r="B105" s="35">
        <v>6</v>
      </c>
      <c r="C105" s="36">
        <v>0.24043266475200653</v>
      </c>
      <c r="D105" s="36">
        <v>0.47033616900444031</v>
      </c>
      <c r="E105" s="36">
        <v>0.16540068387985229</v>
      </c>
      <c r="F105" s="36">
        <v>5.740761011838913E-2</v>
      </c>
      <c r="G105" s="36">
        <v>2.0205950364470482E-2</v>
      </c>
      <c r="H105" s="36">
        <v>7.1099800989031792E-3</v>
      </c>
      <c r="I105" s="36">
        <v>2.5017147418111563E-3</v>
      </c>
      <c r="J105" s="36">
        <v>1.2760534882545471E-3</v>
      </c>
      <c r="K105" s="36">
        <v>0.96467099999999995</v>
      </c>
      <c r="L105" s="36">
        <v>0.96467099999999995</v>
      </c>
      <c r="M105" s="36">
        <v>0.18060377240180969</v>
      </c>
      <c r="N105" s="36">
        <v>0.32258099317550659</v>
      </c>
      <c r="O105" s="36">
        <v>0.11374096572399139</v>
      </c>
      <c r="P105" s="36">
        <v>3.3993210643529892E-2</v>
      </c>
      <c r="Q105" s="36">
        <v>1.1975941248238087E-2</v>
      </c>
      <c r="R105" s="36">
        <v>4.2153298854827881E-3</v>
      </c>
      <c r="S105" s="36">
        <v>1.4833540190011263E-3</v>
      </c>
      <c r="T105" s="36">
        <v>0</v>
      </c>
      <c r="U105" s="36">
        <f t="shared" si="1"/>
        <v>0.66859356709755957</v>
      </c>
      <c r="V105" s="36">
        <v>0.30692000000000003</v>
      </c>
    </row>
    <row r="106" spans="1:22" x14ac:dyDescent="0.25">
      <c r="A106" s="34">
        <v>72</v>
      </c>
      <c r="B106" s="35">
        <v>3</v>
      </c>
      <c r="C106" s="36">
        <v>0.18392235040664673</v>
      </c>
      <c r="D106" s="36">
        <v>0.35752704739570618</v>
      </c>
      <c r="E106" s="36">
        <v>0.16902217268943787</v>
      </c>
      <c r="F106" s="36">
        <v>7.8697368502616882E-2</v>
      </c>
      <c r="G106" s="36">
        <v>3.7296991795301437E-2</v>
      </c>
      <c r="H106" s="36">
        <v>1.7721273005008698E-2</v>
      </c>
      <c r="I106" s="36">
        <v>8.42298474162817E-3</v>
      </c>
      <c r="J106" s="36">
        <v>7.1731400676071644E-3</v>
      </c>
      <c r="K106" s="36">
        <v>0.85978299999999996</v>
      </c>
      <c r="L106" s="36">
        <v>0.85978299999999996</v>
      </c>
      <c r="M106" s="36">
        <v>0.14846201241016388</v>
      </c>
      <c r="N106" s="36">
        <v>0.2687300443649292</v>
      </c>
      <c r="O106" s="36">
        <v>0.12722101807594299</v>
      </c>
      <c r="P106" s="36">
        <v>5.2504256367683411E-2</v>
      </c>
      <c r="Q106" s="36">
        <v>2.4904431775212288E-2</v>
      </c>
      <c r="R106" s="36">
        <v>1.1837360449135303E-2</v>
      </c>
      <c r="S106" s="36">
        <v>5.6272409856319427E-3</v>
      </c>
      <c r="T106" s="36">
        <v>0</v>
      </c>
      <c r="U106" s="36">
        <f t="shared" si="1"/>
        <v>0.63928636442869902</v>
      </c>
      <c r="V106" s="36">
        <v>0.25645600000000002</v>
      </c>
    </row>
    <row r="107" spans="1:22" x14ac:dyDescent="0.25">
      <c r="A107" s="34">
        <v>73</v>
      </c>
      <c r="B107" s="35">
        <v>7</v>
      </c>
      <c r="C107" s="36">
        <v>0.23421983420848846</v>
      </c>
      <c r="D107" s="36">
        <v>0.37340882420539856</v>
      </c>
      <c r="E107" s="36">
        <v>0.14057640731334686</v>
      </c>
      <c r="F107" s="36">
        <v>6.5501667559146881E-2</v>
      </c>
      <c r="G107" s="36">
        <v>4.2290549725294113E-2</v>
      </c>
      <c r="H107" s="36">
        <v>3.3498749136924744E-2</v>
      </c>
      <c r="I107" s="36">
        <v>2.8293391689658165E-2</v>
      </c>
      <c r="J107" s="36">
        <v>7.0277467370033264E-2</v>
      </c>
      <c r="K107" s="36">
        <v>0.98806700000000003</v>
      </c>
      <c r="L107" s="36">
        <v>0.98806700000000003</v>
      </c>
      <c r="M107" s="36">
        <v>0.16801543533802032</v>
      </c>
      <c r="N107" s="36">
        <v>0.24252757430076599</v>
      </c>
      <c r="O107" s="36">
        <v>9.1616407036781311E-2</v>
      </c>
      <c r="P107" s="36">
        <v>3.6186065524816513E-2</v>
      </c>
      <c r="Q107" s="36">
        <v>2.3376736789941788E-2</v>
      </c>
      <c r="R107" s="36">
        <v>1.8518788740038872E-2</v>
      </c>
      <c r="S107" s="36">
        <v>1.5641497448086739E-2</v>
      </c>
      <c r="T107" s="36">
        <v>0</v>
      </c>
      <c r="U107" s="36">
        <f t="shared" si="1"/>
        <v>0.59588250517845154</v>
      </c>
      <c r="V107" s="36">
        <v>0.39692100000000002</v>
      </c>
    </row>
    <row r="108" spans="1:22" x14ac:dyDescent="0.25">
      <c r="A108" s="34">
        <v>74</v>
      </c>
      <c r="B108" s="35">
        <v>4</v>
      </c>
      <c r="C108" s="36">
        <v>0.14350983500480652</v>
      </c>
      <c r="D108" s="36">
        <v>0.33309277892112732</v>
      </c>
      <c r="E108" s="36">
        <v>0.16715352237224579</v>
      </c>
      <c r="F108" s="36">
        <v>9.4230830669403076E-2</v>
      </c>
      <c r="G108" s="36">
        <v>6.4348615705966949E-2</v>
      </c>
      <c r="H108" s="36">
        <v>4.9790944904088974E-2</v>
      </c>
      <c r="I108" s="36">
        <v>4.0258560329675674E-2</v>
      </c>
      <c r="J108" s="36">
        <v>9.742417186498642E-2</v>
      </c>
      <c r="K108" s="36">
        <v>0.98980900000000005</v>
      </c>
      <c r="L108" s="36">
        <v>0.98980900000000005</v>
      </c>
      <c r="M108" s="36">
        <v>0.10379350185394287</v>
      </c>
      <c r="N108" s="36">
        <v>0.21760433912277222</v>
      </c>
      <c r="O108" s="36">
        <v>0.10939376056194305</v>
      </c>
      <c r="P108" s="36">
        <v>5.2301108837127686E-2</v>
      </c>
      <c r="Q108" s="36">
        <v>3.5739529877901077E-2</v>
      </c>
      <c r="R108" s="36">
        <v>2.765941247344017E-2</v>
      </c>
      <c r="S108" s="36">
        <v>2.2366225719451904E-2</v>
      </c>
      <c r="T108" s="36">
        <v>0</v>
      </c>
      <c r="U108" s="36">
        <f t="shared" si="1"/>
        <v>0.56885787844657898</v>
      </c>
      <c r="V108" s="36">
        <v>0.42528500000000002</v>
      </c>
    </row>
    <row r="109" spans="1:22" x14ac:dyDescent="0.25">
      <c r="A109" s="34">
        <v>75</v>
      </c>
      <c r="B109" s="35">
        <v>8</v>
      </c>
      <c r="C109" s="36">
        <v>0.22803786396980286</v>
      </c>
      <c r="D109" s="36">
        <v>0.37121939659118652</v>
      </c>
      <c r="E109" s="36">
        <v>0.15972320735454559</v>
      </c>
      <c r="F109" s="36">
        <v>8.6182862520217896E-2</v>
      </c>
      <c r="G109" s="36">
        <v>5.6907337158918381E-2</v>
      </c>
      <c r="H109" s="36">
        <v>3.9017628878355026E-2</v>
      </c>
      <c r="I109" s="36">
        <v>2.5613155215978622E-2</v>
      </c>
      <c r="J109" s="36">
        <v>3.036225214600563E-2</v>
      </c>
      <c r="K109" s="36">
        <v>0.99706399999999995</v>
      </c>
      <c r="L109" s="36">
        <v>0.99706399999999995</v>
      </c>
      <c r="M109" s="36">
        <v>0.15787278115749359</v>
      </c>
      <c r="N109" s="36">
        <v>0.23030354082584381</v>
      </c>
      <c r="O109" s="36">
        <v>9.9359229207038879E-2</v>
      </c>
      <c r="P109" s="36">
        <v>4.4830653816461563E-2</v>
      </c>
      <c r="Q109" s="36">
        <v>2.9615322127938271E-2</v>
      </c>
      <c r="R109" s="36">
        <v>2.0310606807470322E-2</v>
      </c>
      <c r="S109" s="36">
        <v>1.3336534611880779E-2</v>
      </c>
      <c r="T109" s="36">
        <v>0</v>
      </c>
      <c r="U109" s="36">
        <f t="shared" si="1"/>
        <v>0.59562866855412722</v>
      </c>
      <c r="V109" s="36">
        <v>0.402617</v>
      </c>
    </row>
    <row r="110" spans="1:22" x14ac:dyDescent="0.25">
      <c r="A110" s="34">
        <v>76</v>
      </c>
      <c r="B110" s="35">
        <v>10</v>
      </c>
      <c r="C110" s="36">
        <v>0.26710954308509827</v>
      </c>
      <c r="D110" s="36">
        <v>0.41257289052009583</v>
      </c>
      <c r="E110" s="36">
        <v>0.12941272556781769</v>
      </c>
      <c r="F110" s="36">
        <v>4.0129087865352631E-2</v>
      </c>
      <c r="G110" s="36">
        <v>1.2638731859624386E-2</v>
      </c>
      <c r="H110" s="36">
        <v>3.9782244712114334E-3</v>
      </c>
      <c r="I110" s="36">
        <v>1.2499181320890784E-3</v>
      </c>
      <c r="J110" s="36">
        <v>5.4823054233565927E-4</v>
      </c>
      <c r="K110" s="36">
        <v>0.86763900000000005</v>
      </c>
      <c r="L110" s="36">
        <v>0.86763900000000005</v>
      </c>
      <c r="M110" s="36">
        <v>0.19654090702533722</v>
      </c>
      <c r="N110" s="36">
        <v>0.27642068266868591</v>
      </c>
      <c r="O110" s="36">
        <v>8.6967729032039642E-2</v>
      </c>
      <c r="P110" s="36">
        <v>2.3064328357577324E-2</v>
      </c>
      <c r="Q110" s="36">
        <v>7.2695342823863029E-3</v>
      </c>
      <c r="R110" s="36">
        <v>2.2886737715452909E-3</v>
      </c>
      <c r="S110" s="36">
        <v>7.1912247221916914E-4</v>
      </c>
      <c r="T110" s="36">
        <v>0</v>
      </c>
      <c r="U110" s="36">
        <f t="shared" si="1"/>
        <v>0.59327097760979086</v>
      </c>
      <c r="V110" s="36">
        <v>0.31622400000000001</v>
      </c>
    </row>
    <row r="111" spans="1:22" x14ac:dyDescent="0.25">
      <c r="A111" s="34">
        <v>77</v>
      </c>
      <c r="B111" s="35">
        <v>7</v>
      </c>
      <c r="C111" s="36">
        <v>0.11728213727474213</v>
      </c>
      <c r="D111" s="36">
        <v>0.35548365116119385</v>
      </c>
      <c r="E111" s="36">
        <v>0.17474259436130524</v>
      </c>
      <c r="F111" s="36">
        <v>8.4936745464801788E-2</v>
      </c>
      <c r="G111" s="36">
        <v>4.2197909206151962E-2</v>
      </c>
      <c r="H111" s="36">
        <v>2.1058754995465279E-2</v>
      </c>
      <c r="I111" s="36">
        <v>1.0507567785680294E-2</v>
      </c>
      <c r="J111" s="36">
        <v>9.3114972114562988E-3</v>
      </c>
      <c r="K111" s="36">
        <v>0.81552100000000005</v>
      </c>
      <c r="L111" s="36">
        <v>0.81552100000000005</v>
      </c>
      <c r="M111" s="36">
        <v>9.503173828125E-2</v>
      </c>
      <c r="N111" s="36">
        <v>0.26817494630813599</v>
      </c>
      <c r="O111" s="36">
        <v>0.13199315965175629</v>
      </c>
      <c r="P111" s="36">
        <v>5.6931581348180771E-2</v>
      </c>
      <c r="Q111" s="36">
        <v>2.8309082612395287E-2</v>
      </c>
      <c r="R111" s="36">
        <v>1.4133150689303875E-2</v>
      </c>
      <c r="S111" s="36">
        <v>7.0532616227865219E-3</v>
      </c>
      <c r="T111" s="36">
        <v>0</v>
      </c>
      <c r="U111" s="36">
        <f t="shared" si="1"/>
        <v>0.60162692051380873</v>
      </c>
      <c r="V111" s="36">
        <v>0.26227899999999998</v>
      </c>
    </row>
    <row r="112" spans="1:22" x14ac:dyDescent="0.25">
      <c r="A112" s="34">
        <v>78</v>
      </c>
      <c r="B112" s="35">
        <v>7</v>
      </c>
      <c r="C112" s="36">
        <v>0.18388637900352478</v>
      </c>
      <c r="D112" s="36">
        <v>0.25196072459220886</v>
      </c>
      <c r="E112" s="36">
        <v>0.14783468842506409</v>
      </c>
      <c r="F112" s="36">
        <v>9.0221546590328217E-2</v>
      </c>
      <c r="G112" s="36">
        <v>6.1264049261808395E-2</v>
      </c>
      <c r="H112" s="36">
        <v>4.6158082783222198E-2</v>
      </c>
      <c r="I112" s="36">
        <v>3.791075199842453E-2</v>
      </c>
      <c r="J112" s="36">
        <v>0.16513961553573608</v>
      </c>
      <c r="K112" s="36">
        <v>0.98437600000000003</v>
      </c>
      <c r="L112" s="36">
        <v>0.98437600000000003</v>
      </c>
      <c r="M112" s="36">
        <v>6.0020130127668381E-2</v>
      </c>
      <c r="N112" s="36">
        <v>6.5703004598617554E-2</v>
      </c>
      <c r="O112" s="36">
        <v>3.8696456700563431E-2</v>
      </c>
      <c r="P112" s="36">
        <v>1.7069257795810699E-2</v>
      </c>
      <c r="Q112" s="36">
        <v>1.1616066098213196E-2</v>
      </c>
      <c r="R112" s="36">
        <v>8.7599167600274086E-3</v>
      </c>
      <c r="S112" s="36">
        <v>7.1973768062889576E-3</v>
      </c>
      <c r="T112" s="36">
        <v>0</v>
      </c>
      <c r="U112" s="36">
        <f t="shared" si="1"/>
        <v>0.20906220888718963</v>
      </c>
      <c r="V112" s="36">
        <v>0.78761999999999999</v>
      </c>
    </row>
    <row r="113" spans="1:22" x14ac:dyDescent="0.25">
      <c r="A113" s="34">
        <v>79</v>
      </c>
      <c r="B113" s="35">
        <v>1</v>
      </c>
      <c r="C113" s="36">
        <v>0.20173802971839905</v>
      </c>
      <c r="D113" s="36">
        <v>0.35302916169166565</v>
      </c>
      <c r="E113" s="36">
        <v>0.14789825677871704</v>
      </c>
      <c r="F113" s="36">
        <v>6.8472996354103088E-2</v>
      </c>
      <c r="G113" s="36">
        <v>3.9558328688144684E-2</v>
      </c>
      <c r="H113" s="36">
        <v>2.8694845736026764E-2</v>
      </c>
      <c r="I113" s="36">
        <v>2.4444103240966797E-2</v>
      </c>
      <c r="J113" s="36">
        <v>0.10940500348806381</v>
      </c>
      <c r="K113" s="36">
        <v>0.97324100000000002</v>
      </c>
      <c r="L113" s="36">
        <v>0.97324100000000002</v>
      </c>
      <c r="M113" s="36">
        <v>0.1111183688044548</v>
      </c>
      <c r="N113" s="36">
        <v>0.16685989499092102</v>
      </c>
      <c r="O113" s="36">
        <v>7.0384994149208069E-2</v>
      </c>
      <c r="P113" s="36">
        <v>2.564937062561512E-2</v>
      </c>
      <c r="Q113" s="36">
        <v>1.4848115853965282E-2</v>
      </c>
      <c r="R113" s="36">
        <v>1.0776691138744354E-2</v>
      </c>
      <c r="S113" s="36">
        <v>9.1815683990716934E-3</v>
      </c>
      <c r="T113" s="36">
        <v>0</v>
      </c>
      <c r="U113" s="36">
        <f t="shared" si="1"/>
        <v>0.40881900396198034</v>
      </c>
      <c r="V113" s="36">
        <v>0.57994100000000004</v>
      </c>
    </row>
    <row r="114" spans="1:22" x14ac:dyDescent="0.25">
      <c r="A114" s="34">
        <v>80</v>
      </c>
      <c r="B114" s="35">
        <v>10</v>
      </c>
      <c r="C114" s="36">
        <v>0.15950627624988556</v>
      </c>
      <c r="D114" s="36">
        <v>0.36436307430267334</v>
      </c>
      <c r="E114" s="36">
        <v>0.1612536609172821</v>
      </c>
      <c r="F114" s="36">
        <v>8.1445775926113129E-2</v>
      </c>
      <c r="G114" s="36">
        <v>5.2177388221025467E-2</v>
      </c>
      <c r="H114" s="36">
        <v>4.0082920342683792E-2</v>
      </c>
      <c r="I114" s="36">
        <v>3.3499594777822495E-2</v>
      </c>
      <c r="J114" s="36">
        <v>9.2302650213241577E-2</v>
      </c>
      <c r="K114" s="36">
        <v>0.98463100000000003</v>
      </c>
      <c r="L114" s="36">
        <v>0.98463100000000003</v>
      </c>
      <c r="M114" s="36">
        <v>8.966536819934845E-2</v>
      </c>
      <c r="N114" s="36">
        <v>0.17573538422584534</v>
      </c>
      <c r="O114" s="36">
        <v>7.8229062259197235E-2</v>
      </c>
      <c r="P114" s="36">
        <v>3.1214889138936996E-2</v>
      </c>
      <c r="Q114" s="36">
        <v>2.0026760175824165E-2</v>
      </c>
      <c r="R114" s="36">
        <v>1.5390240587294102E-2</v>
      </c>
      <c r="S114" s="36">
        <v>1.2863696552813053E-2</v>
      </c>
      <c r="T114" s="36">
        <v>0</v>
      </c>
      <c r="U114" s="36">
        <f t="shared" si="1"/>
        <v>0.42312540113925934</v>
      </c>
      <c r="V114" s="36">
        <v>0.57027000000000005</v>
      </c>
    </row>
    <row r="115" spans="1:22" x14ac:dyDescent="0.25">
      <c r="A115" s="34">
        <v>81</v>
      </c>
      <c r="B115" s="35">
        <v>10</v>
      </c>
      <c r="C115" s="36">
        <v>0.10953304916620255</v>
      </c>
      <c r="D115" s="36">
        <v>0.27074819803237915</v>
      </c>
      <c r="E115" s="36">
        <v>0.16920784115791321</v>
      </c>
      <c r="F115" s="36">
        <v>0.10359950363636017</v>
      </c>
      <c r="G115" s="36">
        <v>6.4555540680885315E-2</v>
      </c>
      <c r="H115" s="36">
        <v>4.0406502783298492E-2</v>
      </c>
      <c r="I115" s="36">
        <v>2.5376804172992706E-2</v>
      </c>
      <c r="J115" s="36">
        <v>3.970620408654213E-2</v>
      </c>
      <c r="K115" s="36">
        <v>0.82313400000000003</v>
      </c>
      <c r="L115" s="36">
        <v>0.82313400000000003</v>
      </c>
      <c r="M115" s="36">
        <v>6.8105414509773254E-2</v>
      </c>
      <c r="N115" s="36">
        <v>0.14687757194042206</v>
      </c>
      <c r="O115" s="36">
        <v>9.2044167220592499E-2</v>
      </c>
      <c r="P115" s="36">
        <v>4.5516010373830795E-2</v>
      </c>
      <c r="Q115" s="36">
        <v>2.8430642560124397E-2</v>
      </c>
      <c r="R115" s="36">
        <v>1.7819056287407875E-2</v>
      </c>
      <c r="S115" s="36">
        <v>1.1199591681361198E-2</v>
      </c>
      <c r="T115" s="36">
        <v>0</v>
      </c>
      <c r="U115" s="36">
        <f t="shared" si="1"/>
        <v>0.40999245457351208</v>
      </c>
      <c r="V115" s="36">
        <v>0.50191300000000005</v>
      </c>
    </row>
    <row r="116" spans="1:22" x14ac:dyDescent="0.25">
      <c r="A116" s="34">
        <v>82</v>
      </c>
      <c r="B116" s="35">
        <v>2</v>
      </c>
      <c r="C116" s="36">
        <v>0.15087434649467468</v>
      </c>
      <c r="D116" s="36">
        <v>0.28949302434921265</v>
      </c>
      <c r="E116" s="36">
        <v>0.15363270044326782</v>
      </c>
      <c r="F116" s="36">
        <v>9.379112720489502E-2</v>
      </c>
      <c r="G116" s="36">
        <v>7.0526450872421265E-2</v>
      </c>
      <c r="H116" s="36">
        <v>5.8987211436033249E-2</v>
      </c>
      <c r="I116" s="36">
        <v>4.9895741045475006E-2</v>
      </c>
      <c r="J116" s="36">
        <v>0.12184926122426987</v>
      </c>
      <c r="K116" s="36">
        <v>0.98904999999999998</v>
      </c>
      <c r="L116" s="36">
        <v>0.98904999999999998</v>
      </c>
      <c r="M116" s="36">
        <v>0.1267179548740387</v>
      </c>
      <c r="N116" s="36">
        <v>0.22900763154029846</v>
      </c>
      <c r="O116" s="36">
        <v>0.12163703143596649</v>
      </c>
      <c r="P116" s="36">
        <v>6.7021049559116364E-2</v>
      </c>
      <c r="Q116" s="36">
        <v>5.0409037619829178E-2</v>
      </c>
      <c r="R116" s="36">
        <v>4.2162336409091949E-2</v>
      </c>
      <c r="S116" s="36">
        <v>3.5665303468704224E-2</v>
      </c>
      <c r="T116" s="36">
        <v>0</v>
      </c>
      <c r="U116" s="36">
        <f t="shared" si="1"/>
        <v>0.67262034490704536</v>
      </c>
      <c r="V116" s="36">
        <v>0.31993300000000002</v>
      </c>
    </row>
    <row r="117" spans="1:22" x14ac:dyDescent="0.25">
      <c r="A117" s="34">
        <v>83</v>
      </c>
      <c r="B117" s="35">
        <v>3</v>
      </c>
      <c r="C117" s="36">
        <v>0.14267075061798096</v>
      </c>
      <c r="D117" s="36">
        <v>0.3474503755569458</v>
      </c>
      <c r="E117" s="36">
        <v>0.16057761013507843</v>
      </c>
      <c r="F117" s="36">
        <v>8.1486240029335022E-2</v>
      </c>
      <c r="G117" s="36">
        <v>5.1024880260229111E-2</v>
      </c>
      <c r="H117" s="36">
        <v>3.8814634084701538E-2</v>
      </c>
      <c r="I117" s="36">
        <v>3.3237967640161514E-2</v>
      </c>
      <c r="J117" s="36">
        <v>0.1299150139093399</v>
      </c>
      <c r="K117" s="36">
        <v>0.985178</v>
      </c>
      <c r="L117" s="36">
        <v>0.985178</v>
      </c>
      <c r="M117" s="36">
        <v>0.10344702005386353</v>
      </c>
      <c r="N117" s="36">
        <v>0.22791017591953278</v>
      </c>
      <c r="O117" s="36">
        <v>0.1057056337594986</v>
      </c>
      <c r="P117" s="36">
        <v>4.558577761054039E-2</v>
      </c>
      <c r="Q117" s="36">
        <v>2.8581952676177025E-2</v>
      </c>
      <c r="R117" s="36">
        <v>2.1749986335635185E-2</v>
      </c>
      <c r="S117" s="36">
        <v>1.8626764416694641E-2</v>
      </c>
      <c r="T117" s="36">
        <v>0</v>
      </c>
      <c r="U117" s="36">
        <f t="shared" si="1"/>
        <v>0.55160731077194214</v>
      </c>
      <c r="V117" s="36">
        <v>0.44009300000000001</v>
      </c>
    </row>
    <row r="118" spans="1:22" x14ac:dyDescent="0.25">
      <c r="A118" s="34">
        <v>84</v>
      </c>
      <c r="B118" s="35">
        <v>8</v>
      </c>
      <c r="C118" s="36">
        <v>0.24058184027671814</v>
      </c>
      <c r="D118" s="36">
        <v>0.43205985426902771</v>
      </c>
      <c r="E118" s="36">
        <v>0.13073424994945526</v>
      </c>
      <c r="F118" s="36">
        <v>3.926757350564003E-2</v>
      </c>
      <c r="G118" s="36">
        <v>1.2014397419989109E-2</v>
      </c>
      <c r="H118" s="36">
        <v>3.6755313631147146E-3</v>
      </c>
      <c r="I118" s="36">
        <v>1.1205197079107165E-3</v>
      </c>
      <c r="J118" s="36">
        <v>4.4007258838973939E-4</v>
      </c>
      <c r="K118" s="36">
        <v>0.85989400000000005</v>
      </c>
      <c r="L118" s="36">
        <v>0.85989400000000005</v>
      </c>
      <c r="M118" s="36">
        <v>0.18880172073841095</v>
      </c>
      <c r="N118" s="36">
        <v>0.31349438428878784</v>
      </c>
      <c r="O118" s="36">
        <v>9.5088265836238861E-2</v>
      </c>
      <c r="P118" s="36">
        <v>2.5037853047251701E-2</v>
      </c>
      <c r="Q118" s="36">
        <v>7.6653202995657921E-3</v>
      </c>
      <c r="R118" s="36">
        <v>2.3454350885003805E-3</v>
      </c>
      <c r="S118" s="36">
        <v>7.1506318636238575E-4</v>
      </c>
      <c r="T118" s="36">
        <v>0</v>
      </c>
      <c r="U118" s="36">
        <f t="shared" si="1"/>
        <v>0.63314804248511791</v>
      </c>
      <c r="V118" s="36">
        <v>0.26369100000000001</v>
      </c>
    </row>
    <row r="119" spans="1:22" x14ac:dyDescent="0.25">
      <c r="A119" s="34">
        <v>85</v>
      </c>
      <c r="B119" s="35">
        <v>6</v>
      </c>
      <c r="C119" s="36">
        <v>0.21714465320110321</v>
      </c>
      <c r="D119" s="36">
        <v>0.37408703565597534</v>
      </c>
      <c r="E119" s="36">
        <v>0.14584435522556305</v>
      </c>
      <c r="F119" s="36">
        <v>7.0371121168136597E-2</v>
      </c>
      <c r="G119" s="36">
        <v>4.6293236315250397E-2</v>
      </c>
      <c r="H119" s="36">
        <v>3.6481261253356934E-2</v>
      </c>
      <c r="I119" s="36">
        <v>3.0171267688274384E-2</v>
      </c>
      <c r="J119" s="36">
        <v>7.0754095911979675E-2</v>
      </c>
      <c r="K119" s="36">
        <v>0.991147</v>
      </c>
      <c r="L119" s="36">
        <v>0.991147</v>
      </c>
      <c r="M119" s="36">
        <v>0.19297100603580475</v>
      </c>
      <c r="N119" s="36">
        <v>0.31884020566940308</v>
      </c>
      <c r="O119" s="36">
        <v>0.12438134849071503</v>
      </c>
      <c r="P119" s="36">
        <v>5.5773578584194183E-2</v>
      </c>
      <c r="Q119" s="36">
        <v>3.6695115268230438E-2</v>
      </c>
      <c r="R119" s="36">
        <v>2.8918186202645302E-2</v>
      </c>
      <c r="S119" s="36">
        <v>2.3916514590382576E-2</v>
      </c>
      <c r="T119" s="36">
        <v>0</v>
      </c>
      <c r="U119" s="36">
        <f t="shared" si="1"/>
        <v>0.78149595484137535</v>
      </c>
      <c r="V119" s="36">
        <v>0.21152399999999999</v>
      </c>
    </row>
    <row r="120" spans="1:22" x14ac:dyDescent="0.25">
      <c r="A120" s="34">
        <v>86</v>
      </c>
      <c r="B120" s="35">
        <v>10</v>
      </c>
      <c r="C120" s="36">
        <v>0.23964227735996246</v>
      </c>
      <c r="D120" s="36">
        <v>0.39378544688224792</v>
      </c>
      <c r="E120" s="36">
        <v>0.13942137360572815</v>
      </c>
      <c r="F120" s="36">
        <v>6.5612830221652985E-2</v>
      </c>
      <c r="G120" s="36">
        <v>4.3857328593730927E-2</v>
      </c>
      <c r="H120" s="36">
        <v>3.4241944551467896E-2</v>
      </c>
      <c r="I120" s="36">
        <v>2.7047028765082359E-2</v>
      </c>
      <c r="J120" s="36">
        <v>4.4327028095722198E-2</v>
      </c>
      <c r="K120" s="36">
        <v>0.98793500000000001</v>
      </c>
      <c r="L120" s="36">
        <v>0.98793500000000001</v>
      </c>
      <c r="M120" s="36">
        <v>0.20092256367206573</v>
      </c>
      <c r="N120" s="36">
        <v>0.31113138794898987</v>
      </c>
      <c r="O120" s="36">
        <v>0.11029426008462906</v>
      </c>
      <c r="P120" s="36">
        <v>4.6850461512804031E-2</v>
      </c>
      <c r="Q120" s="36">
        <v>3.1320881098508835E-2</v>
      </c>
      <c r="R120" s="36">
        <v>2.4454575031995773E-2</v>
      </c>
      <c r="S120" s="36">
        <v>1.9316431134939194E-2</v>
      </c>
      <c r="T120" s="36">
        <v>0</v>
      </c>
      <c r="U120" s="36">
        <f t="shared" si="1"/>
        <v>0.7442905604839325</v>
      </c>
      <c r="V120" s="36">
        <v>0.24662000000000001</v>
      </c>
    </row>
    <row r="121" spans="1:22" x14ac:dyDescent="0.25">
      <c r="A121" s="34">
        <v>87</v>
      </c>
      <c r="B121" s="35">
        <v>7</v>
      </c>
      <c r="C121" s="36">
        <v>0.24523606896400452</v>
      </c>
      <c r="D121" s="36">
        <v>0.40351822972297668</v>
      </c>
      <c r="E121" s="36">
        <v>0.16601508855819702</v>
      </c>
      <c r="F121" s="36">
        <v>6.7181125283241272E-2</v>
      </c>
      <c r="G121" s="36">
        <v>2.7554020285606384E-2</v>
      </c>
      <c r="H121" s="36">
        <v>1.12966513261199E-2</v>
      </c>
      <c r="I121" s="36">
        <v>4.631109070032835E-3</v>
      </c>
      <c r="J121" s="36">
        <v>3.0117053538560867E-3</v>
      </c>
      <c r="K121" s="36">
        <v>0.92844400000000005</v>
      </c>
      <c r="L121" s="36">
        <v>0.92844400000000005</v>
      </c>
      <c r="M121" s="36">
        <v>0.16662517189979553</v>
      </c>
      <c r="N121" s="36">
        <v>0.24489833414554596</v>
      </c>
      <c r="O121" s="36">
        <v>0.10114618390798569</v>
      </c>
      <c r="P121" s="36">
        <v>3.4050025045871735E-2</v>
      </c>
      <c r="Q121" s="36">
        <v>1.39881307259202E-2</v>
      </c>
      <c r="R121" s="36">
        <v>5.7383496314287186E-3</v>
      </c>
      <c r="S121" s="36">
        <v>2.3529992904514074E-3</v>
      </c>
      <c r="T121" s="36">
        <v>0</v>
      </c>
      <c r="U121" s="36">
        <f t="shared" si="1"/>
        <v>0.56879919464699924</v>
      </c>
      <c r="V121" s="36">
        <v>0.38736300000000001</v>
      </c>
    </row>
    <row r="122" spans="1:22" x14ac:dyDescent="0.25">
      <c r="A122" s="34">
        <v>88</v>
      </c>
      <c r="B122" s="35">
        <v>8</v>
      </c>
      <c r="C122" s="36">
        <v>0.12971857190132141</v>
      </c>
      <c r="D122" s="36">
        <v>0.30404457449913025</v>
      </c>
      <c r="E122" s="36">
        <v>0.16530965268611908</v>
      </c>
      <c r="F122" s="36">
        <v>8.9993029832839966E-2</v>
      </c>
      <c r="G122" s="36">
        <v>5.1704335957765579E-2</v>
      </c>
      <c r="H122" s="36">
        <v>3.1607326120138168E-2</v>
      </c>
      <c r="I122" s="36">
        <v>2.1059878170490265E-2</v>
      </c>
      <c r="J122" s="36">
        <v>0.13393361866474152</v>
      </c>
      <c r="K122" s="36">
        <v>0.92737099999999995</v>
      </c>
      <c r="L122" s="36">
        <v>0.92737099999999995</v>
      </c>
      <c r="M122" s="36">
        <v>0.11501719802618027</v>
      </c>
      <c r="N122" s="36">
        <v>0.25822171568870544</v>
      </c>
      <c r="O122" s="36">
        <v>0.14044876396656036</v>
      </c>
      <c r="P122" s="36">
        <v>7.0928439497947693E-2</v>
      </c>
      <c r="Q122" s="36">
        <v>4.0764402598142624E-2</v>
      </c>
      <c r="R122" s="36">
        <v>2.4923555552959442E-2</v>
      </c>
      <c r="S122" s="36">
        <v>1.6607768833637238E-2</v>
      </c>
      <c r="T122" s="36">
        <v>0</v>
      </c>
      <c r="U122" s="36">
        <f t="shared" si="1"/>
        <v>0.66691184416413307</v>
      </c>
      <c r="V122" s="36">
        <v>0.280858</v>
      </c>
    </row>
    <row r="123" spans="1:22" x14ac:dyDescent="0.25">
      <c r="A123" s="34">
        <v>89</v>
      </c>
      <c r="B123" s="35">
        <v>5</v>
      </c>
      <c r="C123" s="36">
        <v>0.19971549510955811</v>
      </c>
      <c r="D123" s="36">
        <v>0.41891974210739136</v>
      </c>
      <c r="E123" s="36">
        <v>0.13885299861431122</v>
      </c>
      <c r="F123" s="36">
        <v>4.5728161931037903E-2</v>
      </c>
      <c r="G123" s="36">
        <v>1.5377122908830643E-2</v>
      </c>
      <c r="H123" s="36">
        <v>5.1604458130896091E-3</v>
      </c>
      <c r="I123" s="36">
        <v>1.7172869993373752E-3</v>
      </c>
      <c r="J123" s="36">
        <v>7.7718653483316302E-4</v>
      </c>
      <c r="K123" s="36">
        <v>0.82624799999999998</v>
      </c>
      <c r="L123" s="36">
        <v>0.82624799999999998</v>
      </c>
      <c r="M123" s="36">
        <v>0.14577721059322357</v>
      </c>
      <c r="N123" s="36">
        <v>0.27766165137290955</v>
      </c>
      <c r="O123" s="36">
        <v>9.2424802482128143E-2</v>
      </c>
      <c r="P123" s="36">
        <v>2.596043236553669E-2</v>
      </c>
      <c r="Q123" s="36">
        <v>8.7390486150979996E-3</v>
      </c>
      <c r="R123" s="36">
        <v>2.9337105806916952E-3</v>
      </c>
      <c r="S123" s="36">
        <v>9.7637757426127791E-4</v>
      </c>
      <c r="T123" s="36">
        <v>0</v>
      </c>
      <c r="U123" s="36">
        <f t="shared" si="1"/>
        <v>0.55447323358384892</v>
      </c>
      <c r="V123" s="36">
        <v>0.32892700000000002</v>
      </c>
    </row>
    <row r="124" spans="1:22" x14ac:dyDescent="0.25">
      <c r="A124" s="34">
        <v>90</v>
      </c>
      <c r="B124" s="35">
        <v>9</v>
      </c>
      <c r="C124" s="36">
        <v>0.21216699481010437</v>
      </c>
      <c r="D124" s="36">
        <v>0.38316154479980469</v>
      </c>
      <c r="E124" s="36">
        <v>0.14336098730564117</v>
      </c>
      <c r="F124" s="36">
        <v>6.4960025250911713E-2</v>
      </c>
      <c r="G124" s="36">
        <v>4.0635231882333755E-2</v>
      </c>
      <c r="H124" s="36">
        <v>3.2021939754486084E-2</v>
      </c>
      <c r="I124" s="36">
        <v>2.7671262621879578E-2</v>
      </c>
      <c r="J124" s="36">
        <v>8.4398955106735229E-2</v>
      </c>
      <c r="K124" s="36">
        <v>0.98837699999999995</v>
      </c>
      <c r="L124" s="36">
        <v>0.98837699999999995</v>
      </c>
      <c r="M124" s="36">
        <v>0.12377209216356277</v>
      </c>
      <c r="N124" s="36">
        <v>0.1938907653093338</v>
      </c>
      <c r="O124" s="36">
        <v>7.3075339198112488E-2</v>
      </c>
      <c r="P124" s="36">
        <v>2.6435228064656258E-2</v>
      </c>
      <c r="Q124" s="36">
        <v>1.6557769849896431E-2</v>
      </c>
      <c r="R124" s="36">
        <v>1.3051301240921021E-2</v>
      </c>
      <c r="S124" s="36">
        <v>1.1278604157269001E-2</v>
      </c>
      <c r="T124" s="36">
        <v>0</v>
      </c>
      <c r="U124" s="36">
        <f t="shared" si="1"/>
        <v>0.45806109998375177</v>
      </c>
      <c r="V124" s="36">
        <v>0.53655200000000003</v>
      </c>
    </row>
    <row r="125" spans="1:22" x14ac:dyDescent="0.25">
      <c r="A125" s="34">
        <v>91</v>
      </c>
      <c r="B125" s="35">
        <v>5</v>
      </c>
      <c r="C125" s="36">
        <v>0.12385264784097672</v>
      </c>
      <c r="D125" s="36">
        <v>0.30591303110122681</v>
      </c>
      <c r="E125" s="36">
        <v>0.1679263561964035</v>
      </c>
      <c r="F125" s="36">
        <v>9.149228036403656E-2</v>
      </c>
      <c r="G125" s="36">
        <v>5.1501836627721786E-2</v>
      </c>
      <c r="H125" s="36">
        <v>2.97652967274189E-2</v>
      </c>
      <c r="I125" s="36">
        <v>1.7863413318991661E-2</v>
      </c>
      <c r="J125" s="36">
        <v>0.13412976264953613</v>
      </c>
      <c r="K125" s="36">
        <v>0.92244499999999996</v>
      </c>
      <c r="L125" s="36">
        <v>0.92244499999999996</v>
      </c>
      <c r="M125" s="36">
        <v>0.10084167122840881</v>
      </c>
      <c r="N125" s="36">
        <v>0.23230403661727905</v>
      </c>
      <c r="O125" s="36">
        <v>0.12763728201389313</v>
      </c>
      <c r="P125" s="36">
        <v>6.1834219843149185E-2</v>
      </c>
      <c r="Q125" s="36">
        <v>3.4834921360015869E-2</v>
      </c>
      <c r="R125" s="36">
        <v>2.0140808075666428E-2</v>
      </c>
      <c r="S125" s="36">
        <v>1.2089885771274567E-2</v>
      </c>
      <c r="T125" s="36">
        <v>0</v>
      </c>
      <c r="U125" s="36">
        <f t="shared" si="1"/>
        <v>0.58968282490968704</v>
      </c>
      <c r="V125" s="36">
        <v>0.36073899999999998</v>
      </c>
    </row>
    <row r="126" spans="1:22" x14ac:dyDescent="0.25">
      <c r="A126" s="34">
        <v>92</v>
      </c>
      <c r="B126" s="35">
        <v>2</v>
      </c>
      <c r="C126" s="36">
        <v>0.2409798800945282</v>
      </c>
      <c r="D126" s="36">
        <v>0.38370099663734436</v>
      </c>
      <c r="E126" s="36">
        <v>0.14760325849056244</v>
      </c>
      <c r="F126" s="36">
        <v>7.511630654335022E-2</v>
      </c>
      <c r="G126" s="36">
        <v>5.0431679934263229E-2</v>
      </c>
      <c r="H126" s="36">
        <v>3.6679662764072418E-2</v>
      </c>
      <c r="I126" s="36">
        <v>2.5934085249900818E-2</v>
      </c>
      <c r="J126" s="36">
        <v>3.3996745944023132E-2</v>
      </c>
      <c r="K126" s="36">
        <v>0.99444299999999997</v>
      </c>
      <c r="L126" s="36">
        <v>0.99444299999999997</v>
      </c>
      <c r="M126" s="36">
        <v>0.11834940314292908</v>
      </c>
      <c r="N126" s="36">
        <v>0.15942424535751343</v>
      </c>
      <c r="O126" s="36">
        <v>6.185518205165863E-2</v>
      </c>
      <c r="P126" s="36">
        <v>2.4215668439865112E-2</v>
      </c>
      <c r="Q126" s="36">
        <v>1.6271119937300682E-2</v>
      </c>
      <c r="R126" s="36">
        <v>1.1837233789265156E-2</v>
      </c>
      <c r="S126" s="36">
        <v>8.3716670051217079E-3</v>
      </c>
      <c r="T126" s="36">
        <v>0</v>
      </c>
      <c r="U126" s="36">
        <f t="shared" si="1"/>
        <v>0.40032451972365379</v>
      </c>
      <c r="V126" s="36">
        <v>0.59743800000000002</v>
      </c>
    </row>
    <row r="127" spans="1:22" x14ac:dyDescent="0.25">
      <c r="A127" s="34">
        <v>93</v>
      </c>
      <c r="B127" s="35">
        <v>3</v>
      </c>
      <c r="C127" s="36">
        <v>0.18798109889030457</v>
      </c>
      <c r="D127" s="36">
        <v>0.40658769011497498</v>
      </c>
      <c r="E127" s="36">
        <v>0.15587815642356873</v>
      </c>
      <c r="F127" s="36">
        <v>5.9150040149688721E-2</v>
      </c>
      <c r="G127" s="36">
        <v>2.2975042462348938E-2</v>
      </c>
      <c r="H127" s="36">
        <v>8.9692464098334312E-3</v>
      </c>
      <c r="I127" s="36">
        <v>3.498040372505784E-3</v>
      </c>
      <c r="J127" s="36">
        <v>2.0275970455259085E-3</v>
      </c>
      <c r="K127" s="36">
        <v>0.84706700000000001</v>
      </c>
      <c r="L127" s="36">
        <v>0.84706700000000001</v>
      </c>
      <c r="M127" s="36">
        <v>0.11076761782169342</v>
      </c>
      <c r="N127" s="36">
        <v>0.20806640386581421</v>
      </c>
      <c r="O127" s="36">
        <v>8.0585792660713196E-2</v>
      </c>
      <c r="P127" s="36">
        <v>2.4481963366270065E-2</v>
      </c>
      <c r="Q127" s="36">
        <v>9.5390584319829941E-3</v>
      </c>
      <c r="R127" s="36">
        <v>3.7280090618878603E-3</v>
      </c>
      <c r="S127" s="36">
        <v>1.4545174781233072E-3</v>
      </c>
      <c r="T127" s="36">
        <v>0</v>
      </c>
      <c r="U127" s="36">
        <f t="shared" si="1"/>
        <v>0.43862336268648505</v>
      </c>
      <c r="V127" s="36">
        <v>0.482186</v>
      </c>
    </row>
    <row r="128" spans="1:22" x14ac:dyDescent="0.25">
      <c r="A128" s="34">
        <v>94</v>
      </c>
      <c r="B128" s="35">
        <v>6</v>
      </c>
      <c r="C128" s="36">
        <v>0.17912513017654419</v>
      </c>
      <c r="D128" s="36">
        <v>0.37020197510719299</v>
      </c>
      <c r="E128" s="36">
        <v>0.15942096710205078</v>
      </c>
      <c r="F128" s="36">
        <v>6.7989252507686615E-2</v>
      </c>
      <c r="G128" s="36">
        <v>2.9571523889899254E-2</v>
      </c>
      <c r="H128" s="36">
        <v>1.2862558476626873E-2</v>
      </c>
      <c r="I128" s="36">
        <v>5.5690240114927292E-3</v>
      </c>
      <c r="J128" s="36">
        <v>3.9794789627194405E-3</v>
      </c>
      <c r="K128" s="36">
        <v>0.82872000000000001</v>
      </c>
      <c r="L128" s="36">
        <v>0.82872000000000001</v>
      </c>
      <c r="M128" s="36">
        <v>0.11286246776580811</v>
      </c>
      <c r="N128" s="36">
        <v>0.20463128387928009</v>
      </c>
      <c r="O128" s="36">
        <v>8.8508710265159607E-2</v>
      </c>
      <c r="P128" s="36">
        <v>3.0685575678944588E-2</v>
      </c>
      <c r="Q128" s="36">
        <v>1.3370526023209095E-2</v>
      </c>
      <c r="R128" s="36">
        <v>5.819851066917181E-3</v>
      </c>
      <c r="S128" s="36">
        <v>2.520526060834527E-3</v>
      </c>
      <c r="T128" s="36">
        <v>0</v>
      </c>
      <c r="U128" s="36">
        <f t="shared" si="1"/>
        <v>0.45839894074015319</v>
      </c>
      <c r="V128" s="36">
        <v>0.44685900000000001</v>
      </c>
    </row>
    <row r="129" spans="1:22" x14ac:dyDescent="0.25">
      <c r="A129" s="34">
        <v>95</v>
      </c>
      <c r="B129" s="35">
        <v>4</v>
      </c>
      <c r="C129" s="36">
        <v>0.12605717778205872</v>
      </c>
      <c r="D129" s="36">
        <v>0.36692836880683899</v>
      </c>
      <c r="E129" s="36">
        <v>0.16827435791492462</v>
      </c>
      <c r="F129" s="36">
        <v>8.2501254975795746E-2</v>
      </c>
      <c r="G129" s="36">
        <v>4.7924667596817017E-2</v>
      </c>
      <c r="H129" s="36">
        <v>3.3555924892425537E-2</v>
      </c>
      <c r="I129" s="36">
        <v>2.7397593483328819E-2</v>
      </c>
      <c r="J129" s="36">
        <v>0.12202408909797668</v>
      </c>
      <c r="K129" s="36">
        <v>0.97466299999999995</v>
      </c>
      <c r="L129" s="36">
        <v>0.97466299999999995</v>
      </c>
      <c r="M129" s="36">
        <v>8.6295880377292633E-2</v>
      </c>
      <c r="N129" s="36">
        <v>0.22379064559936523</v>
      </c>
      <c r="O129" s="36">
        <v>0.10296729207038879</v>
      </c>
      <c r="P129" s="36">
        <v>4.2041938751935959E-2</v>
      </c>
      <c r="Q129" s="36">
        <v>2.4454714730381966E-2</v>
      </c>
      <c r="R129" s="36">
        <v>1.7130358144640923E-2</v>
      </c>
      <c r="S129" s="36">
        <v>1.3988415710628033E-2</v>
      </c>
      <c r="T129" s="36">
        <v>0</v>
      </c>
      <c r="U129" s="36">
        <f t="shared" si="1"/>
        <v>0.51066924538463354</v>
      </c>
      <c r="V129" s="36">
        <v>0.47605599999999998</v>
      </c>
    </row>
    <row r="130" spans="1:22" x14ac:dyDescent="0.25">
      <c r="A130" s="34">
        <v>96</v>
      </c>
      <c r="B130" s="35">
        <v>2</v>
      </c>
      <c r="C130" s="36">
        <v>8.4737665951251984E-2</v>
      </c>
      <c r="D130" s="36">
        <v>0.20651620626449585</v>
      </c>
      <c r="E130" s="36">
        <v>0.14296601712703705</v>
      </c>
      <c r="F130" s="36">
        <v>9.6954353153705597E-2</v>
      </c>
      <c r="G130" s="36">
        <v>6.7324899137020111E-2</v>
      </c>
      <c r="H130" s="36">
        <v>4.7806069254875183E-2</v>
      </c>
      <c r="I130" s="36">
        <v>3.5255089402198792E-2</v>
      </c>
      <c r="J130" s="36">
        <v>0.25646060705184937</v>
      </c>
      <c r="K130" s="36">
        <v>0.93802099999999999</v>
      </c>
      <c r="L130" s="36">
        <v>0.93802099999999999</v>
      </c>
      <c r="M130" s="36">
        <v>5.1733318716287613E-2</v>
      </c>
      <c r="N130" s="36">
        <v>0.10954041033983231</v>
      </c>
      <c r="O130" s="36">
        <v>7.6013617217540741E-2</v>
      </c>
      <c r="P130" s="36">
        <v>4.1366603225469589E-2</v>
      </c>
      <c r="Q130" s="36">
        <v>2.8810082003474236E-2</v>
      </c>
      <c r="R130" s="36">
        <v>2.0494997501373291E-2</v>
      </c>
      <c r="S130" s="36">
        <v>1.5130943618714809E-2</v>
      </c>
      <c r="T130" s="36">
        <v>0</v>
      </c>
      <c r="U130" s="36">
        <f t="shared" si="1"/>
        <v>0.34308997262269258</v>
      </c>
      <c r="V130" s="36">
        <v>0.63424100000000005</v>
      </c>
    </row>
    <row r="131" spans="1:22" x14ac:dyDescent="0.25">
      <c r="A131" s="34">
        <v>97</v>
      </c>
      <c r="B131" s="35">
        <v>9</v>
      </c>
      <c r="C131" s="36">
        <v>0.2406252920627594</v>
      </c>
      <c r="D131" s="36">
        <v>0.39047354459762573</v>
      </c>
      <c r="E131" s="36">
        <v>0.14864251017570496</v>
      </c>
      <c r="F131" s="36">
        <v>5.5283743888139725E-2</v>
      </c>
      <c r="G131" s="36">
        <v>2.0877474918961525E-2</v>
      </c>
      <c r="H131" s="36">
        <v>7.8902179375290871E-3</v>
      </c>
      <c r="I131" s="36">
        <v>2.9785339720547199E-3</v>
      </c>
      <c r="J131" s="36">
        <v>1.7069429159164429E-3</v>
      </c>
      <c r="K131" s="36">
        <v>0.86847799999999997</v>
      </c>
      <c r="L131" s="36">
        <v>0.86847799999999997</v>
      </c>
      <c r="M131" s="36">
        <v>0.14588753879070282</v>
      </c>
      <c r="N131" s="36">
        <v>0.20854060351848602</v>
      </c>
      <c r="O131" s="36">
        <v>8.0026432871818542E-2</v>
      </c>
      <c r="P131" s="36">
        <v>2.4042528122663498E-2</v>
      </c>
      <c r="Q131" s="36">
        <v>9.0988567098975182E-3</v>
      </c>
      <c r="R131" s="36">
        <v>3.4411272499710321E-3</v>
      </c>
      <c r="S131" s="36">
        <v>1.299325143918395E-3</v>
      </c>
      <c r="T131" s="36">
        <v>0</v>
      </c>
      <c r="U131" s="36">
        <f t="shared" si="1"/>
        <v>0.47233641240745783</v>
      </c>
      <c r="V131" s="36">
        <v>0.45613300000000001</v>
      </c>
    </row>
    <row r="132" spans="1:22" x14ac:dyDescent="0.25">
      <c r="A132" s="34">
        <v>98</v>
      </c>
      <c r="B132" s="35">
        <v>8</v>
      </c>
      <c r="C132" s="36">
        <v>8.7071523070335388E-2</v>
      </c>
      <c r="D132" s="36">
        <v>0.31819000840187073</v>
      </c>
      <c r="E132" s="36">
        <v>0.18996848165988922</v>
      </c>
      <c r="F132" s="36">
        <v>0.11057340353727341</v>
      </c>
      <c r="G132" s="36">
        <v>6.5203703939914703E-2</v>
      </c>
      <c r="H132" s="36">
        <v>3.8503564894199371E-2</v>
      </c>
      <c r="I132" s="36">
        <v>2.2784460335969925E-2</v>
      </c>
      <c r="J132" s="36">
        <v>3.1180035322904587E-2</v>
      </c>
      <c r="K132" s="36">
        <v>0.86347499999999999</v>
      </c>
      <c r="L132" s="36">
        <v>0.86347499999999999</v>
      </c>
      <c r="M132" s="36">
        <v>6.6162854433059692E-2</v>
      </c>
      <c r="N132" s="36">
        <v>0.22091042995452881</v>
      </c>
      <c r="O132" s="36">
        <v>0.13211138546466827</v>
      </c>
      <c r="P132" s="36">
        <v>6.6353008151054382E-2</v>
      </c>
      <c r="Q132" s="36">
        <v>3.9190836250782013E-2</v>
      </c>
      <c r="R132" s="36">
        <v>2.3162603378295898E-2</v>
      </c>
      <c r="S132" s="36">
        <v>1.3712882995605469E-2</v>
      </c>
      <c r="T132" s="36">
        <v>0</v>
      </c>
      <c r="U132" s="36">
        <f t="shared" si="1"/>
        <v>0.56160400062799454</v>
      </c>
      <c r="V132" s="36">
        <v>0.34960000000000002</v>
      </c>
    </row>
    <row r="133" spans="1:22" x14ac:dyDescent="0.25">
      <c r="A133" s="34">
        <v>99</v>
      </c>
      <c r="B133" s="35">
        <v>9</v>
      </c>
      <c r="C133" s="36">
        <v>0.14842331409454346</v>
      </c>
      <c r="D133" s="36">
        <v>0.42306110262870789</v>
      </c>
      <c r="E133" s="36">
        <v>0.17561210691928864</v>
      </c>
      <c r="F133" s="36">
        <v>7.1779616177082062E-2</v>
      </c>
      <c r="G133" s="36">
        <v>2.9803963378071785E-2</v>
      </c>
      <c r="H133" s="36">
        <v>1.2393448501825333E-2</v>
      </c>
      <c r="I133" s="36">
        <v>5.1565528847277164E-3</v>
      </c>
      <c r="J133" s="36">
        <v>3.5145825240761042E-3</v>
      </c>
      <c r="K133" s="36">
        <v>0.86974499999999999</v>
      </c>
      <c r="L133" s="36">
        <v>0.86974499999999999</v>
      </c>
      <c r="M133" s="36">
        <v>0.11531423777341843</v>
      </c>
      <c r="N133" s="36">
        <v>0.30235418677330017</v>
      </c>
      <c r="O133" s="36">
        <v>0.12583655118942261</v>
      </c>
      <c r="P133" s="36">
        <v>4.4851914048194885E-2</v>
      </c>
      <c r="Q133" s="36">
        <v>1.8647357821464539E-2</v>
      </c>
      <c r="R133" s="36">
        <v>7.7580241486430168E-3</v>
      </c>
      <c r="S133" s="36">
        <v>3.2285158522427082E-3</v>
      </c>
      <c r="T133" s="36">
        <v>0</v>
      </c>
      <c r="U133" s="36">
        <f t="shared" si="1"/>
        <v>0.61799078760668635</v>
      </c>
      <c r="V133" s="36">
        <v>0.28945700000000002</v>
      </c>
    </row>
    <row r="134" spans="1:22" x14ac:dyDescent="0.25">
      <c r="A134" s="41">
        <v>100</v>
      </c>
      <c r="B134" s="42">
        <v>4</v>
      </c>
      <c r="C134" s="39">
        <v>0.14235128462314606</v>
      </c>
      <c r="D134" s="39">
        <v>0.30026358366012573</v>
      </c>
      <c r="E134" s="39">
        <v>0.15856745839118958</v>
      </c>
      <c r="F134" s="39">
        <v>9.0204469859600067E-2</v>
      </c>
      <c r="G134" s="39">
        <v>6.0581367462873459E-2</v>
      </c>
      <c r="H134" s="39">
        <v>4.7124158591032028E-2</v>
      </c>
      <c r="I134" s="39">
        <v>4.0072917938232422E-2</v>
      </c>
      <c r="J134" s="39">
        <v>0.15344834327697754</v>
      </c>
      <c r="K134" s="39">
        <v>0.992614</v>
      </c>
      <c r="L134" s="39">
        <v>0.992614</v>
      </c>
      <c r="M134" s="39">
        <v>9.9495984613895416E-2</v>
      </c>
      <c r="N134" s="39">
        <v>0.18811050057411194</v>
      </c>
      <c r="O134" s="39">
        <v>9.9572919309139252E-2</v>
      </c>
      <c r="P134" s="39">
        <v>4.7483485192060471E-2</v>
      </c>
      <c r="Q134" s="39">
        <v>3.1927600502967834E-2</v>
      </c>
      <c r="R134" s="39">
        <v>2.4844424799084663E-2</v>
      </c>
      <c r="S134" s="39">
        <v>2.1129220724105835E-2</v>
      </c>
      <c r="T134" s="39">
        <v>0</v>
      </c>
      <c r="U134" s="39">
        <f t="shared" si="1"/>
        <v>0.51256413571536541</v>
      </c>
      <c r="V134" s="39">
        <v>0.483622</v>
      </c>
    </row>
    <row r="136" spans="1:22" x14ac:dyDescent="0.25">
      <c r="B136" s="43" t="s">
        <v>135</v>
      </c>
      <c r="C136" s="61" t="s">
        <v>175</v>
      </c>
      <c r="D136" s="62"/>
      <c r="E136" s="62"/>
      <c r="F136" s="62"/>
      <c r="G136" s="62"/>
      <c r="H136" s="62"/>
      <c r="I136" s="62"/>
      <c r="J136" s="62"/>
      <c r="K136" s="62"/>
      <c r="L136" s="63"/>
      <c r="M136" s="61" t="s">
        <v>176</v>
      </c>
      <c r="N136" s="62"/>
      <c r="O136" s="62"/>
      <c r="P136" s="62"/>
      <c r="Q136" s="62"/>
      <c r="R136" s="62"/>
      <c r="S136" s="62"/>
      <c r="T136" s="62"/>
      <c r="U136" s="63"/>
      <c r="V136" s="45"/>
    </row>
    <row r="137" spans="1:22" x14ac:dyDescent="0.25">
      <c r="B137" s="46"/>
      <c r="C137" s="47" t="s">
        <v>151</v>
      </c>
      <c r="D137" s="47" t="s">
        <v>152</v>
      </c>
      <c r="E137" s="47" t="s">
        <v>153</v>
      </c>
      <c r="F137" s="47" t="s">
        <v>154</v>
      </c>
      <c r="G137" s="47" t="s">
        <v>155</v>
      </c>
      <c r="H137" s="47" t="s">
        <v>156</v>
      </c>
      <c r="I137" s="47" t="s">
        <v>157</v>
      </c>
      <c r="J137" s="47" t="s">
        <v>158</v>
      </c>
      <c r="K137" s="47" t="s">
        <v>171</v>
      </c>
      <c r="L137" s="47" t="s">
        <v>172</v>
      </c>
      <c r="M137" s="47" t="s">
        <v>151</v>
      </c>
      <c r="N137" s="47" t="s">
        <v>152</v>
      </c>
      <c r="O137" s="47" t="s">
        <v>153</v>
      </c>
      <c r="P137" s="47" t="s">
        <v>154</v>
      </c>
      <c r="Q137" s="47" t="s">
        <v>155</v>
      </c>
      <c r="R137" s="47" t="s">
        <v>156</v>
      </c>
      <c r="S137" s="47" t="s">
        <v>157</v>
      </c>
      <c r="T137" s="47" t="s">
        <v>158</v>
      </c>
      <c r="U137" s="47" t="s">
        <v>173</v>
      </c>
      <c r="V137" s="47" t="s">
        <v>174</v>
      </c>
    </row>
    <row r="138" spans="1:22" x14ac:dyDescent="0.25">
      <c r="B138" s="46" t="s">
        <v>64</v>
      </c>
      <c r="C138" s="48">
        <f>AVERAGE($C$35:$C$134)</f>
        <v>0.18297074995934964</v>
      </c>
      <c r="D138" s="48">
        <f>AVERAGE($D$35:$D$134)</f>
        <v>0.356221858561039</v>
      </c>
      <c r="E138" s="48">
        <f>AVERAGE($E$35:$E$134)</f>
        <v>0.15396807096898557</v>
      </c>
      <c r="F138" s="48">
        <f>AVERAGE($F$35:$F$134)</f>
        <v>7.2928189914673563E-2</v>
      </c>
      <c r="G138" s="48">
        <f>AVERAGE($G$35:$G$134)</f>
        <v>4.0240970328450205E-2</v>
      </c>
      <c r="H138" s="48">
        <f>AVERAGE($H$35:$H$134)</f>
        <v>2.5436599811073393E-2</v>
      </c>
      <c r="I138" s="48">
        <f>AVERAGE($I$35:$I$134)</f>
        <v>1.7859847735089716E-2</v>
      </c>
      <c r="J138" s="48">
        <f>AVERAGE($J$35:$J$134)</f>
        <v>5.6985252313861562E-2</v>
      </c>
      <c r="K138" s="48">
        <f>AVERAGE($K$35:$K$134)</f>
        <v>0.90661153999999977</v>
      </c>
      <c r="L138" s="48">
        <f>AVERAGE($L$35:$L$134)</f>
        <v>0.90661153999999977</v>
      </c>
      <c r="M138" s="48">
        <f>AVERAGE($M$35:$M$134)</f>
        <v>0.12437728827819228</v>
      </c>
      <c r="N138" s="48">
        <f>AVERAGE($N$35:$N$134)</f>
        <v>0.21886049836874008</v>
      </c>
      <c r="O138" s="48">
        <f>AVERAGE($O$35:$O$134)</f>
        <v>9.4164040908217436E-2</v>
      </c>
      <c r="P138" s="48">
        <f>AVERAGE($P$35:$P$134)</f>
        <v>3.7433951357379557E-2</v>
      </c>
      <c r="Q138" s="48">
        <f>AVERAGE($Q$35:$Q$134)</f>
        <v>2.0608946194406598E-2</v>
      </c>
      <c r="R138" s="48">
        <f>AVERAGE($R$35:$R$134)</f>
        <v>1.2987078611040488E-2</v>
      </c>
      <c r="S138" s="48">
        <f>AVERAGE($S$35:$S$134)</f>
        <v>9.0626028051337924E-3</v>
      </c>
      <c r="T138" s="48">
        <f>AVERAGE($T$35:$T$134)</f>
        <v>0</v>
      </c>
      <c r="U138" s="48">
        <f>AVERAGE($U$35:$U$134)</f>
        <v>0.51749440652311018</v>
      </c>
      <c r="V138" s="48">
        <f>AVERAGE($V$35:$V$134)</f>
        <v>0.42682651999999999</v>
      </c>
    </row>
    <row r="139" spans="1:22" x14ac:dyDescent="0.25">
      <c r="B139" s="46" t="s">
        <v>65</v>
      </c>
      <c r="C139" s="48">
        <f>MEDIAN($C$35:$C$134)</f>
        <v>0.18748600035905838</v>
      </c>
      <c r="D139" s="48">
        <f>MEDIAN($D$35:$D$134)</f>
        <v>0.36472655832767487</v>
      </c>
      <c r="E139" s="48">
        <f>MEDIAN($E$35:$E$134)</f>
        <v>0.15428464114665985</v>
      </c>
      <c r="F139" s="48">
        <f>MEDIAN($F$35:$F$134)</f>
        <v>7.4230484664440155E-2</v>
      </c>
      <c r="G139" s="48">
        <f>MEDIAN($G$35:$G$134)</f>
        <v>4.0305506438016891E-2</v>
      </c>
      <c r="H139" s="48">
        <f>MEDIAN($H$35:$H$134)</f>
        <v>2.247693482786417E-2</v>
      </c>
      <c r="I139" s="48">
        <f>MEDIAN($I$35:$I$134)</f>
        <v>1.1614700313657522E-2</v>
      </c>
      <c r="J139" s="48">
        <f>MEDIAN($J$35:$J$134)</f>
        <v>2.5129829533398151E-2</v>
      </c>
      <c r="K139" s="48">
        <f>MEDIAN($K$35:$K$134)</f>
        <v>0.88800999999999997</v>
      </c>
      <c r="L139" s="48">
        <f>MEDIAN($L$35:$L$134)</f>
        <v>0.88800999999999997</v>
      </c>
      <c r="M139" s="48">
        <f>MEDIAN($M$35:$M$134)</f>
        <v>0.11713145673274994</v>
      </c>
      <c r="N139" s="48">
        <f>MEDIAN($N$35:$N$134)</f>
        <v>0.22379408031702042</v>
      </c>
      <c r="O139" s="48">
        <f>MEDIAN($O$35:$O$134)</f>
        <v>9.4550181180238724E-2</v>
      </c>
      <c r="P139" s="48">
        <f>MEDIAN($P$35:$P$134)</f>
        <v>3.6111893132328987E-2</v>
      </c>
      <c r="Q139" s="48">
        <f>MEDIAN($Q$35:$Q$134)</f>
        <v>1.8642310053110123E-2</v>
      </c>
      <c r="R139" s="48">
        <f>MEDIAN($R$35:$R$134)</f>
        <v>1.0610673110932112E-2</v>
      </c>
      <c r="S139" s="48">
        <f>MEDIAN($S$35:$S$134)</f>
        <v>6.3908984884619713E-3</v>
      </c>
      <c r="T139" s="48">
        <f>MEDIAN($T$35:$T$134)</f>
        <v>0</v>
      </c>
      <c r="U139" s="48">
        <f>MEDIAN($U$35:$U$134)</f>
        <v>0.54267095145769417</v>
      </c>
      <c r="V139" s="48">
        <f>MEDIAN($V$35:$V$134)</f>
        <v>0.40816950000000002</v>
      </c>
    </row>
    <row r="140" spans="1:22" x14ac:dyDescent="0.25">
      <c r="B140" s="46" t="s">
        <v>136</v>
      </c>
      <c r="C140" s="48">
        <v>0.17260482790204593</v>
      </c>
      <c r="D140" s="48">
        <v>0.35029207665034667</v>
      </c>
      <c r="E140" s="48">
        <v>0.15300430176002586</v>
      </c>
      <c r="F140" s="48">
        <v>6.98868722853557E-2</v>
      </c>
      <c r="G140" s="48">
        <v>3.5137444307847904E-2</v>
      </c>
      <c r="H140" s="48">
        <v>1.8852596774439505E-2</v>
      </c>
      <c r="I140" s="48">
        <v>1.0517436006169429E-2</v>
      </c>
      <c r="J140" s="48">
        <v>1.5679663212824071E-2</v>
      </c>
      <c r="K140" s="48">
        <v>0.90412374055743228</v>
      </c>
      <c r="L140" s="48">
        <v>0.90412374055743228</v>
      </c>
      <c r="M140" s="48">
        <v>0.11488796146960639</v>
      </c>
      <c r="N140" s="48">
        <v>0.20807681536235112</v>
      </c>
      <c r="O140" s="48">
        <v>9.1218837802761854E-2</v>
      </c>
      <c r="P140" s="48">
        <v>3.4744045542762489E-2</v>
      </c>
      <c r="Q140" s="48">
        <v>1.7493784283525549E-2</v>
      </c>
      <c r="R140" s="48">
        <v>9.39161027291977E-3</v>
      </c>
      <c r="S140" s="48">
        <v>5.2407779858533333E-3</v>
      </c>
      <c r="T140" s="48" t="s">
        <v>26</v>
      </c>
      <c r="U140" s="48">
        <v>0.50098937808045552</v>
      </c>
      <c r="V140" s="48">
        <v>0.40497075077908512</v>
      </c>
    </row>
    <row r="141" spans="1:22" x14ac:dyDescent="0.25">
      <c r="B141" s="46" t="s">
        <v>137</v>
      </c>
      <c r="C141" s="48">
        <v>0.16047242709947174</v>
      </c>
      <c r="D141" s="48">
        <v>0.33707295607566418</v>
      </c>
      <c r="E141" s="48">
        <v>0.14961082657341043</v>
      </c>
      <c r="F141" s="48">
        <v>6.5787540713872023E-2</v>
      </c>
      <c r="G141" s="48">
        <v>3.1450704417324518E-2</v>
      </c>
      <c r="H141" s="48">
        <v>1.5900009581233499E-2</v>
      </c>
      <c r="I141" s="48">
        <v>8.3093658335449318E-3</v>
      </c>
      <c r="J141" s="48">
        <v>1.0522247294417099E-2</v>
      </c>
      <c r="K141" s="48">
        <v>0.89101129924491573</v>
      </c>
      <c r="L141" s="48">
        <v>0.89101129924491573</v>
      </c>
      <c r="M141" s="48">
        <v>0.10559383925015031</v>
      </c>
      <c r="N141" s="48">
        <v>0.19460977252841027</v>
      </c>
      <c r="O141" s="48">
        <v>8.6627749788303343E-2</v>
      </c>
      <c r="P141" s="48">
        <v>3.2129099357719827E-2</v>
      </c>
      <c r="Q141" s="48">
        <v>1.5540080374882132E-2</v>
      </c>
      <c r="R141" s="48">
        <v>7.9004362411957737E-3</v>
      </c>
      <c r="S141" s="48">
        <v>4.1416329445364318E-3</v>
      </c>
      <c r="T141" s="48" t="s">
        <v>26</v>
      </c>
      <c r="U141" s="48">
        <v>0.47545834245964386</v>
      </c>
      <c r="V141" s="48">
        <v>0.37964219838263169</v>
      </c>
    </row>
    <row r="142" spans="1:22" x14ac:dyDescent="0.25">
      <c r="B142" s="46" t="s">
        <v>138</v>
      </c>
      <c r="C142" s="48">
        <v>0.18565449001794879</v>
      </c>
      <c r="D142" s="48">
        <v>0.36402961659276029</v>
      </c>
      <c r="E142" s="48">
        <v>0.15647474780567552</v>
      </c>
      <c r="F142" s="48">
        <v>7.424164005570949E-2</v>
      </c>
      <c r="G142" s="48">
        <v>3.9256354201307353E-2</v>
      </c>
      <c r="H142" s="48">
        <v>2.2353471129923308E-2</v>
      </c>
      <c r="I142" s="48">
        <v>1.3312262615434528E-2</v>
      </c>
      <c r="J142" s="48">
        <v>2.3364955373937346E-2</v>
      </c>
      <c r="K142" s="48">
        <v>0.91742914925130514</v>
      </c>
      <c r="L142" s="48">
        <v>0.91742914925130514</v>
      </c>
      <c r="M142" s="48">
        <v>0.12500013054145084</v>
      </c>
      <c r="N142" s="48">
        <v>0.22247578078340011</v>
      </c>
      <c r="O142" s="48">
        <v>9.6053243797983037E-2</v>
      </c>
      <c r="P142" s="48">
        <v>3.7571818843639825E-2</v>
      </c>
      <c r="Q142" s="48">
        <v>1.969310847665719E-2</v>
      </c>
      <c r="R142" s="48">
        <v>1.1164237116235778E-2</v>
      </c>
      <c r="S142" s="48">
        <v>6.631624353200409E-3</v>
      </c>
      <c r="T142" s="48" t="s">
        <v>26</v>
      </c>
      <c r="U142" s="48">
        <v>0.52789137246181617</v>
      </c>
      <c r="V142" s="48">
        <v>0.4319891457937538</v>
      </c>
    </row>
    <row r="143" spans="1:22" x14ac:dyDescent="0.25">
      <c r="B143" s="46" t="s">
        <v>139</v>
      </c>
      <c r="C143" s="48">
        <f>PERCENTILE($C$35:$C$134, 0.05)</f>
        <v>8.4648347645998004E-2</v>
      </c>
      <c r="D143" s="48">
        <f>PERCENTILE($D$35:$D$134, 0.05)</f>
        <v>0.24091233611106874</v>
      </c>
      <c r="E143" s="48">
        <f>PERCENTILE($E$35:$E$134, 0.05)</f>
        <v>0.12466301023960114</v>
      </c>
      <c r="F143" s="48">
        <f>PERCENTILE($F$35:$F$134, 0.05)</f>
        <v>3.9263115823268892E-2</v>
      </c>
      <c r="G143" s="48">
        <f>PERCENTILE($G$35:$G$134, 0.05)</f>
        <v>1.2507724203169346E-2</v>
      </c>
      <c r="H143" s="48">
        <f>PERCENTILE($H$35:$H$134, 0.05)</f>
        <v>3.9585038903169334E-3</v>
      </c>
      <c r="I143" s="48">
        <f>PERCENTILE($I$35:$I$134, 0.05)</f>
        <v>1.2381393054965884E-3</v>
      </c>
      <c r="J143" s="48">
        <f>PERCENTILE($J$35:$J$134, 0.05)</f>
        <v>5.1260493346489962E-4</v>
      </c>
      <c r="K143" s="48">
        <f>PERCENTILE($K$35:$K$134, 0.05)</f>
        <v>0.81160484999999993</v>
      </c>
      <c r="L143" s="48">
        <f>PERCENTILE($L$35:$L$134, 0.05)</f>
        <v>0.81160484999999993</v>
      </c>
      <c r="M143" s="48">
        <f>PERCENTILE($M$35:$M$134, 0.05)</f>
        <v>5.8854061551392077E-2</v>
      </c>
      <c r="N143" s="48">
        <f>PERCENTILE($N$35:$N$134, 0.05)</f>
        <v>0.1015158861875534</v>
      </c>
      <c r="O143" s="48">
        <f>PERCENTILE($O$35:$O$134, 0.05)</f>
        <v>5.9622644446790218E-2</v>
      </c>
      <c r="P143" s="48">
        <f>PERCENTILE($P$35:$P$134, 0.05)</f>
        <v>1.7055951058864594E-2</v>
      </c>
      <c r="Q143" s="48">
        <f>PERCENTILE($Q$35:$Q$134, 0.05)</f>
        <v>6.9867878453806044E-3</v>
      </c>
      <c r="R143" s="48">
        <f>PERCENTILE($R$35:$R$134, 0.05)</f>
        <v>2.2023632074706255E-3</v>
      </c>
      <c r="S143" s="48">
        <f>PERCENTILE($S$35:$S$134, 0.05)</f>
        <v>6.8668363674078141E-4</v>
      </c>
      <c r="T143" s="48">
        <f>PERCENTILE($T$35:$T$134, 0.05)</f>
        <v>0</v>
      </c>
      <c r="U143" s="48">
        <f>PERCENTILE($U$35:$U$134, 0.05)</f>
        <v>0.31433133948303293</v>
      </c>
      <c r="V143" s="48">
        <f>PERCENTILE($V$35:$V$134, 0.05)</f>
        <v>0.25247200000000003</v>
      </c>
    </row>
    <row r="144" spans="1:22" x14ac:dyDescent="0.25">
      <c r="B144" s="46" t="s">
        <v>140</v>
      </c>
      <c r="C144" s="48">
        <f>PERCENTILE($C$35:$C$134, 0.95)</f>
        <v>0.26488422453403471</v>
      </c>
      <c r="D144" s="48">
        <f>PERCENTILE($D$35:$D$134, 0.95)</f>
        <v>0.43213467746973039</v>
      </c>
      <c r="E144" s="48">
        <f>PERCENTILE($E$35:$E$134, 0.95)</f>
        <v>0.17829581573605538</v>
      </c>
      <c r="F144" s="48">
        <f>PERCENTILE($F$35:$F$134, 0.95)</f>
        <v>0.1032429326325655</v>
      </c>
      <c r="G144" s="48">
        <f>PERCENTILE($G$35:$G$134, 0.95)</f>
        <v>7.066805884242057E-2</v>
      </c>
      <c r="H144" s="48">
        <f>PERCENTILE($H$35:$H$134, 0.95)</f>
        <v>5.8985332213342193E-2</v>
      </c>
      <c r="I144" s="48">
        <f>PERCENTILE($I$35:$I$134, 0.95)</f>
        <v>4.4144063070416448E-2</v>
      </c>
      <c r="J144" s="48">
        <f>PERCENTILE($J$35:$J$134, 0.95)</f>
        <v>0.1685208037495613</v>
      </c>
      <c r="K144" s="48">
        <f>PERCENTILE($K$35:$K$134, 0.95)</f>
        <v>0.99358610000000003</v>
      </c>
      <c r="L144" s="48">
        <f>PERCENTILE($L$35:$L$134, 0.95)</f>
        <v>0.99358610000000003</v>
      </c>
      <c r="M144" s="48">
        <f>PERCENTILE($M$35:$M$134, 0.95)</f>
        <v>0.20120281204581258</v>
      </c>
      <c r="N144" s="48">
        <f>PERCENTILE($N$35:$N$134, 0.95)</f>
        <v>0.31376167535781857</v>
      </c>
      <c r="O144" s="48">
        <f>PERCENTILE($O$35:$O$134, 0.95)</f>
        <v>0.1272418312728405</v>
      </c>
      <c r="P144" s="48">
        <f>PERCENTILE($P$35:$P$134, 0.95)</f>
        <v>6.3888020068407048E-2</v>
      </c>
      <c r="Q144" s="48">
        <f>PERCENTILE($Q$35:$Q$134, 0.95)</f>
        <v>4.0781611949205397E-2</v>
      </c>
      <c r="R144" s="48">
        <f>PERCENTILE($R$35:$R$134, 0.95)</f>
        <v>3.2101009972393506E-2</v>
      </c>
      <c r="S144" s="48">
        <f>PERCENTILE($S$35:$S$134, 0.95)</f>
        <v>2.3962256498634812E-2</v>
      </c>
      <c r="T144" s="48">
        <f>PERCENTILE($T$35:$T$134, 0.95)</f>
        <v>0</v>
      </c>
      <c r="U144" s="48">
        <f>PERCENTILE($U$35:$U$134, 0.95)</f>
        <v>0.70634342730045308</v>
      </c>
      <c r="V144" s="48">
        <f>PERCENTILE($V$35:$V$134, 0.95)</f>
        <v>0.65399404999999988</v>
      </c>
    </row>
    <row r="145" spans="2:22" x14ac:dyDescent="0.25">
      <c r="B145" s="46" t="s">
        <v>141</v>
      </c>
      <c r="C145" s="48">
        <f>IF(STDEV($C$35:$C$134) = 0, "n/a", SKEW($C$35:$C$134))</f>
        <v>-0.32413364165878211</v>
      </c>
      <c r="D145" s="48">
        <f>IF(STDEV($D$35:$D$134) = 0, "n/a", SKEW($D$35:$D$134))</f>
        <v>-1.2326857743923465</v>
      </c>
      <c r="E145" s="48">
        <f>IF(STDEV($E$35:$E$134) = 0, "n/a", SKEW($E$35:$E$134))</f>
        <v>-0.49197274376577005</v>
      </c>
      <c r="F145" s="48">
        <f>IF(STDEV($F$35:$F$134) = 0, "n/a", SKEW($F$35:$F$134))</f>
        <v>-0.20577965505616291</v>
      </c>
      <c r="G145" s="48">
        <f>IF(STDEV($G$35:$G$134) = 0, "n/a", SKEW($G$35:$G$134))</f>
        <v>0.36308539149679209</v>
      </c>
      <c r="H145" s="48">
        <f>IF(STDEV($H$35:$H$134) = 0, "n/a", SKEW($H$35:$H$134))</f>
        <v>0.60796601123774641</v>
      </c>
      <c r="I145" s="48">
        <f>IF(STDEV($I$35:$I$134) = 0, "n/a", SKEW($I$35:$I$134))</f>
        <v>0.71224168065545268</v>
      </c>
      <c r="J145" s="48">
        <f>IF(STDEV($J$35:$J$134) = 0, "n/a", SKEW($J$35:$J$134))</f>
        <v>1.31987691710276</v>
      </c>
      <c r="K145" s="48">
        <f>IF(STDEV($K$35:$K$134) = 0, "n/a", SKEW($K$35:$K$134))</f>
        <v>4.2088513434136617E-2</v>
      </c>
      <c r="L145" s="48">
        <f>IF(STDEV($L$35:$L$134) = 0, "n/a", SKEW($L$35:$L$134))</f>
        <v>4.2088513434136617E-2</v>
      </c>
      <c r="M145" s="48">
        <f>IF(STDEV($M$35:$M$134) = 0, "n/a", SKEW($M$35:$M$134))</f>
        <v>0.14061591563298748</v>
      </c>
      <c r="N145" s="48">
        <f>IF(STDEV($N$35:$N$134) = 0, "n/a", SKEW($N$35:$N$134))</f>
        <v>-0.33443555242611323</v>
      </c>
      <c r="O145" s="48">
        <f>IF(STDEV($O$35:$O$134) = 0, "n/a", SKEW($O$35:$O$134))</f>
        <v>-0.25564911598463802</v>
      </c>
      <c r="P145" s="48">
        <f>IF(STDEV($P$35:$P$134) = 0, "n/a", SKEW($P$35:$P$134))</f>
        <v>0.59411868558802705</v>
      </c>
      <c r="Q145" s="48">
        <f>IF(STDEV($Q$35:$Q$134) = 0, "n/a", SKEW($Q$35:$Q$134))</f>
        <v>0.88662109995958716</v>
      </c>
      <c r="R145" s="48">
        <f>IF(STDEV($R$35:$R$134) = 0, "n/a", SKEW($R$35:$R$134))</f>
        <v>1.045263000865472</v>
      </c>
      <c r="S145" s="48">
        <f>IF(STDEV($S$35:$S$134) = 0, "n/a", SKEW($S$35:$S$134))</f>
        <v>1.1603019888935284</v>
      </c>
      <c r="T145" s="48" t="str">
        <f>IF(STDEV($T$35:$T$134) = 0, "n/a", SKEW($T$35:$T$134))</f>
        <v>n/a</v>
      </c>
      <c r="U145" s="48">
        <f>IF(STDEV($U$35:$U$134) = 0, "n/a", SKEW($U$35:$U$134))</f>
        <v>-0.25859344986244076</v>
      </c>
      <c r="V145" s="48">
        <f>IF(STDEV($V$35:$V$134) = 0, "n/a", SKEW($V$35:$V$134))</f>
        <v>0.46013718868720738</v>
      </c>
    </row>
    <row r="146" spans="2:22" x14ac:dyDescent="0.25">
      <c r="B146" s="46" t="s">
        <v>142</v>
      </c>
      <c r="C146" s="48">
        <f>IF(AVERAGE($C$35:$C$134) = 0, "n/a", STDEV($C$35:$C$134)/AVERAGE($C$35:$C$134))</f>
        <v>0.30352885192996459</v>
      </c>
      <c r="D146" s="48">
        <f>IF(AVERAGE($D$35:$D$134) = 0, "n/a", STDEV($D$35:$D$134)/AVERAGE($D$35:$D$134))</f>
        <v>0.16494512474626022</v>
      </c>
      <c r="E146" s="48">
        <f>IF(AVERAGE($E$35:$E$134) = 0, "n/a", STDEV($E$35:$E$134)/AVERAGE($E$35:$E$134))</f>
        <v>0.10951550774990303</v>
      </c>
      <c r="F146" s="48">
        <f>IF(AVERAGE($F$35:$F$134) = 0, "n/a", STDEV($F$35:$F$134)/AVERAGE($F$35:$F$134))</f>
        <v>0.2713058683829323</v>
      </c>
      <c r="G146" s="48">
        <f>IF(AVERAGE($G$35:$G$134) = 0, "n/a", STDEV($G$35:$G$134)/AVERAGE($G$35:$G$134))</f>
        <v>0.47349219167488249</v>
      </c>
      <c r="H146" s="48">
        <f>IF(AVERAGE($H$35:$H$134) = 0, "n/a", STDEV($H$35:$H$134)/AVERAGE($H$35:$H$134))</f>
        <v>0.6756424082304735</v>
      </c>
      <c r="I146" s="48">
        <f>IF(AVERAGE($I$35:$I$134) = 0, "n/a", STDEV($I$35:$I$134)/AVERAGE($I$35:$I$134))</f>
        <v>0.84502840949886793</v>
      </c>
      <c r="J146" s="48">
        <f>IF(AVERAGE($J$35:$J$134) = 0, "n/a", STDEV($J$35:$J$134)/AVERAGE($J$35:$J$134))</f>
        <v>1.1872601817616579</v>
      </c>
      <c r="K146" s="48">
        <f>IF(AVERAGE($K$35:$K$134) = 0, "n/a", STDEV($K$35:$K$134)/AVERAGE($K$35:$K$134))</f>
        <v>7.4439607857776383E-2</v>
      </c>
      <c r="L146" s="48">
        <f>IF(AVERAGE($L$35:$L$134) = 0, "n/a", STDEV($L$35:$L$134)/AVERAGE($L$35:$L$134))</f>
        <v>7.4439607857776383E-2</v>
      </c>
      <c r="M146" s="48">
        <f>IF(AVERAGE($M$35:$M$134) = 0, "n/a", STDEV($M$35:$M$134)/AVERAGE($M$35:$M$134))</f>
        <v>0.36457584365228907</v>
      </c>
      <c r="N146" s="48">
        <f>IF(AVERAGE($N$35:$N$134) = 0, "n/a", STDEV($N$35:$N$134)/AVERAGE($N$35:$N$134))</f>
        <v>0.28758882834115435</v>
      </c>
      <c r="O146" s="48">
        <f>IF(AVERAGE($O$35:$O$134) = 0, "n/a", STDEV($O$35:$O$134)/AVERAGE($O$35:$O$134))</f>
        <v>0.23780467705775965</v>
      </c>
      <c r="P146" s="48">
        <f>IF(AVERAGE($P$35:$P$134) = 0, "n/a", STDEV($P$35:$P$134)/AVERAGE($P$35:$P$134))</f>
        <v>0.37894221615117901</v>
      </c>
      <c r="Q146" s="48">
        <f>IF(AVERAGE($Q$35:$Q$134) = 0, "n/a", STDEV($Q$35:$Q$134)/AVERAGE($Q$35:$Q$134))</f>
        <v>0.55607014799272059</v>
      </c>
      <c r="R146" s="48">
        <f>IF(AVERAGE($R$35:$R$134) = 0, "n/a", STDEV($R$35:$R$134)/AVERAGE($R$35:$R$134))</f>
        <v>0.75186922209649965</v>
      </c>
      <c r="S146" s="48">
        <f>IF(AVERAGE($S$35:$S$134) = 0, "n/a", STDEV($S$35:$S$134)/AVERAGE($S$35:$S$134))</f>
        <v>0.91944512345432994</v>
      </c>
      <c r="T146" s="48" t="str">
        <f>IF(AVERAGE($T$35:$T$134) = 0, "n/a", STDEV($T$35:$T$134)/AVERAGE($T$35:$T$134))</f>
        <v>n/a</v>
      </c>
      <c r="U146" s="48">
        <f>IF(AVERAGE($U$35:$U$134) = 0, "n/a", STDEV($U$35:$U$134)/AVERAGE($U$35:$U$134))</f>
        <v>0.23922573364017555</v>
      </c>
      <c r="V146" s="48">
        <f>IF(AVERAGE($V$35:$V$134) = 0, "n/a", STDEV($V$35:$V$134)/AVERAGE($V$35:$V$134))</f>
        <v>0.32280585476238111</v>
      </c>
    </row>
    <row r="147" spans="2:22" x14ac:dyDescent="0.25">
      <c r="B147" s="46" t="s">
        <v>143</v>
      </c>
      <c r="C147" s="48">
        <f>MIN($C$35:$C$134)</f>
        <v>4.2879011482000351E-2</v>
      </c>
      <c r="D147" s="48">
        <f>MIN($D$35:$D$134)</f>
        <v>0.13697415590286255</v>
      </c>
      <c r="E147" s="48">
        <f>MIN($E$35:$E$134)</f>
        <v>0.10033133625984192</v>
      </c>
      <c r="F147" s="48">
        <f>MIN($F$35:$F$134)</f>
        <v>2.1647142246365547E-2</v>
      </c>
      <c r="G147" s="48">
        <f>MIN($G$35:$G$134)</f>
        <v>4.7360556200146675E-3</v>
      </c>
      <c r="H147" s="48">
        <f>MIN($H$35:$H$134)</f>
        <v>1.0359219741076231E-3</v>
      </c>
      <c r="I147" s="48">
        <f>MIN($I$35:$I$134)</f>
        <v>2.2658056695945561E-4</v>
      </c>
      <c r="J147" s="48">
        <f>MIN($J$35:$J$134)</f>
        <v>6.0287300584604964E-5</v>
      </c>
      <c r="K147" s="48">
        <f>MIN($K$35:$K$134)</f>
        <v>0.80573399999999995</v>
      </c>
      <c r="L147" s="48">
        <f>MIN($L$35:$L$134)</f>
        <v>0.80573399999999995</v>
      </c>
      <c r="M147" s="48">
        <f>MIN($M$35:$M$134)</f>
        <v>2.3612868040800095E-2</v>
      </c>
      <c r="N147" s="48">
        <f>MIN($N$35:$N$134)</f>
        <v>6.5703004598617554E-2</v>
      </c>
      <c r="O147" s="48">
        <f>MIN($O$35:$O$134)</f>
        <v>3.8696456700563431E-2</v>
      </c>
      <c r="P147" s="48">
        <f>MIN($P$35:$P$134)</f>
        <v>1.075077336281538E-2</v>
      </c>
      <c r="Q147" s="48">
        <f>MIN($Q$35:$Q$134)</f>
        <v>2.3538488894701004E-3</v>
      </c>
      <c r="R147" s="48">
        <f>MIN($R$35:$R$134)</f>
        <v>5.1493465434759855E-4</v>
      </c>
      <c r="S147" s="48">
        <f>MIN($S$35:$S$134)</f>
        <v>1.1263164196861908E-4</v>
      </c>
      <c r="T147" s="48">
        <f>MIN($T$35:$T$134)</f>
        <v>0</v>
      </c>
      <c r="U147" s="48">
        <f>MIN($U$35:$U$134)</f>
        <v>0.20906220888718963</v>
      </c>
      <c r="V147" s="48">
        <f>MIN($V$35:$V$134)</f>
        <v>0.17796799999999999</v>
      </c>
    </row>
    <row r="148" spans="2:22" x14ac:dyDescent="0.25">
      <c r="B148" s="46" t="s">
        <v>144</v>
      </c>
      <c r="C148" s="48">
        <f>MAX($C$35:$C$134)</f>
        <v>0.31013795733451843</v>
      </c>
      <c r="D148" s="48">
        <f>MAX($D$35:$D$134)</f>
        <v>0.47033616900444031</v>
      </c>
      <c r="E148" s="48">
        <f>MAX($E$35:$E$134)</f>
        <v>0.18996848165988922</v>
      </c>
      <c r="F148" s="48">
        <f>MAX($F$35:$F$134)</f>
        <v>0.11426135897636414</v>
      </c>
      <c r="G148" s="48">
        <f>MAX($G$35:$G$134)</f>
        <v>8.9256912469863892E-2</v>
      </c>
      <c r="H148" s="48">
        <f>MAX($H$35:$H$134)</f>
        <v>7.3692627251148224E-2</v>
      </c>
      <c r="I148" s="48">
        <f>MAX($I$35:$I$134)</f>
        <v>6.1980299651622772E-2</v>
      </c>
      <c r="J148" s="48">
        <f>MAX($J$35:$J$134)</f>
        <v>0.30296847224235535</v>
      </c>
      <c r="K148" s="48">
        <f>MAX($K$35:$K$134)</f>
        <v>0.99869300000000005</v>
      </c>
      <c r="L148" s="48">
        <f>MAX($L$35:$L$134)</f>
        <v>0.99869300000000005</v>
      </c>
      <c r="M148" s="48">
        <f>MAX($M$35:$M$134)</f>
        <v>0.22140966355800629</v>
      </c>
      <c r="N148" s="48">
        <f>MAX($N$35:$N$134)</f>
        <v>0.34205800294876099</v>
      </c>
      <c r="O148" s="48">
        <f>MAX($O$35:$O$134)</f>
        <v>0.14044876396656036</v>
      </c>
      <c r="P148" s="48">
        <f>MAX($P$35:$P$134)</f>
        <v>8.1741943955421448E-2</v>
      </c>
      <c r="Q148" s="48">
        <f>MAX($Q$35:$Q$134)</f>
        <v>5.9117928147315979E-2</v>
      </c>
      <c r="R148" s="48">
        <f>MAX($R$35:$R$134)</f>
        <v>4.2727731168270111E-2</v>
      </c>
      <c r="S148" s="48">
        <f>MAX($S$35:$S$134)</f>
        <v>3.5835042595863342E-2</v>
      </c>
      <c r="T148" s="48">
        <f>MAX($T$35:$T$134)</f>
        <v>0</v>
      </c>
      <c r="U148" s="48">
        <f>MAX($U$35:$U$134)</f>
        <v>0.78149595484137535</v>
      </c>
      <c r="V148" s="48">
        <f>MAX($V$35:$V$134)</f>
        <v>0.78761999999999999</v>
      </c>
    </row>
    <row r="149" spans="2:22" x14ac:dyDescent="0.25">
      <c r="B149" s="46" t="s">
        <v>145</v>
      </c>
      <c r="C149" s="48">
        <f>IF(MIN($C$35:$C$134) = 0, "n/a", MAX($C$35:$C$134)/MIN($C$35:$C$134))</f>
        <v>7.2328616405885988</v>
      </c>
      <c r="D149" s="48">
        <f>IF(MIN($D$35:$D$134) = 0, "n/a", MAX($D$35:$D$134)/MIN($D$35:$D$134))</f>
        <v>3.433758477314413</v>
      </c>
      <c r="E149" s="48">
        <f>IF(MIN($E$35:$E$134) = 0, "n/a", MAX($E$35:$E$134)/MIN($E$35:$E$134))</f>
        <v>1.8934112585513823</v>
      </c>
      <c r="F149" s="48">
        <f>IF(MIN($F$35:$F$134) = 0, "n/a", MAX($F$35:$F$134)/MIN($F$35:$F$134))</f>
        <v>5.278357654602102</v>
      </c>
      <c r="G149" s="48">
        <f>IF(MIN($G$35:$G$134) = 0, "n/a", MAX($G$35:$G$134)/MIN($G$35:$G$134))</f>
        <v>18.846255118428584</v>
      </c>
      <c r="H149" s="48">
        <f>IF(MIN($H$35:$H$134) = 0, "n/a", MAX($H$35:$H$134)/MIN($H$35:$H$134))</f>
        <v>71.137237256338196</v>
      </c>
      <c r="I149" s="48">
        <f>IF(MIN($I$35:$I$134) = 0, "n/a", MAX($I$35:$I$134)/MIN($I$35:$I$134))</f>
        <v>273.54640551638107</v>
      </c>
      <c r="J149" s="48">
        <f>IF(MIN($J$35:$J$134) = 0, "n/a", MAX($J$35:$J$134)/MIN($J$35:$J$134))</f>
        <v>5025.4111447099976</v>
      </c>
      <c r="K149" s="48">
        <f>IF(MIN($K$35:$K$134) = 0, "n/a", MAX($K$35:$K$134)/MIN($K$35:$K$134))</f>
        <v>1.2394822608950349</v>
      </c>
      <c r="L149" s="48">
        <f>IF(MIN($L$35:$L$134) = 0, "n/a", MAX($L$35:$L$134)/MIN($L$35:$L$134))</f>
        <v>1.2394822608950349</v>
      </c>
      <c r="M149" s="48">
        <f>IF(MIN($M$35:$M$134) = 0, "n/a", MAX($M$35:$M$134)/MIN($M$35:$M$134))</f>
        <v>9.3766527291575912</v>
      </c>
      <c r="N149" s="48">
        <f>IF(MIN($N$35:$N$134) = 0, "n/a", MAX($N$35:$N$134)/MIN($N$35:$N$134))</f>
        <v>5.2061242105807466</v>
      </c>
      <c r="O149" s="48">
        <f>IF(MIN($O$35:$O$134) = 0, "n/a", MAX($O$35:$O$134)/MIN($O$35:$O$134))</f>
        <v>3.629499337713662</v>
      </c>
      <c r="P149" s="48">
        <f>IF(MIN($P$35:$P$134) = 0, "n/a", MAX($P$35:$P$134)/MIN($P$35:$P$134))</f>
        <v>7.6033547724249591</v>
      </c>
      <c r="Q149" s="48">
        <f>IF(MIN($Q$35:$Q$134) = 0, "n/a", MAX($Q$35:$Q$134)/MIN($Q$35:$Q$134))</f>
        <v>25.115430481446342</v>
      </c>
      <c r="R149" s="48">
        <f>IF(MIN($R$35:$R$134) = 0, "n/a", MAX($R$35:$R$134)/MIN($R$35:$R$134))</f>
        <v>82.976996804389529</v>
      </c>
      <c r="S149" s="48">
        <f>IF(MIN($S$35:$S$134) = 0, "n/a", MAX($S$35:$S$134)/MIN($S$35:$S$134))</f>
        <v>318.16141511856449</v>
      </c>
      <c r="T149" s="48" t="str">
        <f>IF(MIN($T$35:$T$134) = 0, "n/a", MAX($T$35:$T$134)/MIN($T$35:$T$134))</f>
        <v>n/a</v>
      </c>
      <c r="U149" s="48">
        <f>IF(MIN($U$35:$U$134) = 0, "n/a", MAX($U$35:$U$134)/MIN($U$35:$U$134))</f>
        <v>3.7381024480759795</v>
      </c>
      <c r="V149" s="48">
        <f>IF(MIN($V$35:$V$134) = 0, "n/a", MAX($V$35:$V$134)/MIN($V$35:$V$134))</f>
        <v>4.4256270790254426</v>
      </c>
    </row>
    <row r="150" spans="2:22" x14ac:dyDescent="0.25">
      <c r="B150" s="46" t="s">
        <v>146</v>
      </c>
      <c r="C150" s="48">
        <f>STDEV($C$35:$C$134)</f>
        <v>5.5536901671926014E-2</v>
      </c>
      <c r="D150" s="48">
        <f>STDEV($D$35:$D$134)</f>
        <v>5.8757058897695245E-2</v>
      </c>
      <c r="E150" s="48">
        <f>STDEV($E$35:$E$134)</f>
        <v>1.6861891469441559E-2</v>
      </c>
      <c r="F150" s="48">
        <f>STDEV($F$35:$F$134)</f>
        <v>1.9785845894395915E-2</v>
      </c>
      <c r="G150" s="48">
        <f>STDEV($G$35:$G$134)</f>
        <v>1.9053785235941804E-2</v>
      </c>
      <c r="H150" s="48">
        <f>STDEV($H$35:$H$134)</f>
        <v>1.7186045553548433E-2</v>
      </c>
      <c r="I150" s="48">
        <f>STDEV($I$35:$I$134)</f>
        <v>1.5092078725474821E-2</v>
      </c>
      <c r="J150" s="48">
        <f>STDEV($J$35:$J$134)</f>
        <v>6.7656321019889221E-2</v>
      </c>
      <c r="K150" s="48">
        <f>STDEV($K$35:$K$134)</f>
        <v>6.7487807516934728E-2</v>
      </c>
      <c r="L150" s="48">
        <f>STDEV($L$35:$L$134)</f>
        <v>6.7487807516934728E-2</v>
      </c>
      <c r="M150" s="48">
        <f>STDEV($M$35:$M$134)</f>
        <v>4.5344954805205916E-2</v>
      </c>
      <c r="N150" s="48">
        <f>STDEV($N$35:$N$134)</f>
        <v>6.294183429602708E-2</v>
      </c>
      <c r="O150" s="48">
        <f>STDEV($O$35:$O$134)</f>
        <v>2.2392649338632317E-2</v>
      </c>
      <c r="P150" s="48">
        <f>STDEV($P$35:$P$134)</f>
        <v>1.4185304486660845E-2</v>
      </c>
      <c r="Q150" s="48">
        <f>STDEV($Q$35:$Q$134)</f>
        <v>1.1460019760297693E-2</v>
      </c>
      <c r="R150" s="48">
        <f>STDEV($R$35:$R$134)</f>
        <v>9.7645846925891004E-3</v>
      </c>
      <c r="S150" s="48">
        <f>STDEV($S$35:$S$134)</f>
        <v>8.332565954983797E-3</v>
      </c>
      <c r="T150" s="48">
        <f>STDEV($T$35:$T$134)</f>
        <v>0</v>
      </c>
      <c r="U150" s="48">
        <f>STDEV($U$35:$U$134)</f>
        <v>0.12379797905517828</v>
      </c>
      <c r="V150" s="48">
        <f>STDEV($V$35:$V$134)</f>
        <v>0.13778209962385254</v>
      </c>
    </row>
    <row r="152" spans="2:22" x14ac:dyDescent="0.25">
      <c r="C152" s="64" t="s">
        <v>172</v>
      </c>
      <c r="D152" s="64"/>
      <c r="E152" s="64"/>
      <c r="F152" s="64"/>
      <c r="G152" s="64"/>
      <c r="H152" s="64"/>
      <c r="N152" s="64" t="s">
        <v>174</v>
      </c>
      <c r="O152" s="64"/>
      <c r="P152" s="64"/>
      <c r="Q152" s="64"/>
      <c r="R152" s="64"/>
      <c r="S152" s="64"/>
    </row>
    <row r="153" spans="2:22" x14ac:dyDescent="0.25">
      <c r="C153" s="57" t="s">
        <v>177</v>
      </c>
      <c r="D153" s="16" t="s">
        <v>178</v>
      </c>
      <c r="E153" s="16" t="s">
        <v>179</v>
      </c>
      <c r="F153" s="16" t="s">
        <v>180</v>
      </c>
      <c r="G153" s="16" t="s">
        <v>181</v>
      </c>
      <c r="H153" s="16" t="s">
        <v>182</v>
      </c>
      <c r="N153" s="57" t="s">
        <v>177</v>
      </c>
      <c r="O153" s="16" t="s">
        <v>183</v>
      </c>
      <c r="P153" s="16" t="s">
        <v>184</v>
      </c>
      <c r="Q153" s="16" t="s">
        <v>185</v>
      </c>
      <c r="R153" s="16" t="s">
        <v>186</v>
      </c>
      <c r="S153" s="16" t="s">
        <v>187</v>
      </c>
    </row>
    <row r="154" spans="2:22" x14ac:dyDescent="0.25">
      <c r="C154" s="65">
        <v>1</v>
      </c>
      <c r="D154" s="48">
        <v>0.98395334999999995</v>
      </c>
      <c r="E154" s="48">
        <v>0.81439074999999994</v>
      </c>
      <c r="F154" s="48">
        <v>0.85644500000000001</v>
      </c>
      <c r="G154" s="48">
        <f t="shared" ref="G154:G163" si="2">D154-F154</f>
        <v>0.12750834999999994</v>
      </c>
      <c r="H154" s="48">
        <f t="shared" ref="H154:H163" si="3">F154-E154</f>
        <v>4.2054250000000071E-2</v>
      </c>
      <c r="N154" s="65">
        <v>1</v>
      </c>
      <c r="O154" s="48">
        <v>0.57747590000000004</v>
      </c>
      <c r="P154" s="48">
        <v>0.2262035</v>
      </c>
      <c r="Q154" s="48">
        <v>0.45868199999999998</v>
      </c>
      <c r="R154" s="48">
        <f t="shared" ref="R154:R163" si="4">O154-Q154</f>
        <v>0.11879390000000006</v>
      </c>
      <c r="S154" s="48">
        <f t="shared" ref="S154:S163" si="5">Q154-P154</f>
        <v>0.23247849999999998</v>
      </c>
    </row>
    <row r="155" spans="2:22" x14ac:dyDescent="0.25">
      <c r="C155" s="65">
        <v>2</v>
      </c>
      <c r="D155" s="48">
        <v>0.99201614999999999</v>
      </c>
      <c r="E155" s="48">
        <v>0.82928649999999993</v>
      </c>
      <c r="F155" s="48">
        <v>0.88150050000000002</v>
      </c>
      <c r="G155" s="48">
        <f t="shared" si="2"/>
        <v>0.11051564999999997</v>
      </c>
      <c r="H155" s="48">
        <f t="shared" si="3"/>
        <v>5.2214000000000094E-2</v>
      </c>
      <c r="N155" s="65">
        <v>2</v>
      </c>
      <c r="O155" s="48">
        <v>0.61767965000000002</v>
      </c>
      <c r="P155" s="48">
        <v>0.26361460000000003</v>
      </c>
      <c r="Q155" s="48">
        <v>0.43192200000000003</v>
      </c>
      <c r="R155" s="48">
        <f t="shared" si="4"/>
        <v>0.18575765</v>
      </c>
      <c r="S155" s="48">
        <f t="shared" si="5"/>
        <v>0.1683074</v>
      </c>
    </row>
    <row r="156" spans="2:22" x14ac:dyDescent="0.25">
      <c r="C156" s="65">
        <v>3</v>
      </c>
      <c r="D156" s="48">
        <v>0.96894245000000001</v>
      </c>
      <c r="E156" s="48">
        <v>0.84434724999999999</v>
      </c>
      <c r="F156" s="48">
        <v>0.8644425</v>
      </c>
      <c r="G156" s="48">
        <f t="shared" si="2"/>
        <v>0.10449995000000001</v>
      </c>
      <c r="H156" s="48">
        <f t="shared" si="3"/>
        <v>2.0095250000000009E-2</v>
      </c>
      <c r="N156" s="65">
        <v>3</v>
      </c>
      <c r="O156" s="48">
        <v>0.5380522499999999</v>
      </c>
      <c r="P156" s="48">
        <v>0.22558395000000001</v>
      </c>
      <c r="Q156" s="48">
        <v>0.41156599999999999</v>
      </c>
      <c r="R156" s="48">
        <f t="shared" si="4"/>
        <v>0.12648624999999991</v>
      </c>
      <c r="S156" s="48">
        <f t="shared" si="5"/>
        <v>0.18598204999999998</v>
      </c>
    </row>
    <row r="157" spans="2:22" x14ac:dyDescent="0.25">
      <c r="C157" s="65">
        <v>4</v>
      </c>
      <c r="D157" s="48">
        <v>0.99135174999999998</v>
      </c>
      <c r="E157" s="48">
        <v>0.81334525000000002</v>
      </c>
      <c r="F157" s="48">
        <v>0.9732885</v>
      </c>
      <c r="G157" s="48">
        <f t="shared" si="2"/>
        <v>1.8063249999999975E-2</v>
      </c>
      <c r="H157" s="48">
        <f t="shared" si="3"/>
        <v>0.15994324999999998</v>
      </c>
      <c r="N157" s="65">
        <v>4</v>
      </c>
      <c r="O157" s="48">
        <v>0.64142699999999975</v>
      </c>
      <c r="P157" s="48">
        <v>0.28079999999999999</v>
      </c>
      <c r="Q157" s="48">
        <v>0.43573099999999998</v>
      </c>
      <c r="R157" s="48">
        <f t="shared" si="4"/>
        <v>0.20569599999999977</v>
      </c>
      <c r="S157" s="48">
        <f t="shared" si="5"/>
        <v>0.15493099999999999</v>
      </c>
    </row>
    <row r="158" spans="2:22" x14ac:dyDescent="0.25">
      <c r="C158" s="65">
        <v>5</v>
      </c>
      <c r="D158" s="48">
        <v>0.9926914</v>
      </c>
      <c r="E158" s="48">
        <v>0.84205829999999993</v>
      </c>
      <c r="F158" s="48">
        <v>0.94978699999999994</v>
      </c>
      <c r="G158" s="48">
        <f t="shared" si="2"/>
        <v>4.2904400000000065E-2</v>
      </c>
      <c r="H158" s="48">
        <f t="shared" si="3"/>
        <v>0.10772870000000001</v>
      </c>
      <c r="N158" s="65">
        <v>5</v>
      </c>
      <c r="O158" s="48">
        <v>0.68611734999999985</v>
      </c>
      <c r="P158" s="48">
        <v>0.30763724999999997</v>
      </c>
      <c r="Q158" s="48">
        <v>0.402003</v>
      </c>
      <c r="R158" s="48">
        <f t="shared" si="4"/>
        <v>0.28411434999999985</v>
      </c>
      <c r="S158" s="48">
        <f t="shared" si="5"/>
        <v>9.4365750000000026E-2</v>
      </c>
    </row>
    <row r="159" spans="2:22" x14ac:dyDescent="0.25">
      <c r="C159" s="65">
        <v>6</v>
      </c>
      <c r="D159" s="48">
        <v>0.99583595000000003</v>
      </c>
      <c r="E159" s="48">
        <v>0.80993114999999993</v>
      </c>
      <c r="F159" s="48">
        <v>0.94853299999999996</v>
      </c>
      <c r="G159" s="48">
        <f t="shared" si="2"/>
        <v>4.7302950000000066E-2</v>
      </c>
      <c r="H159" s="48">
        <f t="shared" si="3"/>
        <v>0.13860185000000003</v>
      </c>
      <c r="N159" s="65">
        <v>6</v>
      </c>
      <c r="O159" s="48">
        <v>0.63829844999999985</v>
      </c>
      <c r="P159" s="48">
        <v>0.21960374999999999</v>
      </c>
      <c r="Q159" s="48">
        <v>0.41373150000000003</v>
      </c>
      <c r="R159" s="48">
        <f t="shared" si="4"/>
        <v>0.22456694999999982</v>
      </c>
      <c r="S159" s="48">
        <f t="shared" si="5"/>
        <v>0.19412775000000004</v>
      </c>
    </row>
    <row r="160" spans="2:22" x14ac:dyDescent="0.25">
      <c r="C160" s="65">
        <v>7</v>
      </c>
      <c r="D160" s="48">
        <v>0.98813629999999997</v>
      </c>
      <c r="E160" s="48">
        <v>0.81297890000000006</v>
      </c>
      <c r="F160" s="48">
        <v>0.94289599999999996</v>
      </c>
      <c r="G160" s="48">
        <f t="shared" si="2"/>
        <v>4.5240300000000011E-2</v>
      </c>
      <c r="H160" s="48">
        <f t="shared" si="3"/>
        <v>0.1299170999999999</v>
      </c>
      <c r="N160" s="65">
        <v>7</v>
      </c>
      <c r="O160" s="48">
        <v>0.71188094999999985</v>
      </c>
      <c r="P160" s="48">
        <v>0.29060514999999998</v>
      </c>
      <c r="Q160" s="48">
        <v>0.41758800000000001</v>
      </c>
      <c r="R160" s="48">
        <f t="shared" si="4"/>
        <v>0.29429294999999983</v>
      </c>
      <c r="S160" s="48">
        <f t="shared" si="5"/>
        <v>0.12698285000000004</v>
      </c>
    </row>
    <row r="161" spans="3:19" x14ac:dyDescent="0.25">
      <c r="C161" s="65">
        <v>8</v>
      </c>
      <c r="D161" s="48">
        <v>0.99297394999999999</v>
      </c>
      <c r="E161" s="48">
        <v>0.81809319999999996</v>
      </c>
      <c r="F161" s="48">
        <v>0.89542299999999997</v>
      </c>
      <c r="G161" s="48">
        <f t="shared" si="2"/>
        <v>9.7550950000000025E-2</v>
      </c>
      <c r="H161" s="48">
        <f t="shared" si="3"/>
        <v>7.7329800000000004E-2</v>
      </c>
      <c r="N161" s="65">
        <v>8</v>
      </c>
      <c r="O161" s="48">
        <v>0.61742259999999993</v>
      </c>
      <c r="P161" s="48">
        <v>0.26583659999999998</v>
      </c>
      <c r="Q161" s="48">
        <v>0.34532850000000004</v>
      </c>
      <c r="R161" s="48">
        <f t="shared" si="4"/>
        <v>0.27209409999999989</v>
      </c>
      <c r="S161" s="48">
        <f t="shared" si="5"/>
        <v>7.949190000000006E-2</v>
      </c>
    </row>
    <row r="162" spans="3:19" x14ac:dyDescent="0.25">
      <c r="C162" s="65">
        <v>9</v>
      </c>
      <c r="D162" s="48">
        <v>0.99660764999999996</v>
      </c>
      <c r="E162" s="48">
        <v>0.85666114999999998</v>
      </c>
      <c r="F162" s="48">
        <v>0.86931700000000001</v>
      </c>
      <c r="G162" s="48">
        <f t="shared" si="2"/>
        <v>0.12729064999999995</v>
      </c>
      <c r="H162" s="48">
        <f t="shared" si="3"/>
        <v>1.2655850000000024E-2</v>
      </c>
      <c r="N162" s="65">
        <v>9</v>
      </c>
      <c r="O162" s="48">
        <v>0.54872679999999996</v>
      </c>
      <c r="P162" s="48">
        <v>0.26942214999999997</v>
      </c>
      <c r="Q162" s="48">
        <v>0.40370950000000005</v>
      </c>
      <c r="R162" s="48">
        <f t="shared" si="4"/>
        <v>0.1450172999999999</v>
      </c>
      <c r="S162" s="48">
        <f t="shared" si="5"/>
        <v>0.13428735000000008</v>
      </c>
    </row>
    <row r="163" spans="3:19" x14ac:dyDescent="0.25">
      <c r="C163" s="65">
        <v>10</v>
      </c>
      <c r="D163" s="48">
        <v>0.9864482</v>
      </c>
      <c r="E163" s="48">
        <v>0.81595485000000001</v>
      </c>
      <c r="F163" s="48">
        <v>0.856626</v>
      </c>
      <c r="G163" s="48">
        <f t="shared" si="2"/>
        <v>0.1298222</v>
      </c>
      <c r="H163" s="48">
        <f t="shared" si="3"/>
        <v>4.0671149999999989E-2</v>
      </c>
      <c r="N163" s="65">
        <v>10</v>
      </c>
      <c r="O163" s="48">
        <v>0.67291924999999986</v>
      </c>
      <c r="P163" s="48">
        <v>0.26225795000000002</v>
      </c>
      <c r="Q163" s="48">
        <v>0.44796199999999997</v>
      </c>
      <c r="R163" s="48">
        <f t="shared" si="4"/>
        <v>0.22495724999999989</v>
      </c>
      <c r="S163" s="48">
        <f t="shared" si="5"/>
        <v>0.18570404999999995</v>
      </c>
    </row>
    <row r="164" spans="3:19" x14ac:dyDescent="0.25">
      <c r="C164" s="66"/>
      <c r="D164"/>
      <c r="E164"/>
      <c r="N164" s="66"/>
      <c r="O164"/>
      <c r="P164"/>
    </row>
    <row r="165" spans="3:19" x14ac:dyDescent="0.25">
      <c r="C165" s="66"/>
      <c r="N165" s="66"/>
    </row>
    <row r="166" spans="3:19" x14ac:dyDescent="0.25">
      <c r="C166" s="57" t="s">
        <v>132</v>
      </c>
      <c r="D166" s="16" t="s">
        <v>133</v>
      </c>
      <c r="E166" s="16" t="s">
        <v>134</v>
      </c>
      <c r="F166" s="16" t="s">
        <v>65</v>
      </c>
      <c r="N166" s="57" t="s">
        <v>132</v>
      </c>
      <c r="O166" s="16" t="s">
        <v>133</v>
      </c>
      <c r="P166" s="16" t="s">
        <v>134</v>
      </c>
      <c r="Q166" s="16" t="s">
        <v>65</v>
      </c>
    </row>
    <row r="167" spans="3:19" x14ac:dyDescent="0.25">
      <c r="C167" s="65">
        <v>0</v>
      </c>
      <c r="D167" s="48">
        <v>0.99358610000000003</v>
      </c>
      <c r="E167" s="48">
        <v>0.81160484999999993</v>
      </c>
      <c r="F167" s="48">
        <v>0.88800999999999997</v>
      </c>
      <c r="N167" s="65">
        <v>0</v>
      </c>
      <c r="O167" s="48">
        <v>0.65399404999999988</v>
      </c>
      <c r="P167" s="48">
        <v>0.25247200000000003</v>
      </c>
      <c r="Q167" s="48">
        <v>0.40816950000000002</v>
      </c>
    </row>
    <row r="168" spans="3:19" x14ac:dyDescent="0.25">
      <c r="C168" s="65">
        <v>11</v>
      </c>
      <c r="D168" s="48">
        <v>0.99358610000000003</v>
      </c>
      <c r="E168" s="48">
        <v>0.81160484999999993</v>
      </c>
      <c r="F168" s="48">
        <v>0.88800999999999997</v>
      </c>
      <c r="N168" s="65">
        <v>11</v>
      </c>
      <c r="O168" s="48">
        <v>0.65399404999999988</v>
      </c>
      <c r="P168" s="48">
        <v>0.25247200000000003</v>
      </c>
      <c r="Q168" s="48">
        <v>0.40816950000000002</v>
      </c>
    </row>
    <row r="169" spans="3:19" x14ac:dyDescent="0.25">
      <c r="C169" s="66"/>
      <c r="N169" s="66"/>
    </row>
    <row r="170" spans="3:19" x14ac:dyDescent="0.25">
      <c r="C170" s="66"/>
      <c r="N170" s="66"/>
    </row>
    <row r="171" spans="3:19" x14ac:dyDescent="0.25">
      <c r="C171" s="66"/>
      <c r="N171" s="66"/>
    </row>
    <row r="172" spans="3:19" x14ac:dyDescent="0.25">
      <c r="C172" s="66"/>
      <c r="N172" s="66"/>
    </row>
    <row r="173" spans="3:19" x14ac:dyDescent="0.25">
      <c r="C173" s="66"/>
      <c r="N173" s="66"/>
    </row>
    <row r="174" spans="3:19" x14ac:dyDescent="0.25">
      <c r="C174" s="66"/>
      <c r="N174" s="66"/>
    </row>
    <row r="175" spans="3:19" x14ac:dyDescent="0.25">
      <c r="C175" s="66"/>
      <c r="N175" s="66"/>
    </row>
    <row r="176" spans="3:19" x14ac:dyDescent="0.25">
      <c r="C176" s="66"/>
      <c r="N176" s="66"/>
    </row>
    <row r="177" spans="3:14" x14ac:dyDescent="0.25">
      <c r="C177" s="66"/>
      <c r="N177" s="66"/>
    </row>
    <row r="178" spans="3:14" x14ac:dyDescent="0.25">
      <c r="C178" s="66"/>
      <c r="N178" s="66"/>
    </row>
    <row r="179" spans="3:14" x14ac:dyDescent="0.25">
      <c r="C179" s="66"/>
      <c r="N179" s="66"/>
    </row>
    <row r="180" spans="3:14" x14ac:dyDescent="0.25">
      <c r="C180" s="66"/>
      <c r="N180" s="66"/>
    </row>
    <row r="181" spans="3:14" x14ac:dyDescent="0.25">
      <c r="C181" s="66"/>
      <c r="N181" s="66"/>
    </row>
    <row r="182" spans="3:14" x14ac:dyDescent="0.25">
      <c r="C182" s="66"/>
      <c r="N182" s="66"/>
    </row>
    <row r="183" spans="3:14" x14ac:dyDescent="0.25">
      <c r="C183" s="66"/>
      <c r="N183" s="66"/>
    </row>
    <row r="184" spans="3:14" x14ac:dyDescent="0.25">
      <c r="C184" s="66"/>
      <c r="N184" s="66"/>
    </row>
    <row r="185" spans="3:14" x14ac:dyDescent="0.25">
      <c r="C185" s="66"/>
      <c r="N185" s="66"/>
    </row>
    <row r="186" spans="3:14" x14ac:dyDescent="0.25">
      <c r="C186" s="66"/>
      <c r="N186" s="66"/>
    </row>
    <row r="187" spans="3:14" x14ac:dyDescent="0.25">
      <c r="C187" s="66"/>
      <c r="N187" s="66"/>
    </row>
    <row r="188" spans="3:14" x14ac:dyDescent="0.25">
      <c r="C188" s="66"/>
      <c r="N188" s="66"/>
    </row>
    <row r="189" spans="3:14" x14ac:dyDescent="0.25">
      <c r="C189" s="66"/>
      <c r="N189" s="66"/>
    </row>
    <row r="190" spans="3:14" x14ac:dyDescent="0.25">
      <c r="C190" s="66"/>
      <c r="N190" s="66"/>
    </row>
    <row r="191" spans="3:14" x14ac:dyDescent="0.25">
      <c r="C191" s="66"/>
      <c r="N191" s="66"/>
    </row>
    <row r="192" spans="3:14" x14ac:dyDescent="0.25">
      <c r="C192" s="66"/>
      <c r="N192" s="66"/>
    </row>
    <row r="193" spans="3:14" x14ac:dyDescent="0.25">
      <c r="C193" s="66"/>
      <c r="N193" s="66"/>
    </row>
    <row r="194" spans="3:14" x14ac:dyDescent="0.25">
      <c r="C194" s="66"/>
      <c r="N194" s="66"/>
    </row>
    <row r="195" spans="3:14" x14ac:dyDescent="0.25">
      <c r="C195" s="66"/>
      <c r="N195" s="66"/>
    </row>
    <row r="196" spans="3:14" x14ac:dyDescent="0.25">
      <c r="C196" s="66"/>
      <c r="N196" s="66"/>
    </row>
    <row r="197" spans="3:14" x14ac:dyDescent="0.25">
      <c r="C197" s="66"/>
      <c r="N197" s="66"/>
    </row>
    <row r="198" spans="3:14" x14ac:dyDescent="0.25">
      <c r="C198" s="66"/>
      <c r="N198" s="66"/>
    </row>
    <row r="199" spans="3:14" x14ac:dyDescent="0.25">
      <c r="C199" s="66"/>
      <c r="N199" s="66"/>
    </row>
    <row r="200" spans="3:14" x14ac:dyDescent="0.25">
      <c r="C200" s="66"/>
      <c r="N200" s="66"/>
    </row>
    <row r="201" spans="3:14" x14ac:dyDescent="0.25">
      <c r="C201" s="66"/>
      <c r="N201" s="66"/>
    </row>
    <row r="202" spans="3:14" x14ac:dyDescent="0.25">
      <c r="C202" s="66"/>
      <c r="N202" s="66"/>
    </row>
    <row r="203" spans="3:14" x14ac:dyDescent="0.25">
      <c r="C203" s="66"/>
      <c r="N203" s="66"/>
    </row>
    <row r="204" spans="3:14" x14ac:dyDescent="0.25">
      <c r="C204" s="66"/>
      <c r="N204" s="66"/>
    </row>
    <row r="205" spans="3:14" x14ac:dyDescent="0.25">
      <c r="C205" s="66"/>
      <c r="N205" s="66"/>
    </row>
    <row r="206" spans="3:14" x14ac:dyDescent="0.25">
      <c r="C206" s="66"/>
      <c r="N206" s="66"/>
    </row>
    <row r="207" spans="3:14" x14ac:dyDescent="0.25">
      <c r="C207" s="66"/>
      <c r="N207" s="66"/>
    </row>
    <row r="208" spans="3:14" x14ac:dyDescent="0.25">
      <c r="C208" s="66"/>
      <c r="N208" s="66"/>
    </row>
    <row r="209" spans="3:14" x14ac:dyDescent="0.25">
      <c r="C209" s="66"/>
      <c r="N209" s="66"/>
    </row>
    <row r="210" spans="3:14" x14ac:dyDescent="0.25">
      <c r="C210" s="66"/>
      <c r="N210" s="66"/>
    </row>
    <row r="211" spans="3:14" x14ac:dyDescent="0.25">
      <c r="C211" s="66"/>
      <c r="N211" s="66"/>
    </row>
    <row r="212" spans="3:14" x14ac:dyDescent="0.25">
      <c r="C212" s="66"/>
      <c r="N212" s="66"/>
    </row>
    <row r="213" spans="3:14" x14ac:dyDescent="0.25">
      <c r="C213" s="66"/>
      <c r="N213" s="66"/>
    </row>
    <row r="214" spans="3:14" x14ac:dyDescent="0.25">
      <c r="C214" s="66"/>
      <c r="N214" s="66"/>
    </row>
    <row r="215" spans="3:14" x14ac:dyDescent="0.25">
      <c r="C215" s="66"/>
      <c r="N215" s="66"/>
    </row>
    <row r="216" spans="3:14" x14ac:dyDescent="0.25">
      <c r="C216" s="66"/>
      <c r="N216" s="66"/>
    </row>
    <row r="217" spans="3:14" x14ac:dyDescent="0.25">
      <c r="C217" s="66"/>
      <c r="N217" s="66"/>
    </row>
    <row r="218" spans="3:14" x14ac:dyDescent="0.25">
      <c r="C218" s="66"/>
      <c r="N218" s="66"/>
    </row>
    <row r="219" spans="3:14" x14ac:dyDescent="0.25">
      <c r="C219" s="66"/>
      <c r="N219" s="66"/>
    </row>
    <row r="220" spans="3:14" x14ac:dyDescent="0.25">
      <c r="C220" s="66"/>
      <c r="N220" s="66"/>
    </row>
    <row r="221" spans="3:14" x14ac:dyDescent="0.25">
      <c r="C221" s="66"/>
      <c r="N221" s="66"/>
    </row>
    <row r="222" spans="3:14" x14ac:dyDescent="0.25">
      <c r="C222" s="66"/>
      <c r="N222" s="66"/>
    </row>
    <row r="223" spans="3:14" x14ac:dyDescent="0.25">
      <c r="C223" s="66"/>
      <c r="N223" s="66"/>
    </row>
    <row r="224" spans="3:14" x14ac:dyDescent="0.25">
      <c r="C224" s="66"/>
      <c r="N224" s="66"/>
    </row>
    <row r="225" spans="3:14" x14ac:dyDescent="0.25">
      <c r="C225" s="66"/>
      <c r="N225" s="66"/>
    </row>
    <row r="226" spans="3:14" x14ac:dyDescent="0.25">
      <c r="C226" s="66"/>
      <c r="N226" s="66"/>
    </row>
    <row r="227" spans="3:14" x14ac:dyDescent="0.25">
      <c r="C227" s="66"/>
      <c r="N227" s="66"/>
    </row>
    <row r="228" spans="3:14" x14ac:dyDescent="0.25">
      <c r="C228" s="66"/>
      <c r="N228" s="66"/>
    </row>
    <row r="229" spans="3:14" x14ac:dyDescent="0.25">
      <c r="C229" s="66"/>
      <c r="N229" s="66"/>
    </row>
    <row r="230" spans="3:14" x14ac:dyDescent="0.25">
      <c r="C230" s="66"/>
      <c r="N230" s="66"/>
    </row>
    <row r="231" spans="3:14" x14ac:dyDescent="0.25">
      <c r="C231" s="66"/>
      <c r="N231" s="66"/>
    </row>
    <row r="232" spans="3:14" x14ac:dyDescent="0.25">
      <c r="C232" s="66"/>
      <c r="N232" s="66"/>
    </row>
    <row r="233" spans="3:14" x14ac:dyDescent="0.25">
      <c r="C233" s="66"/>
      <c r="N233" s="66"/>
    </row>
    <row r="234" spans="3:14" x14ac:dyDescent="0.25">
      <c r="C234" s="66"/>
      <c r="N234" s="66"/>
    </row>
    <row r="235" spans="3:14" x14ac:dyDescent="0.25">
      <c r="C235" s="66"/>
      <c r="N235" s="66"/>
    </row>
    <row r="236" spans="3:14" x14ac:dyDescent="0.25">
      <c r="C236" s="66"/>
      <c r="N236" s="66"/>
    </row>
    <row r="237" spans="3:14" x14ac:dyDescent="0.25">
      <c r="C237" s="66"/>
      <c r="N237" s="66"/>
    </row>
    <row r="238" spans="3:14" x14ac:dyDescent="0.25">
      <c r="C238" s="66"/>
      <c r="N238" s="66"/>
    </row>
    <row r="239" spans="3:14" x14ac:dyDescent="0.25">
      <c r="C239" s="66"/>
      <c r="N239" s="66"/>
    </row>
    <row r="240" spans="3:14" x14ac:dyDescent="0.25">
      <c r="C240" s="66"/>
      <c r="N240" s="66"/>
    </row>
    <row r="241" spans="3:14" x14ac:dyDescent="0.25">
      <c r="C241" s="66"/>
      <c r="N241" s="66"/>
    </row>
    <row r="242" spans="3:14" x14ac:dyDescent="0.25">
      <c r="C242" s="66"/>
      <c r="N242" s="66"/>
    </row>
    <row r="243" spans="3:14" x14ac:dyDescent="0.25">
      <c r="C243" s="66"/>
      <c r="N243" s="66"/>
    </row>
    <row r="244" spans="3:14" x14ac:dyDescent="0.25">
      <c r="C244" s="66"/>
      <c r="N244" s="66"/>
    </row>
    <row r="245" spans="3:14" x14ac:dyDescent="0.25">
      <c r="C245" s="66"/>
      <c r="N245" s="66"/>
    </row>
    <row r="246" spans="3:14" x14ac:dyDescent="0.25">
      <c r="C246" s="66"/>
      <c r="N246" s="66"/>
    </row>
    <row r="247" spans="3:14" x14ac:dyDescent="0.25">
      <c r="C247" s="66"/>
      <c r="N247" s="66"/>
    </row>
    <row r="248" spans="3:14" x14ac:dyDescent="0.25">
      <c r="C248" s="66"/>
      <c r="N248" s="66"/>
    </row>
    <row r="249" spans="3:14" x14ac:dyDescent="0.25">
      <c r="C249" s="66"/>
      <c r="N249" s="66"/>
    </row>
    <row r="250" spans="3:14" x14ac:dyDescent="0.25">
      <c r="C250" s="66"/>
      <c r="N250" s="66"/>
    </row>
    <row r="251" spans="3:14" x14ac:dyDescent="0.25">
      <c r="C251" s="66"/>
      <c r="N251" s="66"/>
    </row>
    <row r="252" spans="3:14" x14ac:dyDescent="0.25">
      <c r="C252" s="66"/>
      <c r="N252" s="66"/>
    </row>
    <row r="253" spans="3:14" x14ac:dyDescent="0.25">
      <c r="C253" s="66"/>
      <c r="N253" s="66"/>
    </row>
    <row r="254" spans="3:14" x14ac:dyDescent="0.25">
      <c r="C254" s="66"/>
      <c r="N254" s="66"/>
    </row>
  </sheetData>
  <mergeCells count="6">
    <mergeCell ref="C33:J33"/>
    <mergeCell ref="M33:T33"/>
    <mergeCell ref="C136:L136"/>
    <mergeCell ref="M136:U136"/>
    <mergeCell ref="C152:H152"/>
    <mergeCell ref="N152:S152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N110"/>
  <sheetViews>
    <sheetView workbookViewId="0"/>
  </sheetViews>
  <sheetFormatPr defaultRowHeight="15" x14ac:dyDescent="0.25"/>
  <cols>
    <col min="1" max="1" width="7.28515625" bestFit="1" customWidth="1"/>
    <col min="2" max="2" width="12.85546875" bestFit="1" customWidth="1"/>
    <col min="4" max="4" width="6.140625" bestFit="1" customWidth="1"/>
    <col min="5" max="5" width="14.140625" bestFit="1" customWidth="1"/>
    <col min="6" max="6" width="15.42578125" bestFit="1" customWidth="1"/>
    <col min="7" max="7" width="16.7109375" bestFit="1" customWidth="1"/>
    <col min="8" max="8" width="16.85546875" bestFit="1" customWidth="1"/>
    <col min="9" max="9" width="11" bestFit="1" customWidth="1"/>
    <col min="10" max="10" width="9.7109375" bestFit="1" customWidth="1"/>
    <col min="11" max="11" width="22.85546875" bestFit="1" customWidth="1"/>
    <col min="13" max="13" width="6.140625" bestFit="1" customWidth="1"/>
    <col min="14" max="14" width="5.85546875" bestFit="1" customWidth="1"/>
    <col min="15" max="15" width="15.42578125" bestFit="1" customWidth="1"/>
    <col min="16" max="16" width="16.7109375" bestFit="1" customWidth="1"/>
    <col min="17" max="17" width="16.85546875" bestFit="1" customWidth="1"/>
    <col min="18" max="18" width="11" bestFit="1" customWidth="1"/>
    <col min="19" max="19" width="9.7109375" bestFit="1" customWidth="1"/>
    <col min="20" max="20" width="22.85546875" bestFit="1" customWidth="1"/>
    <col min="21" max="21" width="12.140625" bestFit="1" customWidth="1"/>
    <col min="23" max="23" width="6.140625" bestFit="1" customWidth="1"/>
    <col min="24" max="24" width="5.85546875" bestFit="1" customWidth="1"/>
    <col min="25" max="25" width="15.42578125" bestFit="1" customWidth="1"/>
    <col min="26" max="26" width="16.7109375" bestFit="1" customWidth="1"/>
    <col min="27" max="27" width="16.85546875" bestFit="1" customWidth="1"/>
    <col min="28" max="28" width="11" bestFit="1" customWidth="1"/>
    <col min="29" max="29" width="9.7109375" bestFit="1" customWidth="1"/>
    <col min="30" max="30" width="22.85546875" bestFit="1" customWidth="1"/>
    <col min="31" max="31" width="12.140625" bestFit="1" customWidth="1"/>
    <col min="33" max="33" width="6.140625" bestFit="1" customWidth="1"/>
    <col min="34" max="34" width="5.85546875" bestFit="1" customWidth="1"/>
    <col min="35" max="35" width="15.42578125" bestFit="1" customWidth="1"/>
    <col min="36" max="36" width="16.7109375" bestFit="1" customWidth="1"/>
    <col min="37" max="37" width="16.85546875" bestFit="1" customWidth="1"/>
    <col min="38" max="38" width="11" bestFit="1" customWidth="1"/>
    <col min="39" max="39" width="9.7109375" bestFit="1" customWidth="1"/>
    <col min="40" max="40" width="22.85546875" bestFit="1" customWidth="1"/>
    <col min="41" max="41" width="12.140625" bestFit="1" customWidth="1"/>
    <col min="43" max="43" width="6.140625" bestFit="1" customWidth="1"/>
    <col min="44" max="44" width="5.85546875" bestFit="1" customWidth="1"/>
    <col min="45" max="45" width="15.42578125" bestFit="1" customWidth="1"/>
    <col min="46" max="46" width="16.7109375" bestFit="1" customWidth="1"/>
    <col min="47" max="47" width="16.85546875" bestFit="1" customWidth="1"/>
    <col min="48" max="48" width="11" bestFit="1" customWidth="1"/>
    <col min="49" max="49" width="9.7109375" bestFit="1" customWidth="1"/>
    <col min="50" max="50" width="22.85546875" bestFit="1" customWidth="1"/>
    <col min="51" max="51" width="12.140625" bestFit="1" customWidth="1"/>
    <col min="53" max="53" width="6.140625" bestFit="1" customWidth="1"/>
    <col min="54" max="54" width="5.85546875" bestFit="1" customWidth="1"/>
    <col min="55" max="55" width="15.42578125" bestFit="1" customWidth="1"/>
    <col min="56" max="56" width="16.7109375" bestFit="1" customWidth="1"/>
    <col min="57" max="57" width="16.85546875" bestFit="1" customWidth="1"/>
    <col min="58" max="58" width="11" bestFit="1" customWidth="1"/>
    <col min="59" max="59" width="9.7109375" bestFit="1" customWidth="1"/>
    <col min="60" max="60" width="22.85546875" bestFit="1" customWidth="1"/>
    <col min="61" max="61" width="12.140625" bestFit="1" customWidth="1"/>
    <col min="63" max="63" width="6.140625" bestFit="1" customWidth="1"/>
    <col min="64" max="64" width="5.85546875" bestFit="1" customWidth="1"/>
    <col min="65" max="65" width="15.42578125" bestFit="1" customWidth="1"/>
    <col min="66" max="66" width="16.7109375" bestFit="1" customWidth="1"/>
    <col min="67" max="67" width="16.85546875" bestFit="1" customWidth="1"/>
    <col min="68" max="68" width="11" bestFit="1" customWidth="1"/>
    <col min="69" max="69" width="9.7109375" bestFit="1" customWidth="1"/>
    <col min="70" max="70" width="22.85546875" bestFit="1" customWidth="1"/>
    <col min="71" max="71" width="12.140625" bestFit="1" customWidth="1"/>
    <col min="73" max="73" width="6.140625" bestFit="1" customWidth="1"/>
    <col min="74" max="74" width="5.85546875" bestFit="1" customWidth="1"/>
    <col min="75" max="75" width="15.42578125" bestFit="1" customWidth="1"/>
    <col min="76" max="76" width="16.7109375" bestFit="1" customWidth="1"/>
    <col min="77" max="77" width="16.85546875" bestFit="1" customWidth="1"/>
    <col min="78" max="78" width="11" bestFit="1" customWidth="1"/>
    <col min="79" max="79" width="9.7109375" bestFit="1" customWidth="1"/>
    <col min="80" max="80" width="22.85546875" bestFit="1" customWidth="1"/>
    <col min="81" max="81" width="12.140625" bestFit="1" customWidth="1"/>
    <col min="83" max="83" width="6.140625" bestFit="1" customWidth="1"/>
    <col min="84" max="84" width="5.85546875" bestFit="1" customWidth="1"/>
    <col min="85" max="85" width="15.42578125" bestFit="1" customWidth="1"/>
    <col min="86" max="86" width="16.7109375" bestFit="1" customWidth="1"/>
    <col min="87" max="87" width="16.85546875" bestFit="1" customWidth="1"/>
    <col min="88" max="88" width="11" bestFit="1" customWidth="1"/>
    <col min="89" max="89" width="9.7109375" bestFit="1" customWidth="1"/>
    <col min="90" max="90" width="22.85546875" bestFit="1" customWidth="1"/>
    <col min="91" max="91" width="12.140625" bestFit="1" customWidth="1"/>
  </cols>
  <sheetData>
    <row r="2" spans="1:92" x14ac:dyDescent="0.25">
      <c r="A2" s="49"/>
      <c r="B2" s="50" t="s">
        <v>147</v>
      </c>
    </row>
    <row r="3" spans="1:92" x14ac:dyDescent="0.25">
      <c r="A3" s="49" t="s">
        <v>7</v>
      </c>
      <c r="B3" s="51">
        <v>1</v>
      </c>
    </row>
    <row r="5" spans="1:92" x14ac:dyDescent="0.25">
      <c r="D5" s="52" t="s">
        <v>148</v>
      </c>
      <c r="E5" s="52"/>
      <c r="F5" s="52"/>
    </row>
    <row r="6" spans="1:92" x14ac:dyDescent="0.25">
      <c r="D6" s="53" t="s">
        <v>149</v>
      </c>
      <c r="E6" s="53"/>
      <c r="F6" s="53"/>
    </row>
    <row r="8" spans="1:92" x14ac:dyDescent="0.25">
      <c r="D8" s="54" t="s">
        <v>7</v>
      </c>
      <c r="E8" s="54"/>
      <c r="F8" s="54"/>
      <c r="G8" s="54"/>
      <c r="H8" s="54"/>
      <c r="I8" s="54"/>
      <c r="J8" s="54"/>
      <c r="K8" s="54"/>
      <c r="L8" s="55"/>
      <c r="M8" s="54" t="s">
        <v>7</v>
      </c>
      <c r="N8" s="54"/>
      <c r="O8" s="54"/>
      <c r="P8" s="54"/>
      <c r="Q8" s="54"/>
      <c r="R8" s="54"/>
      <c r="S8" s="54"/>
      <c r="T8" s="54"/>
      <c r="U8" s="54"/>
      <c r="V8" s="55"/>
      <c r="W8" s="54" t="s">
        <v>7</v>
      </c>
      <c r="X8" s="54"/>
      <c r="Y8" s="54"/>
      <c r="Z8" s="54"/>
      <c r="AA8" s="54"/>
      <c r="AB8" s="54"/>
      <c r="AC8" s="54"/>
      <c r="AD8" s="54"/>
      <c r="AE8" s="54"/>
      <c r="AF8" s="55"/>
      <c r="AG8" s="54" t="s">
        <v>7</v>
      </c>
      <c r="AH8" s="54"/>
      <c r="AI8" s="54"/>
      <c r="AJ8" s="54"/>
      <c r="AK8" s="54"/>
      <c r="AL8" s="54"/>
      <c r="AM8" s="54"/>
      <c r="AN8" s="54"/>
      <c r="AO8" s="54"/>
      <c r="AP8" s="55"/>
      <c r="AQ8" s="54" t="s">
        <v>7</v>
      </c>
      <c r="AR8" s="54"/>
      <c r="AS8" s="54"/>
      <c r="AT8" s="54"/>
      <c r="AU8" s="54"/>
      <c r="AV8" s="54"/>
      <c r="AW8" s="54"/>
      <c r="AX8" s="54"/>
      <c r="AY8" s="54"/>
      <c r="AZ8" s="55"/>
      <c r="BA8" s="54" t="s">
        <v>7</v>
      </c>
      <c r="BB8" s="54"/>
      <c r="BC8" s="54"/>
      <c r="BD8" s="54"/>
      <c r="BE8" s="54"/>
      <c r="BF8" s="54"/>
      <c r="BG8" s="54"/>
      <c r="BH8" s="54"/>
      <c r="BI8" s="54"/>
      <c r="BJ8" s="55"/>
      <c r="BK8" s="54" t="s">
        <v>7</v>
      </c>
      <c r="BL8" s="54"/>
      <c r="BM8" s="54"/>
      <c r="BN8" s="54"/>
      <c r="BO8" s="54"/>
      <c r="BP8" s="54"/>
      <c r="BQ8" s="54"/>
      <c r="BR8" s="54"/>
      <c r="BS8" s="54"/>
      <c r="BT8" s="55"/>
      <c r="BU8" s="54" t="s">
        <v>7</v>
      </c>
      <c r="BV8" s="54"/>
      <c r="BW8" s="54"/>
      <c r="BX8" s="54"/>
      <c r="BY8" s="54"/>
      <c r="BZ8" s="54"/>
      <c r="CA8" s="54"/>
      <c r="CB8" s="54"/>
      <c r="CC8" s="54"/>
      <c r="CD8" s="55"/>
      <c r="CE8" s="54" t="s">
        <v>7</v>
      </c>
      <c r="CF8" s="54"/>
      <c r="CG8" s="54"/>
      <c r="CH8" s="54"/>
      <c r="CI8" s="54"/>
      <c r="CJ8" s="54"/>
      <c r="CK8" s="54"/>
      <c r="CL8" s="54"/>
      <c r="CM8" s="54"/>
      <c r="CN8" s="55"/>
    </row>
    <row r="9" spans="1:92" x14ac:dyDescent="0.25">
      <c r="D9" s="56" t="s">
        <v>150</v>
      </c>
      <c r="E9" s="56"/>
      <c r="F9" s="56"/>
      <c r="G9" s="56"/>
      <c r="H9" s="56"/>
      <c r="I9" s="56"/>
      <c r="J9" s="56"/>
      <c r="K9" s="56"/>
      <c r="M9" s="56" t="s">
        <v>151</v>
      </c>
      <c r="N9" s="56"/>
      <c r="O9" s="56"/>
      <c r="P9" s="56"/>
      <c r="Q9" s="56"/>
      <c r="R9" s="56"/>
      <c r="S9" s="56"/>
      <c r="T9" s="56"/>
      <c r="U9" s="56"/>
      <c r="W9" s="56" t="s">
        <v>152</v>
      </c>
      <c r="X9" s="56"/>
      <c r="Y9" s="56"/>
      <c r="Z9" s="56"/>
      <c r="AA9" s="56"/>
      <c r="AB9" s="56"/>
      <c r="AC9" s="56"/>
      <c r="AD9" s="56"/>
      <c r="AE9" s="56"/>
      <c r="AG9" s="56" t="s">
        <v>153</v>
      </c>
      <c r="AH9" s="56"/>
      <c r="AI9" s="56"/>
      <c r="AJ9" s="56"/>
      <c r="AK9" s="56"/>
      <c r="AL9" s="56"/>
      <c r="AM9" s="56"/>
      <c r="AN9" s="56"/>
      <c r="AO9" s="56"/>
      <c r="AQ9" s="56" t="s">
        <v>154</v>
      </c>
      <c r="AR9" s="56"/>
      <c r="AS9" s="56"/>
      <c r="AT9" s="56"/>
      <c r="AU9" s="56"/>
      <c r="AV9" s="56"/>
      <c r="AW9" s="56"/>
      <c r="AX9" s="56"/>
      <c r="AY9" s="56"/>
      <c r="BA9" s="56" t="s">
        <v>155</v>
      </c>
      <c r="BB9" s="56"/>
      <c r="BC9" s="56"/>
      <c r="BD9" s="56"/>
      <c r="BE9" s="56"/>
      <c r="BF9" s="56"/>
      <c r="BG9" s="56"/>
      <c r="BH9" s="56"/>
      <c r="BI9" s="56"/>
      <c r="BK9" s="56" t="s">
        <v>156</v>
      </c>
      <c r="BL9" s="56"/>
      <c r="BM9" s="56"/>
      <c r="BN9" s="56"/>
      <c r="BO9" s="56"/>
      <c r="BP9" s="56"/>
      <c r="BQ9" s="56"/>
      <c r="BR9" s="56"/>
      <c r="BS9" s="56"/>
      <c r="BU9" s="56" t="s">
        <v>157</v>
      </c>
      <c r="BV9" s="56"/>
      <c r="BW9" s="56"/>
      <c r="BX9" s="56"/>
      <c r="BY9" s="56"/>
      <c r="BZ9" s="56"/>
      <c r="CA9" s="56"/>
      <c r="CB9" s="56"/>
      <c r="CC9" s="56"/>
      <c r="CE9" s="56" t="s">
        <v>158</v>
      </c>
      <c r="CF9" s="56"/>
      <c r="CG9" s="56"/>
      <c r="CH9" s="56"/>
      <c r="CI9" s="56"/>
      <c r="CJ9" s="56"/>
      <c r="CK9" s="56"/>
      <c r="CL9" s="56"/>
      <c r="CM9" s="56"/>
    </row>
    <row r="10" spans="1:92" x14ac:dyDescent="0.25">
      <c r="A10" s="57" t="s">
        <v>124</v>
      </c>
      <c r="B10" s="57" t="s">
        <v>121</v>
      </c>
      <c r="D10" s="50" t="s">
        <v>159</v>
      </c>
      <c r="E10" s="50" t="s">
        <v>160</v>
      </c>
      <c r="F10" s="50" t="s">
        <v>161</v>
      </c>
      <c r="G10" s="50" t="s">
        <v>162</v>
      </c>
      <c r="H10" s="50" t="s">
        <v>163</v>
      </c>
      <c r="I10" s="50" t="s">
        <v>164</v>
      </c>
      <c r="J10" s="50" t="s">
        <v>165</v>
      </c>
      <c r="K10" s="50" t="s">
        <v>166</v>
      </c>
      <c r="M10" s="50" t="s">
        <v>159</v>
      </c>
      <c r="N10" s="50" t="s">
        <v>167</v>
      </c>
      <c r="O10" s="50" t="s">
        <v>161</v>
      </c>
      <c r="P10" s="50" t="s">
        <v>162</v>
      </c>
      <c r="Q10" s="50" t="s">
        <v>163</v>
      </c>
      <c r="R10" s="50" t="s">
        <v>164</v>
      </c>
      <c r="S10" s="50" t="s">
        <v>165</v>
      </c>
      <c r="T10" s="50" t="s">
        <v>166</v>
      </c>
      <c r="U10" s="50" t="s">
        <v>168</v>
      </c>
      <c r="W10" s="50" t="s">
        <v>159</v>
      </c>
      <c r="X10" s="50" t="s">
        <v>167</v>
      </c>
      <c r="Y10" s="50" t="s">
        <v>161</v>
      </c>
      <c r="Z10" s="50" t="s">
        <v>162</v>
      </c>
      <c r="AA10" s="50" t="s">
        <v>163</v>
      </c>
      <c r="AB10" s="50" t="s">
        <v>164</v>
      </c>
      <c r="AC10" s="50" t="s">
        <v>165</v>
      </c>
      <c r="AD10" s="50" t="s">
        <v>166</v>
      </c>
      <c r="AE10" s="50" t="s">
        <v>168</v>
      </c>
      <c r="AG10" s="50" t="s">
        <v>159</v>
      </c>
      <c r="AH10" s="50" t="s">
        <v>167</v>
      </c>
      <c r="AI10" s="50" t="s">
        <v>161</v>
      </c>
      <c r="AJ10" s="50" t="s">
        <v>162</v>
      </c>
      <c r="AK10" s="50" t="s">
        <v>163</v>
      </c>
      <c r="AL10" s="50" t="s">
        <v>164</v>
      </c>
      <c r="AM10" s="50" t="s">
        <v>165</v>
      </c>
      <c r="AN10" s="50" t="s">
        <v>166</v>
      </c>
      <c r="AO10" s="50" t="s">
        <v>168</v>
      </c>
      <c r="AQ10" s="50" t="s">
        <v>159</v>
      </c>
      <c r="AR10" s="50" t="s">
        <v>167</v>
      </c>
      <c r="AS10" s="50" t="s">
        <v>161</v>
      </c>
      <c r="AT10" s="50" t="s">
        <v>162</v>
      </c>
      <c r="AU10" s="50" t="s">
        <v>163</v>
      </c>
      <c r="AV10" s="50" t="s">
        <v>164</v>
      </c>
      <c r="AW10" s="50" t="s">
        <v>165</v>
      </c>
      <c r="AX10" s="50" t="s">
        <v>166</v>
      </c>
      <c r="AY10" s="50" t="s">
        <v>168</v>
      </c>
      <c r="BA10" s="50" t="s">
        <v>159</v>
      </c>
      <c r="BB10" s="50" t="s">
        <v>167</v>
      </c>
      <c r="BC10" s="50" t="s">
        <v>161</v>
      </c>
      <c r="BD10" s="50" t="s">
        <v>162</v>
      </c>
      <c r="BE10" s="50" t="s">
        <v>163</v>
      </c>
      <c r="BF10" s="50" t="s">
        <v>164</v>
      </c>
      <c r="BG10" s="50" t="s">
        <v>165</v>
      </c>
      <c r="BH10" s="50" t="s">
        <v>166</v>
      </c>
      <c r="BI10" s="50" t="s">
        <v>168</v>
      </c>
      <c r="BK10" s="50" t="s">
        <v>159</v>
      </c>
      <c r="BL10" s="50" t="s">
        <v>167</v>
      </c>
      <c r="BM10" s="50" t="s">
        <v>161</v>
      </c>
      <c r="BN10" s="50" t="s">
        <v>162</v>
      </c>
      <c r="BO10" s="50" t="s">
        <v>163</v>
      </c>
      <c r="BP10" s="50" t="s">
        <v>164</v>
      </c>
      <c r="BQ10" s="50" t="s">
        <v>165</v>
      </c>
      <c r="BR10" s="50" t="s">
        <v>166</v>
      </c>
      <c r="BS10" s="50" t="s">
        <v>168</v>
      </c>
      <c r="BU10" s="50" t="s">
        <v>159</v>
      </c>
      <c r="BV10" s="50" t="s">
        <v>167</v>
      </c>
      <c r="BW10" s="50" t="s">
        <v>161</v>
      </c>
      <c r="BX10" s="50" t="s">
        <v>162</v>
      </c>
      <c r="BY10" s="50" t="s">
        <v>163</v>
      </c>
      <c r="BZ10" s="50" t="s">
        <v>164</v>
      </c>
      <c r="CA10" s="50" t="s">
        <v>165</v>
      </c>
      <c r="CB10" s="50" t="s">
        <v>166</v>
      </c>
      <c r="CC10" s="50" t="s">
        <v>168</v>
      </c>
      <c r="CE10" s="50" t="s">
        <v>159</v>
      </c>
      <c r="CF10" s="50" t="s">
        <v>167</v>
      </c>
      <c r="CG10" s="50" t="s">
        <v>161</v>
      </c>
      <c r="CH10" s="50" t="s">
        <v>162</v>
      </c>
      <c r="CI10" s="50" t="s">
        <v>163</v>
      </c>
      <c r="CJ10" s="50" t="s">
        <v>164</v>
      </c>
      <c r="CK10" s="50" t="s">
        <v>165</v>
      </c>
      <c r="CL10" s="50" t="s">
        <v>166</v>
      </c>
      <c r="CM10" s="50" t="s">
        <v>168</v>
      </c>
    </row>
    <row r="11" spans="1:92" x14ac:dyDescent="0.25">
      <c r="A11" s="58">
        <v>1</v>
      </c>
      <c r="B11" s="59">
        <v>1</v>
      </c>
      <c r="D11" s="60">
        <v>0</v>
      </c>
      <c r="E11" s="60">
        <v>5.2523016929626465</v>
      </c>
      <c r="F11" s="60" t="s">
        <v>26</v>
      </c>
      <c r="G11" s="60" t="s">
        <v>26</v>
      </c>
      <c r="H11" s="60">
        <v>0</v>
      </c>
      <c r="I11" s="60" t="s">
        <v>26</v>
      </c>
      <c r="J11" s="60" t="s">
        <v>26</v>
      </c>
      <c r="K11" s="60">
        <v>3.5335402488708496</v>
      </c>
      <c r="M11" s="60">
        <v>0</v>
      </c>
      <c r="N11" s="60">
        <v>4.422274112701416</v>
      </c>
      <c r="O11" s="60" t="s">
        <v>26</v>
      </c>
      <c r="P11" s="60" t="s">
        <v>26</v>
      </c>
      <c r="Q11" s="60">
        <v>0</v>
      </c>
      <c r="R11" s="60" t="s">
        <v>26</v>
      </c>
      <c r="S11" s="60" t="s">
        <v>26</v>
      </c>
      <c r="T11" s="60">
        <v>3.5335402488708496</v>
      </c>
      <c r="U11" s="60">
        <v>6</v>
      </c>
      <c r="W11" s="60">
        <v>0</v>
      </c>
      <c r="X11" s="60">
        <v>1.122921347618103</v>
      </c>
      <c r="Y11" s="60" t="s">
        <v>26</v>
      </c>
      <c r="Z11" s="60" t="s">
        <v>26</v>
      </c>
      <c r="AA11" s="60">
        <v>0</v>
      </c>
      <c r="AB11" s="60" t="s">
        <v>26</v>
      </c>
      <c r="AC11" s="60" t="s">
        <v>26</v>
      </c>
      <c r="AD11" s="60">
        <v>3.5335402488708496</v>
      </c>
      <c r="AE11" s="60">
        <v>6</v>
      </c>
      <c r="AG11" s="60">
        <v>0</v>
      </c>
      <c r="AH11" s="60">
        <v>1.122921347618103</v>
      </c>
      <c r="AI11" s="60" t="s">
        <v>26</v>
      </c>
      <c r="AJ11" s="60" t="s">
        <v>26</v>
      </c>
      <c r="AK11" s="60">
        <v>0</v>
      </c>
      <c r="AL11" s="60" t="s">
        <v>26</v>
      </c>
      <c r="AM11" s="60" t="s">
        <v>26</v>
      </c>
      <c r="AN11" s="60">
        <v>3.5335402488708496</v>
      </c>
      <c r="AO11" s="60">
        <v>6</v>
      </c>
      <c r="AQ11" s="60">
        <v>0</v>
      </c>
      <c r="AR11" s="60">
        <v>1.2780618667602539</v>
      </c>
      <c r="AS11" s="60" t="s">
        <v>26</v>
      </c>
      <c r="AT11" s="60" t="s">
        <v>26</v>
      </c>
      <c r="AU11" s="60">
        <v>0</v>
      </c>
      <c r="AV11" s="60" t="s">
        <v>26</v>
      </c>
      <c r="AW11" s="60" t="s">
        <v>26</v>
      </c>
      <c r="AX11" s="60">
        <v>3.5335402488708496</v>
      </c>
      <c r="AY11" s="60">
        <v>6</v>
      </c>
      <c r="BA11" s="60">
        <v>0</v>
      </c>
      <c r="BB11" s="60">
        <v>1.2780618667602539</v>
      </c>
      <c r="BC11" s="60" t="s">
        <v>26</v>
      </c>
      <c r="BD11" s="60" t="s">
        <v>26</v>
      </c>
      <c r="BE11" s="60">
        <v>0</v>
      </c>
      <c r="BF11" s="60" t="s">
        <v>26</v>
      </c>
      <c r="BG11" s="60" t="s">
        <v>26</v>
      </c>
      <c r="BH11" s="60">
        <v>3.5335402488708496</v>
      </c>
      <c r="BI11" s="60">
        <v>6</v>
      </c>
      <c r="BK11" s="60">
        <v>0</v>
      </c>
      <c r="BL11" s="60">
        <v>1.2780618667602539</v>
      </c>
      <c r="BM11" s="60" t="s">
        <v>26</v>
      </c>
      <c r="BN11" s="60" t="s">
        <v>26</v>
      </c>
      <c r="BO11" s="60">
        <v>0</v>
      </c>
      <c r="BP11" s="60" t="s">
        <v>26</v>
      </c>
      <c r="BQ11" s="60" t="s">
        <v>26</v>
      </c>
      <c r="BR11" s="60">
        <v>3.5335402488708496</v>
      </c>
      <c r="BS11" s="60">
        <v>6</v>
      </c>
      <c r="BU11" s="60">
        <v>0</v>
      </c>
      <c r="BV11" s="60">
        <v>1.2780618667602539</v>
      </c>
      <c r="BW11" s="60" t="s">
        <v>26</v>
      </c>
      <c r="BX11" s="60" t="s">
        <v>26</v>
      </c>
      <c r="BY11" s="60">
        <v>0</v>
      </c>
      <c r="BZ11" s="60" t="s">
        <v>26</v>
      </c>
      <c r="CA11" s="60" t="s">
        <v>26</v>
      </c>
      <c r="CB11" s="60">
        <v>3.5335402488708496</v>
      </c>
      <c r="CC11" s="60">
        <v>6</v>
      </c>
      <c r="CE11" s="60">
        <v>0</v>
      </c>
      <c r="CF11" s="60">
        <v>0.14380601048469543</v>
      </c>
      <c r="CG11" s="60" t="s">
        <v>26</v>
      </c>
      <c r="CH11" s="60" t="s">
        <v>26</v>
      </c>
      <c r="CI11" s="60">
        <v>0</v>
      </c>
      <c r="CJ11" s="60" t="s">
        <v>26</v>
      </c>
      <c r="CK11" s="60" t="s">
        <v>26</v>
      </c>
      <c r="CL11" s="60">
        <v>3.5335402488708496</v>
      </c>
      <c r="CM11" s="60">
        <v>6</v>
      </c>
    </row>
    <row r="12" spans="1:92" x14ac:dyDescent="0.25">
      <c r="A12" s="58">
        <v>2</v>
      </c>
      <c r="B12" s="59">
        <v>6</v>
      </c>
      <c r="D12" s="60">
        <v>0</v>
      </c>
      <c r="E12" s="60">
        <v>2.9513037204742432</v>
      </c>
      <c r="F12" s="60" t="s">
        <v>26</v>
      </c>
      <c r="G12" s="60" t="s">
        <v>26</v>
      </c>
      <c r="H12" s="60">
        <v>0</v>
      </c>
      <c r="I12" s="60" t="s">
        <v>26</v>
      </c>
      <c r="J12" s="60" t="s">
        <v>26</v>
      </c>
      <c r="K12" s="60">
        <v>3.5335402488708496</v>
      </c>
      <c r="M12" s="60">
        <v>0</v>
      </c>
      <c r="N12" s="60">
        <v>3.8942375183105469</v>
      </c>
      <c r="O12" s="60" t="s">
        <v>26</v>
      </c>
      <c r="P12" s="60" t="s">
        <v>26</v>
      </c>
      <c r="Q12" s="60">
        <v>0</v>
      </c>
      <c r="R12" s="60" t="s">
        <v>26</v>
      </c>
      <c r="S12" s="60" t="s">
        <v>26</v>
      </c>
      <c r="T12" s="60">
        <v>3.5335402488708496</v>
      </c>
      <c r="U12" s="60">
        <v>6</v>
      </c>
      <c r="W12" s="60">
        <v>0</v>
      </c>
      <c r="X12" s="60">
        <v>0.86704766750335693</v>
      </c>
      <c r="Y12" s="60" t="s">
        <v>26</v>
      </c>
      <c r="Z12" s="60" t="s">
        <v>26</v>
      </c>
      <c r="AA12" s="60">
        <v>0</v>
      </c>
      <c r="AB12" s="60" t="s">
        <v>26</v>
      </c>
      <c r="AC12" s="60" t="s">
        <v>26</v>
      </c>
      <c r="AD12" s="60">
        <v>3.5335402488708496</v>
      </c>
      <c r="AE12" s="60">
        <v>6</v>
      </c>
      <c r="AG12" s="60">
        <v>0</v>
      </c>
      <c r="AH12" s="60">
        <v>0.86704766750335693</v>
      </c>
      <c r="AI12" s="60" t="s">
        <v>26</v>
      </c>
      <c r="AJ12" s="60" t="s">
        <v>26</v>
      </c>
      <c r="AK12" s="60">
        <v>0</v>
      </c>
      <c r="AL12" s="60" t="s">
        <v>26</v>
      </c>
      <c r="AM12" s="60" t="s">
        <v>26</v>
      </c>
      <c r="AN12" s="60">
        <v>3.5335402488708496</v>
      </c>
      <c r="AO12" s="60">
        <v>6</v>
      </c>
      <c r="AQ12" s="60">
        <v>0</v>
      </c>
      <c r="AR12" s="60">
        <v>0.98683714866638184</v>
      </c>
      <c r="AS12" s="60" t="s">
        <v>26</v>
      </c>
      <c r="AT12" s="60" t="s">
        <v>26</v>
      </c>
      <c r="AU12" s="60">
        <v>0</v>
      </c>
      <c r="AV12" s="60" t="s">
        <v>26</v>
      </c>
      <c r="AW12" s="60" t="s">
        <v>26</v>
      </c>
      <c r="AX12" s="60">
        <v>3.5335402488708496</v>
      </c>
      <c r="AY12" s="60">
        <v>6</v>
      </c>
      <c r="BA12" s="60">
        <v>0</v>
      </c>
      <c r="BB12" s="60">
        <v>0.98683714866638184</v>
      </c>
      <c r="BC12" s="60" t="s">
        <v>26</v>
      </c>
      <c r="BD12" s="60" t="s">
        <v>26</v>
      </c>
      <c r="BE12" s="60">
        <v>0</v>
      </c>
      <c r="BF12" s="60" t="s">
        <v>26</v>
      </c>
      <c r="BG12" s="60" t="s">
        <v>26</v>
      </c>
      <c r="BH12" s="60">
        <v>3.5335402488708496</v>
      </c>
      <c r="BI12" s="60">
        <v>6</v>
      </c>
      <c r="BK12" s="60">
        <v>0</v>
      </c>
      <c r="BL12" s="60">
        <v>0.98683714866638184</v>
      </c>
      <c r="BM12" s="60" t="s">
        <v>26</v>
      </c>
      <c r="BN12" s="60" t="s">
        <v>26</v>
      </c>
      <c r="BO12" s="60">
        <v>0</v>
      </c>
      <c r="BP12" s="60" t="s">
        <v>26</v>
      </c>
      <c r="BQ12" s="60" t="s">
        <v>26</v>
      </c>
      <c r="BR12" s="60">
        <v>3.5335402488708496</v>
      </c>
      <c r="BS12" s="60">
        <v>6</v>
      </c>
      <c r="BU12" s="60">
        <v>0</v>
      </c>
      <c r="BV12" s="60">
        <v>0.98683714866638184</v>
      </c>
      <c r="BW12" s="60" t="s">
        <v>26</v>
      </c>
      <c r="BX12" s="60" t="s">
        <v>26</v>
      </c>
      <c r="BY12" s="60">
        <v>0</v>
      </c>
      <c r="BZ12" s="60" t="s">
        <v>26</v>
      </c>
      <c r="CA12" s="60" t="s">
        <v>26</v>
      </c>
      <c r="CB12" s="60">
        <v>3.5335402488708496</v>
      </c>
      <c r="CC12" s="60">
        <v>6</v>
      </c>
      <c r="CE12" s="60">
        <v>0</v>
      </c>
      <c r="CF12" s="60">
        <v>5.2629772573709488E-2</v>
      </c>
      <c r="CG12" s="60" t="s">
        <v>26</v>
      </c>
      <c r="CH12" s="60" t="s">
        <v>26</v>
      </c>
      <c r="CI12" s="60">
        <v>0</v>
      </c>
      <c r="CJ12" s="60" t="s">
        <v>26</v>
      </c>
      <c r="CK12" s="60" t="s">
        <v>26</v>
      </c>
      <c r="CL12" s="60">
        <v>3.5335402488708496</v>
      </c>
      <c r="CM12" s="60">
        <v>6</v>
      </c>
    </row>
    <row r="13" spans="1:92" x14ac:dyDescent="0.25">
      <c r="A13" s="58">
        <v>3</v>
      </c>
      <c r="B13" s="59">
        <v>2</v>
      </c>
      <c r="D13" s="60">
        <v>0</v>
      </c>
      <c r="E13" s="60">
        <v>4.6564178466796875</v>
      </c>
      <c r="F13" s="60" t="s">
        <v>26</v>
      </c>
      <c r="G13" s="60" t="s">
        <v>26</v>
      </c>
      <c r="H13" s="60">
        <v>0</v>
      </c>
      <c r="I13" s="60" t="s">
        <v>26</v>
      </c>
      <c r="J13" s="60" t="s">
        <v>26</v>
      </c>
      <c r="K13" s="60">
        <v>3.5335402488708496</v>
      </c>
      <c r="M13" s="60">
        <v>0</v>
      </c>
      <c r="N13" s="60">
        <v>10.776561737060547</v>
      </c>
      <c r="O13" s="60" t="s">
        <v>26</v>
      </c>
      <c r="P13" s="60" t="s">
        <v>26</v>
      </c>
      <c r="Q13" s="60">
        <v>0</v>
      </c>
      <c r="R13" s="60" t="s">
        <v>26</v>
      </c>
      <c r="S13" s="60" t="s">
        <v>26</v>
      </c>
      <c r="T13" s="60">
        <v>3.5335402488708496</v>
      </c>
      <c r="U13" s="60">
        <v>6</v>
      </c>
      <c r="W13" s="60">
        <v>0</v>
      </c>
      <c r="X13" s="60">
        <v>2.3522417545318604</v>
      </c>
      <c r="Y13" s="60" t="s">
        <v>26</v>
      </c>
      <c r="Z13" s="60" t="s">
        <v>26</v>
      </c>
      <c r="AA13" s="60">
        <v>0</v>
      </c>
      <c r="AB13" s="60" t="s">
        <v>26</v>
      </c>
      <c r="AC13" s="60" t="s">
        <v>26</v>
      </c>
      <c r="AD13" s="60">
        <v>3.5335402488708496</v>
      </c>
      <c r="AE13" s="60">
        <v>6</v>
      </c>
      <c r="AG13" s="60">
        <v>0</v>
      </c>
      <c r="AH13" s="60">
        <v>2.3522417545318604</v>
      </c>
      <c r="AI13" s="60" t="s">
        <v>26</v>
      </c>
      <c r="AJ13" s="60" t="s">
        <v>26</v>
      </c>
      <c r="AK13" s="60">
        <v>0</v>
      </c>
      <c r="AL13" s="60" t="s">
        <v>26</v>
      </c>
      <c r="AM13" s="60" t="s">
        <v>26</v>
      </c>
      <c r="AN13" s="60">
        <v>3.5335402488708496</v>
      </c>
      <c r="AO13" s="60">
        <v>6</v>
      </c>
      <c r="AQ13" s="60">
        <v>0</v>
      </c>
      <c r="AR13" s="60">
        <v>2.677222728729248</v>
      </c>
      <c r="AS13" s="60" t="s">
        <v>26</v>
      </c>
      <c r="AT13" s="60" t="s">
        <v>26</v>
      </c>
      <c r="AU13" s="60">
        <v>0</v>
      </c>
      <c r="AV13" s="60" t="s">
        <v>26</v>
      </c>
      <c r="AW13" s="60" t="s">
        <v>26</v>
      </c>
      <c r="AX13" s="60">
        <v>3.5335402488708496</v>
      </c>
      <c r="AY13" s="60">
        <v>6</v>
      </c>
      <c r="BA13" s="60">
        <v>0</v>
      </c>
      <c r="BB13" s="60">
        <v>2.677222728729248</v>
      </c>
      <c r="BC13" s="60" t="s">
        <v>26</v>
      </c>
      <c r="BD13" s="60" t="s">
        <v>26</v>
      </c>
      <c r="BE13" s="60">
        <v>0</v>
      </c>
      <c r="BF13" s="60" t="s">
        <v>26</v>
      </c>
      <c r="BG13" s="60" t="s">
        <v>26</v>
      </c>
      <c r="BH13" s="60">
        <v>3.5335402488708496</v>
      </c>
      <c r="BI13" s="60">
        <v>6</v>
      </c>
      <c r="BK13" s="60">
        <v>0</v>
      </c>
      <c r="BL13" s="60">
        <v>2.677222728729248</v>
      </c>
      <c r="BM13" s="60" t="s">
        <v>26</v>
      </c>
      <c r="BN13" s="60" t="s">
        <v>26</v>
      </c>
      <c r="BO13" s="60">
        <v>0</v>
      </c>
      <c r="BP13" s="60" t="s">
        <v>26</v>
      </c>
      <c r="BQ13" s="60" t="s">
        <v>26</v>
      </c>
      <c r="BR13" s="60">
        <v>3.5335402488708496</v>
      </c>
      <c r="BS13" s="60">
        <v>6</v>
      </c>
      <c r="BU13" s="60">
        <v>0</v>
      </c>
      <c r="BV13" s="60">
        <v>2.677222728729248</v>
      </c>
      <c r="BW13" s="60" t="s">
        <v>26</v>
      </c>
      <c r="BX13" s="60" t="s">
        <v>26</v>
      </c>
      <c r="BY13" s="60">
        <v>0</v>
      </c>
      <c r="BZ13" s="60" t="s">
        <v>26</v>
      </c>
      <c r="CA13" s="60" t="s">
        <v>26</v>
      </c>
      <c r="CB13" s="60">
        <v>3.5335402488708496</v>
      </c>
      <c r="CC13" s="60">
        <v>6</v>
      </c>
      <c r="CE13" s="60">
        <v>0</v>
      </c>
      <c r="CF13" s="60">
        <v>0.12416929006576538</v>
      </c>
      <c r="CG13" s="60" t="s">
        <v>26</v>
      </c>
      <c r="CH13" s="60" t="s">
        <v>26</v>
      </c>
      <c r="CI13" s="60">
        <v>0</v>
      </c>
      <c r="CJ13" s="60" t="s">
        <v>26</v>
      </c>
      <c r="CK13" s="60" t="s">
        <v>26</v>
      </c>
      <c r="CL13" s="60">
        <v>3.5335402488708496</v>
      </c>
      <c r="CM13" s="60">
        <v>6</v>
      </c>
    </row>
    <row r="14" spans="1:92" x14ac:dyDescent="0.25">
      <c r="A14" s="58">
        <v>4</v>
      </c>
      <c r="B14" s="59">
        <v>4</v>
      </c>
      <c r="D14" s="60">
        <v>0</v>
      </c>
      <c r="E14" s="60">
        <v>2.0535080432891846</v>
      </c>
      <c r="F14" s="60" t="s">
        <v>26</v>
      </c>
      <c r="G14" s="60" t="s">
        <v>26</v>
      </c>
      <c r="H14" s="60">
        <v>0</v>
      </c>
      <c r="I14" s="60" t="s">
        <v>26</v>
      </c>
      <c r="J14" s="60" t="s">
        <v>26</v>
      </c>
      <c r="K14" s="60">
        <v>3.5335402488708496</v>
      </c>
      <c r="M14" s="60">
        <v>0</v>
      </c>
      <c r="N14" s="60">
        <v>5.8347644805908203</v>
      </c>
      <c r="O14" s="60" t="s">
        <v>26</v>
      </c>
      <c r="P14" s="60" t="s">
        <v>26</v>
      </c>
      <c r="Q14" s="60">
        <v>0</v>
      </c>
      <c r="R14" s="60" t="s">
        <v>26</v>
      </c>
      <c r="S14" s="60" t="s">
        <v>26</v>
      </c>
      <c r="T14" s="60">
        <v>3.5335402488708496</v>
      </c>
      <c r="U14" s="60">
        <v>6</v>
      </c>
      <c r="W14" s="60">
        <v>0</v>
      </c>
      <c r="X14" s="60">
        <v>1.7335964441299438</v>
      </c>
      <c r="Y14" s="60" t="s">
        <v>26</v>
      </c>
      <c r="Z14" s="60" t="s">
        <v>26</v>
      </c>
      <c r="AA14" s="60">
        <v>0</v>
      </c>
      <c r="AB14" s="60" t="s">
        <v>26</v>
      </c>
      <c r="AC14" s="60" t="s">
        <v>26</v>
      </c>
      <c r="AD14" s="60">
        <v>3.5335402488708496</v>
      </c>
      <c r="AE14" s="60">
        <v>6</v>
      </c>
      <c r="AG14" s="60">
        <v>0</v>
      </c>
      <c r="AH14" s="60">
        <v>1.7335964441299438</v>
      </c>
      <c r="AI14" s="60" t="s">
        <v>26</v>
      </c>
      <c r="AJ14" s="60" t="s">
        <v>26</v>
      </c>
      <c r="AK14" s="60">
        <v>0</v>
      </c>
      <c r="AL14" s="60" t="s">
        <v>26</v>
      </c>
      <c r="AM14" s="60" t="s">
        <v>26</v>
      </c>
      <c r="AN14" s="60">
        <v>3.5335402488708496</v>
      </c>
      <c r="AO14" s="60">
        <v>6</v>
      </c>
      <c r="AQ14" s="60">
        <v>0</v>
      </c>
      <c r="AR14" s="60">
        <v>1.9731065034866333</v>
      </c>
      <c r="AS14" s="60" t="s">
        <v>26</v>
      </c>
      <c r="AT14" s="60" t="s">
        <v>26</v>
      </c>
      <c r="AU14" s="60">
        <v>0</v>
      </c>
      <c r="AV14" s="60" t="s">
        <v>26</v>
      </c>
      <c r="AW14" s="60" t="s">
        <v>26</v>
      </c>
      <c r="AX14" s="60">
        <v>3.5335402488708496</v>
      </c>
      <c r="AY14" s="60">
        <v>6</v>
      </c>
      <c r="BA14" s="60">
        <v>0</v>
      </c>
      <c r="BB14" s="60">
        <v>1.9731065034866333</v>
      </c>
      <c r="BC14" s="60" t="s">
        <v>26</v>
      </c>
      <c r="BD14" s="60" t="s">
        <v>26</v>
      </c>
      <c r="BE14" s="60">
        <v>0</v>
      </c>
      <c r="BF14" s="60" t="s">
        <v>26</v>
      </c>
      <c r="BG14" s="60" t="s">
        <v>26</v>
      </c>
      <c r="BH14" s="60">
        <v>3.5335402488708496</v>
      </c>
      <c r="BI14" s="60">
        <v>6</v>
      </c>
      <c r="BK14" s="60">
        <v>0</v>
      </c>
      <c r="BL14" s="60">
        <v>1.9731065034866333</v>
      </c>
      <c r="BM14" s="60" t="s">
        <v>26</v>
      </c>
      <c r="BN14" s="60" t="s">
        <v>26</v>
      </c>
      <c r="BO14" s="60">
        <v>0</v>
      </c>
      <c r="BP14" s="60" t="s">
        <v>26</v>
      </c>
      <c r="BQ14" s="60" t="s">
        <v>26</v>
      </c>
      <c r="BR14" s="60">
        <v>3.5335402488708496</v>
      </c>
      <c r="BS14" s="60">
        <v>6</v>
      </c>
      <c r="BU14" s="60">
        <v>0</v>
      </c>
      <c r="BV14" s="60">
        <v>1.9731065034866333</v>
      </c>
      <c r="BW14" s="60" t="s">
        <v>26</v>
      </c>
      <c r="BX14" s="60" t="s">
        <v>26</v>
      </c>
      <c r="BY14" s="60">
        <v>0</v>
      </c>
      <c r="BZ14" s="60" t="s">
        <v>26</v>
      </c>
      <c r="CA14" s="60" t="s">
        <v>26</v>
      </c>
      <c r="CB14" s="60">
        <v>3.5335402488708496</v>
      </c>
      <c r="CC14" s="60">
        <v>6</v>
      </c>
      <c r="CE14" s="60">
        <v>0</v>
      </c>
      <c r="CF14" s="60">
        <v>0.1236901581287384</v>
      </c>
      <c r="CG14" s="60" t="s">
        <v>26</v>
      </c>
      <c r="CH14" s="60" t="s">
        <v>26</v>
      </c>
      <c r="CI14" s="60">
        <v>0</v>
      </c>
      <c r="CJ14" s="60" t="s">
        <v>26</v>
      </c>
      <c r="CK14" s="60" t="s">
        <v>26</v>
      </c>
      <c r="CL14" s="60">
        <v>3.5335402488708496</v>
      </c>
      <c r="CM14" s="60">
        <v>6</v>
      </c>
    </row>
    <row r="15" spans="1:92" x14ac:dyDescent="0.25">
      <c r="A15" s="58">
        <v>5</v>
      </c>
      <c r="B15" s="59">
        <v>2</v>
      </c>
      <c r="D15" s="60">
        <v>0</v>
      </c>
      <c r="E15" s="60">
        <v>1.6159836053848267</v>
      </c>
      <c r="F15" s="60" t="s">
        <v>26</v>
      </c>
      <c r="G15" s="60" t="s">
        <v>26</v>
      </c>
      <c r="H15" s="60">
        <v>0</v>
      </c>
      <c r="I15" s="60" t="s">
        <v>26</v>
      </c>
      <c r="J15" s="60" t="s">
        <v>26</v>
      </c>
      <c r="K15" s="60">
        <v>3.5335402488708496</v>
      </c>
      <c r="M15" s="60">
        <v>0</v>
      </c>
      <c r="N15" s="60">
        <v>4.0744571685791016</v>
      </c>
      <c r="O15" s="60" t="s">
        <v>26</v>
      </c>
      <c r="P15" s="60" t="s">
        <v>26</v>
      </c>
      <c r="Q15" s="60">
        <v>0</v>
      </c>
      <c r="R15" s="60" t="s">
        <v>26</v>
      </c>
      <c r="S15" s="60" t="s">
        <v>26</v>
      </c>
      <c r="T15" s="60">
        <v>3.5335402488708496</v>
      </c>
      <c r="U15" s="60">
        <v>6</v>
      </c>
      <c r="W15" s="60">
        <v>0</v>
      </c>
      <c r="X15" s="60">
        <v>1.0528008937835693</v>
      </c>
      <c r="Y15" s="60" t="s">
        <v>26</v>
      </c>
      <c r="Z15" s="60" t="s">
        <v>26</v>
      </c>
      <c r="AA15" s="60">
        <v>0</v>
      </c>
      <c r="AB15" s="60" t="s">
        <v>26</v>
      </c>
      <c r="AC15" s="60" t="s">
        <v>26</v>
      </c>
      <c r="AD15" s="60">
        <v>3.5335402488708496</v>
      </c>
      <c r="AE15" s="60">
        <v>6</v>
      </c>
      <c r="AG15" s="60">
        <v>0</v>
      </c>
      <c r="AH15" s="60">
        <v>1.0528008937835693</v>
      </c>
      <c r="AI15" s="60" t="s">
        <v>26</v>
      </c>
      <c r="AJ15" s="60" t="s">
        <v>26</v>
      </c>
      <c r="AK15" s="60">
        <v>0</v>
      </c>
      <c r="AL15" s="60" t="s">
        <v>26</v>
      </c>
      <c r="AM15" s="60" t="s">
        <v>26</v>
      </c>
      <c r="AN15" s="60">
        <v>3.5335402488708496</v>
      </c>
      <c r="AO15" s="60">
        <v>6</v>
      </c>
      <c r="AQ15" s="60">
        <v>0</v>
      </c>
      <c r="AR15" s="60">
        <v>1.1982536315917969</v>
      </c>
      <c r="AS15" s="60" t="s">
        <v>26</v>
      </c>
      <c r="AT15" s="60" t="s">
        <v>26</v>
      </c>
      <c r="AU15" s="60">
        <v>0</v>
      </c>
      <c r="AV15" s="60" t="s">
        <v>26</v>
      </c>
      <c r="AW15" s="60" t="s">
        <v>26</v>
      </c>
      <c r="AX15" s="60">
        <v>3.5335402488708496</v>
      </c>
      <c r="AY15" s="60">
        <v>6</v>
      </c>
      <c r="BA15" s="60">
        <v>0</v>
      </c>
      <c r="BB15" s="60">
        <v>1.1982536315917969</v>
      </c>
      <c r="BC15" s="60" t="s">
        <v>26</v>
      </c>
      <c r="BD15" s="60" t="s">
        <v>26</v>
      </c>
      <c r="BE15" s="60">
        <v>0</v>
      </c>
      <c r="BF15" s="60" t="s">
        <v>26</v>
      </c>
      <c r="BG15" s="60" t="s">
        <v>26</v>
      </c>
      <c r="BH15" s="60">
        <v>3.5335402488708496</v>
      </c>
      <c r="BI15" s="60">
        <v>6</v>
      </c>
      <c r="BK15" s="60">
        <v>0</v>
      </c>
      <c r="BL15" s="60">
        <v>1.1982536315917969</v>
      </c>
      <c r="BM15" s="60" t="s">
        <v>26</v>
      </c>
      <c r="BN15" s="60" t="s">
        <v>26</v>
      </c>
      <c r="BO15" s="60">
        <v>0</v>
      </c>
      <c r="BP15" s="60" t="s">
        <v>26</v>
      </c>
      <c r="BQ15" s="60" t="s">
        <v>26</v>
      </c>
      <c r="BR15" s="60">
        <v>3.5335402488708496</v>
      </c>
      <c r="BS15" s="60">
        <v>6</v>
      </c>
      <c r="BU15" s="60">
        <v>0</v>
      </c>
      <c r="BV15" s="60">
        <v>1.1982536315917969</v>
      </c>
      <c r="BW15" s="60" t="s">
        <v>26</v>
      </c>
      <c r="BX15" s="60" t="s">
        <v>26</v>
      </c>
      <c r="BY15" s="60">
        <v>0</v>
      </c>
      <c r="BZ15" s="60" t="s">
        <v>26</v>
      </c>
      <c r="CA15" s="60" t="s">
        <v>26</v>
      </c>
      <c r="CB15" s="60">
        <v>3.5335402488708496</v>
      </c>
      <c r="CC15" s="60">
        <v>6</v>
      </c>
      <c r="CE15" s="60">
        <v>0</v>
      </c>
      <c r="CF15" s="60">
        <v>0.12006831169128418</v>
      </c>
      <c r="CG15" s="60" t="s">
        <v>26</v>
      </c>
      <c r="CH15" s="60" t="s">
        <v>26</v>
      </c>
      <c r="CI15" s="60">
        <v>0</v>
      </c>
      <c r="CJ15" s="60" t="s">
        <v>26</v>
      </c>
      <c r="CK15" s="60" t="s">
        <v>26</v>
      </c>
      <c r="CL15" s="60">
        <v>3.5335402488708496</v>
      </c>
      <c r="CM15" s="60">
        <v>6</v>
      </c>
    </row>
    <row r="16" spans="1:92" x14ac:dyDescent="0.25">
      <c r="A16" s="58">
        <v>6</v>
      </c>
      <c r="B16" s="59">
        <v>1</v>
      </c>
      <c r="D16" s="60">
        <v>0</v>
      </c>
      <c r="E16" s="60">
        <v>1.8674130439758301</v>
      </c>
      <c r="F16" s="60" t="s">
        <v>26</v>
      </c>
      <c r="G16" s="60" t="s">
        <v>26</v>
      </c>
      <c r="H16" s="60">
        <v>0</v>
      </c>
      <c r="I16" s="60" t="s">
        <v>26</v>
      </c>
      <c r="J16" s="60" t="s">
        <v>26</v>
      </c>
      <c r="K16" s="60">
        <v>3.5335402488708496</v>
      </c>
      <c r="M16" s="60">
        <v>0</v>
      </c>
      <c r="N16" s="60">
        <v>8.0587663650512695</v>
      </c>
      <c r="O16" s="60" t="s">
        <v>26</v>
      </c>
      <c r="P16" s="60" t="s">
        <v>26</v>
      </c>
      <c r="Q16" s="60">
        <v>0</v>
      </c>
      <c r="R16" s="60" t="s">
        <v>26</v>
      </c>
      <c r="S16" s="60" t="s">
        <v>26</v>
      </c>
      <c r="T16" s="60">
        <v>3.5335402488708496</v>
      </c>
      <c r="U16" s="60">
        <v>6</v>
      </c>
      <c r="W16" s="60">
        <v>0</v>
      </c>
      <c r="X16" s="60">
        <v>1.6349697113037109</v>
      </c>
      <c r="Y16" s="60" t="s">
        <v>26</v>
      </c>
      <c r="Z16" s="60" t="s">
        <v>26</v>
      </c>
      <c r="AA16" s="60">
        <v>0</v>
      </c>
      <c r="AB16" s="60" t="s">
        <v>26</v>
      </c>
      <c r="AC16" s="60" t="s">
        <v>26</v>
      </c>
      <c r="AD16" s="60">
        <v>3.5335402488708496</v>
      </c>
      <c r="AE16" s="60">
        <v>6</v>
      </c>
      <c r="AG16" s="60">
        <v>0</v>
      </c>
      <c r="AH16" s="60">
        <v>1.6349697113037109</v>
      </c>
      <c r="AI16" s="60" t="s">
        <v>26</v>
      </c>
      <c r="AJ16" s="60" t="s">
        <v>26</v>
      </c>
      <c r="AK16" s="60">
        <v>0</v>
      </c>
      <c r="AL16" s="60" t="s">
        <v>26</v>
      </c>
      <c r="AM16" s="60" t="s">
        <v>26</v>
      </c>
      <c r="AN16" s="60">
        <v>3.5335402488708496</v>
      </c>
      <c r="AO16" s="60">
        <v>6</v>
      </c>
      <c r="AQ16" s="60">
        <v>0</v>
      </c>
      <c r="AR16" s="60">
        <v>1.8608537912368774</v>
      </c>
      <c r="AS16" s="60" t="s">
        <v>26</v>
      </c>
      <c r="AT16" s="60" t="s">
        <v>26</v>
      </c>
      <c r="AU16" s="60">
        <v>0</v>
      </c>
      <c r="AV16" s="60" t="s">
        <v>26</v>
      </c>
      <c r="AW16" s="60" t="s">
        <v>26</v>
      </c>
      <c r="AX16" s="60">
        <v>3.5335402488708496</v>
      </c>
      <c r="AY16" s="60">
        <v>6</v>
      </c>
      <c r="BA16" s="60">
        <v>0</v>
      </c>
      <c r="BB16" s="60">
        <v>1.8608537912368774</v>
      </c>
      <c r="BC16" s="60" t="s">
        <v>26</v>
      </c>
      <c r="BD16" s="60" t="s">
        <v>26</v>
      </c>
      <c r="BE16" s="60">
        <v>0</v>
      </c>
      <c r="BF16" s="60" t="s">
        <v>26</v>
      </c>
      <c r="BG16" s="60" t="s">
        <v>26</v>
      </c>
      <c r="BH16" s="60">
        <v>3.5335402488708496</v>
      </c>
      <c r="BI16" s="60">
        <v>6</v>
      </c>
      <c r="BK16" s="60">
        <v>0</v>
      </c>
      <c r="BL16" s="60">
        <v>1.8608537912368774</v>
      </c>
      <c r="BM16" s="60" t="s">
        <v>26</v>
      </c>
      <c r="BN16" s="60" t="s">
        <v>26</v>
      </c>
      <c r="BO16" s="60">
        <v>0</v>
      </c>
      <c r="BP16" s="60" t="s">
        <v>26</v>
      </c>
      <c r="BQ16" s="60" t="s">
        <v>26</v>
      </c>
      <c r="BR16" s="60">
        <v>3.5335402488708496</v>
      </c>
      <c r="BS16" s="60">
        <v>6</v>
      </c>
      <c r="BU16" s="60">
        <v>0</v>
      </c>
      <c r="BV16" s="60">
        <v>1.8608537912368774</v>
      </c>
      <c r="BW16" s="60" t="s">
        <v>26</v>
      </c>
      <c r="BX16" s="60" t="s">
        <v>26</v>
      </c>
      <c r="BY16" s="60">
        <v>0</v>
      </c>
      <c r="BZ16" s="60" t="s">
        <v>26</v>
      </c>
      <c r="CA16" s="60" t="s">
        <v>26</v>
      </c>
      <c r="CB16" s="60">
        <v>3.5335402488708496</v>
      </c>
      <c r="CC16" s="60">
        <v>6</v>
      </c>
      <c r="CE16" s="60">
        <v>0</v>
      </c>
      <c r="CF16" s="60">
        <v>9.2336483299732208E-2</v>
      </c>
      <c r="CG16" s="60" t="s">
        <v>26</v>
      </c>
      <c r="CH16" s="60" t="s">
        <v>26</v>
      </c>
      <c r="CI16" s="60">
        <v>0</v>
      </c>
      <c r="CJ16" s="60" t="s">
        <v>26</v>
      </c>
      <c r="CK16" s="60" t="s">
        <v>26</v>
      </c>
      <c r="CL16" s="60">
        <v>3.5335402488708496</v>
      </c>
      <c r="CM16" s="60">
        <v>6</v>
      </c>
    </row>
    <row r="17" spans="1:91" x14ac:dyDescent="0.25">
      <c r="A17" s="58">
        <v>7</v>
      </c>
      <c r="B17" s="59">
        <v>5</v>
      </c>
      <c r="D17" s="60">
        <v>0</v>
      </c>
      <c r="E17" s="60">
        <v>2.6653769016265869</v>
      </c>
      <c r="F17" s="60" t="s">
        <v>26</v>
      </c>
      <c r="G17" s="60" t="s">
        <v>26</v>
      </c>
      <c r="H17" s="60">
        <v>0</v>
      </c>
      <c r="I17" s="60" t="s">
        <v>26</v>
      </c>
      <c r="J17" s="60" t="s">
        <v>26</v>
      </c>
      <c r="K17" s="60">
        <v>3.5335402488708496</v>
      </c>
      <c r="M17" s="60">
        <v>0</v>
      </c>
      <c r="N17" s="60">
        <v>6.802919864654541</v>
      </c>
      <c r="O17" s="60" t="s">
        <v>26</v>
      </c>
      <c r="P17" s="60" t="s">
        <v>26</v>
      </c>
      <c r="Q17" s="60">
        <v>0</v>
      </c>
      <c r="R17" s="60" t="s">
        <v>26</v>
      </c>
      <c r="S17" s="60" t="s">
        <v>26</v>
      </c>
      <c r="T17" s="60">
        <v>3.5335402488708496</v>
      </c>
      <c r="U17" s="60">
        <v>6</v>
      </c>
      <c r="W17" s="60">
        <v>0</v>
      </c>
      <c r="X17" s="60">
        <v>1.6058053970336914</v>
      </c>
      <c r="Y17" s="60" t="s">
        <v>26</v>
      </c>
      <c r="Z17" s="60" t="s">
        <v>26</v>
      </c>
      <c r="AA17" s="60">
        <v>0</v>
      </c>
      <c r="AB17" s="60" t="s">
        <v>26</v>
      </c>
      <c r="AC17" s="60" t="s">
        <v>26</v>
      </c>
      <c r="AD17" s="60">
        <v>3.5335402488708496</v>
      </c>
      <c r="AE17" s="60">
        <v>6</v>
      </c>
      <c r="AG17" s="60">
        <v>0</v>
      </c>
      <c r="AH17" s="60">
        <v>1.6058053970336914</v>
      </c>
      <c r="AI17" s="60" t="s">
        <v>26</v>
      </c>
      <c r="AJ17" s="60" t="s">
        <v>26</v>
      </c>
      <c r="AK17" s="60">
        <v>0</v>
      </c>
      <c r="AL17" s="60" t="s">
        <v>26</v>
      </c>
      <c r="AM17" s="60" t="s">
        <v>26</v>
      </c>
      <c r="AN17" s="60">
        <v>3.5335402488708496</v>
      </c>
      <c r="AO17" s="60">
        <v>6</v>
      </c>
      <c r="AQ17" s="60">
        <v>0</v>
      </c>
      <c r="AR17" s="60">
        <v>1.8276598453521729</v>
      </c>
      <c r="AS17" s="60" t="s">
        <v>26</v>
      </c>
      <c r="AT17" s="60" t="s">
        <v>26</v>
      </c>
      <c r="AU17" s="60">
        <v>0</v>
      </c>
      <c r="AV17" s="60" t="s">
        <v>26</v>
      </c>
      <c r="AW17" s="60" t="s">
        <v>26</v>
      </c>
      <c r="AX17" s="60">
        <v>3.5335402488708496</v>
      </c>
      <c r="AY17" s="60">
        <v>6</v>
      </c>
      <c r="BA17" s="60">
        <v>0</v>
      </c>
      <c r="BB17" s="60">
        <v>1.8276598453521729</v>
      </c>
      <c r="BC17" s="60" t="s">
        <v>26</v>
      </c>
      <c r="BD17" s="60" t="s">
        <v>26</v>
      </c>
      <c r="BE17" s="60">
        <v>0</v>
      </c>
      <c r="BF17" s="60" t="s">
        <v>26</v>
      </c>
      <c r="BG17" s="60" t="s">
        <v>26</v>
      </c>
      <c r="BH17" s="60">
        <v>3.5335402488708496</v>
      </c>
      <c r="BI17" s="60">
        <v>6</v>
      </c>
      <c r="BK17" s="60">
        <v>0</v>
      </c>
      <c r="BL17" s="60">
        <v>1.8276598453521729</v>
      </c>
      <c r="BM17" s="60" t="s">
        <v>26</v>
      </c>
      <c r="BN17" s="60" t="s">
        <v>26</v>
      </c>
      <c r="BO17" s="60">
        <v>0</v>
      </c>
      <c r="BP17" s="60" t="s">
        <v>26</v>
      </c>
      <c r="BQ17" s="60" t="s">
        <v>26</v>
      </c>
      <c r="BR17" s="60">
        <v>3.5335402488708496</v>
      </c>
      <c r="BS17" s="60">
        <v>6</v>
      </c>
      <c r="BU17" s="60">
        <v>0</v>
      </c>
      <c r="BV17" s="60">
        <v>1.8276598453521729</v>
      </c>
      <c r="BW17" s="60" t="s">
        <v>26</v>
      </c>
      <c r="BX17" s="60" t="s">
        <v>26</v>
      </c>
      <c r="BY17" s="60">
        <v>0</v>
      </c>
      <c r="BZ17" s="60" t="s">
        <v>26</v>
      </c>
      <c r="CA17" s="60" t="s">
        <v>26</v>
      </c>
      <c r="CB17" s="60">
        <v>3.5335402488708496</v>
      </c>
      <c r="CC17" s="60">
        <v>6</v>
      </c>
      <c r="CE17" s="60">
        <v>0</v>
      </c>
      <c r="CF17" s="60">
        <v>5.8642081916332245E-2</v>
      </c>
      <c r="CG17" s="60" t="s">
        <v>26</v>
      </c>
      <c r="CH17" s="60" t="s">
        <v>26</v>
      </c>
      <c r="CI17" s="60">
        <v>0</v>
      </c>
      <c r="CJ17" s="60" t="s">
        <v>26</v>
      </c>
      <c r="CK17" s="60" t="s">
        <v>26</v>
      </c>
      <c r="CL17" s="60">
        <v>3.5335402488708496</v>
      </c>
      <c r="CM17" s="60">
        <v>6</v>
      </c>
    </row>
    <row r="18" spans="1:91" x14ac:dyDescent="0.25">
      <c r="A18" s="58">
        <v>8</v>
      </c>
      <c r="B18" s="59">
        <v>8</v>
      </c>
      <c r="D18" s="60">
        <v>0</v>
      </c>
      <c r="E18" s="60">
        <v>2.3479714393615723</v>
      </c>
      <c r="F18" s="60" t="s">
        <v>26</v>
      </c>
      <c r="G18" s="60" t="s">
        <v>26</v>
      </c>
      <c r="H18" s="60">
        <v>0</v>
      </c>
      <c r="I18" s="60" t="s">
        <v>26</v>
      </c>
      <c r="J18" s="60" t="s">
        <v>26</v>
      </c>
      <c r="K18" s="60">
        <v>3.5335402488708496</v>
      </c>
      <c r="M18" s="60">
        <v>0</v>
      </c>
      <c r="N18" s="60">
        <v>7.3097538948059082</v>
      </c>
      <c r="O18" s="60" t="s">
        <v>26</v>
      </c>
      <c r="P18" s="60" t="s">
        <v>26</v>
      </c>
      <c r="Q18" s="60">
        <v>0</v>
      </c>
      <c r="R18" s="60" t="s">
        <v>26</v>
      </c>
      <c r="S18" s="60" t="s">
        <v>26</v>
      </c>
      <c r="T18" s="60">
        <v>3.5335402488708496</v>
      </c>
      <c r="U18" s="60">
        <v>6</v>
      </c>
      <c r="W18" s="60">
        <v>0</v>
      </c>
      <c r="X18" s="60">
        <v>2.664020299911499</v>
      </c>
      <c r="Y18" s="60" t="s">
        <v>26</v>
      </c>
      <c r="Z18" s="60" t="s">
        <v>26</v>
      </c>
      <c r="AA18" s="60">
        <v>0</v>
      </c>
      <c r="AB18" s="60" t="s">
        <v>26</v>
      </c>
      <c r="AC18" s="60" t="s">
        <v>26</v>
      </c>
      <c r="AD18" s="60">
        <v>3.5335402488708496</v>
      </c>
      <c r="AE18" s="60">
        <v>6</v>
      </c>
      <c r="AG18" s="60">
        <v>0</v>
      </c>
      <c r="AH18" s="60">
        <v>2.664020299911499</v>
      </c>
      <c r="AI18" s="60" t="s">
        <v>26</v>
      </c>
      <c r="AJ18" s="60" t="s">
        <v>26</v>
      </c>
      <c r="AK18" s="60">
        <v>0</v>
      </c>
      <c r="AL18" s="60" t="s">
        <v>26</v>
      </c>
      <c r="AM18" s="60" t="s">
        <v>26</v>
      </c>
      <c r="AN18" s="60">
        <v>3.5335402488708496</v>
      </c>
      <c r="AO18" s="60">
        <v>6</v>
      </c>
      <c r="AQ18" s="60">
        <v>0</v>
      </c>
      <c r="AR18" s="60">
        <v>3.0320758819580078</v>
      </c>
      <c r="AS18" s="60" t="s">
        <v>26</v>
      </c>
      <c r="AT18" s="60" t="s">
        <v>26</v>
      </c>
      <c r="AU18" s="60">
        <v>0</v>
      </c>
      <c r="AV18" s="60" t="s">
        <v>26</v>
      </c>
      <c r="AW18" s="60" t="s">
        <v>26</v>
      </c>
      <c r="AX18" s="60">
        <v>3.5335402488708496</v>
      </c>
      <c r="AY18" s="60">
        <v>6</v>
      </c>
      <c r="BA18" s="60">
        <v>0</v>
      </c>
      <c r="BB18" s="60">
        <v>3.0320758819580078</v>
      </c>
      <c r="BC18" s="60" t="s">
        <v>26</v>
      </c>
      <c r="BD18" s="60" t="s">
        <v>26</v>
      </c>
      <c r="BE18" s="60">
        <v>0</v>
      </c>
      <c r="BF18" s="60" t="s">
        <v>26</v>
      </c>
      <c r="BG18" s="60" t="s">
        <v>26</v>
      </c>
      <c r="BH18" s="60">
        <v>3.5335402488708496</v>
      </c>
      <c r="BI18" s="60">
        <v>6</v>
      </c>
      <c r="BK18" s="60">
        <v>0</v>
      </c>
      <c r="BL18" s="60">
        <v>3.0320758819580078</v>
      </c>
      <c r="BM18" s="60" t="s">
        <v>26</v>
      </c>
      <c r="BN18" s="60" t="s">
        <v>26</v>
      </c>
      <c r="BO18" s="60">
        <v>0</v>
      </c>
      <c r="BP18" s="60" t="s">
        <v>26</v>
      </c>
      <c r="BQ18" s="60" t="s">
        <v>26</v>
      </c>
      <c r="BR18" s="60">
        <v>3.5335402488708496</v>
      </c>
      <c r="BS18" s="60">
        <v>6</v>
      </c>
      <c r="BU18" s="60">
        <v>0</v>
      </c>
      <c r="BV18" s="60">
        <v>3.0320758819580078</v>
      </c>
      <c r="BW18" s="60" t="s">
        <v>26</v>
      </c>
      <c r="BX18" s="60" t="s">
        <v>26</v>
      </c>
      <c r="BY18" s="60">
        <v>0</v>
      </c>
      <c r="BZ18" s="60" t="s">
        <v>26</v>
      </c>
      <c r="CA18" s="60" t="s">
        <v>26</v>
      </c>
      <c r="CB18" s="60">
        <v>3.5335402488708496</v>
      </c>
      <c r="CC18" s="60">
        <v>6</v>
      </c>
      <c r="CE18" s="60">
        <v>0</v>
      </c>
      <c r="CF18" s="60">
        <v>6.6926024854183197E-2</v>
      </c>
      <c r="CG18" s="60" t="s">
        <v>26</v>
      </c>
      <c r="CH18" s="60" t="s">
        <v>26</v>
      </c>
      <c r="CI18" s="60">
        <v>0</v>
      </c>
      <c r="CJ18" s="60" t="s">
        <v>26</v>
      </c>
      <c r="CK18" s="60" t="s">
        <v>26</v>
      </c>
      <c r="CL18" s="60">
        <v>3.5335402488708496</v>
      </c>
      <c r="CM18" s="60">
        <v>6</v>
      </c>
    </row>
    <row r="19" spans="1:91" x14ac:dyDescent="0.25">
      <c r="A19" s="58">
        <v>9</v>
      </c>
      <c r="B19" s="59">
        <v>7</v>
      </c>
      <c r="D19" s="60">
        <v>0</v>
      </c>
      <c r="E19" s="60">
        <v>3.4168641567230225</v>
      </c>
      <c r="F19" s="60" t="s">
        <v>26</v>
      </c>
      <c r="G19" s="60" t="s">
        <v>26</v>
      </c>
      <c r="H19" s="60">
        <v>0</v>
      </c>
      <c r="I19" s="60" t="s">
        <v>26</v>
      </c>
      <c r="J19" s="60" t="s">
        <v>26</v>
      </c>
      <c r="K19" s="60">
        <v>3.5335402488708496</v>
      </c>
      <c r="M19" s="60">
        <v>0</v>
      </c>
      <c r="N19" s="60">
        <v>4.2582669258117676</v>
      </c>
      <c r="O19" s="60" t="s">
        <v>26</v>
      </c>
      <c r="P19" s="60" t="s">
        <v>26</v>
      </c>
      <c r="Q19" s="60">
        <v>0</v>
      </c>
      <c r="R19" s="60" t="s">
        <v>26</v>
      </c>
      <c r="S19" s="60" t="s">
        <v>26</v>
      </c>
      <c r="T19" s="60">
        <v>3.5335402488708496</v>
      </c>
      <c r="U19" s="60">
        <v>6</v>
      </c>
      <c r="W19" s="60">
        <v>0</v>
      </c>
      <c r="X19" s="60">
        <v>1.2872167825698853</v>
      </c>
      <c r="Y19" s="60" t="s">
        <v>26</v>
      </c>
      <c r="Z19" s="60" t="s">
        <v>26</v>
      </c>
      <c r="AA19" s="60">
        <v>0</v>
      </c>
      <c r="AB19" s="60" t="s">
        <v>26</v>
      </c>
      <c r="AC19" s="60" t="s">
        <v>26</v>
      </c>
      <c r="AD19" s="60">
        <v>3.5335402488708496</v>
      </c>
      <c r="AE19" s="60">
        <v>6</v>
      </c>
      <c r="AG19" s="60">
        <v>0</v>
      </c>
      <c r="AH19" s="60">
        <v>1.2872167825698853</v>
      </c>
      <c r="AI19" s="60" t="s">
        <v>26</v>
      </c>
      <c r="AJ19" s="60" t="s">
        <v>26</v>
      </c>
      <c r="AK19" s="60">
        <v>0</v>
      </c>
      <c r="AL19" s="60" t="s">
        <v>26</v>
      </c>
      <c r="AM19" s="60" t="s">
        <v>26</v>
      </c>
      <c r="AN19" s="60">
        <v>3.5335402488708496</v>
      </c>
      <c r="AO19" s="60">
        <v>6</v>
      </c>
      <c r="AQ19" s="60">
        <v>0</v>
      </c>
      <c r="AR19" s="60">
        <v>1.4650557041168213</v>
      </c>
      <c r="AS19" s="60" t="s">
        <v>26</v>
      </c>
      <c r="AT19" s="60" t="s">
        <v>26</v>
      </c>
      <c r="AU19" s="60">
        <v>0</v>
      </c>
      <c r="AV19" s="60" t="s">
        <v>26</v>
      </c>
      <c r="AW19" s="60" t="s">
        <v>26</v>
      </c>
      <c r="AX19" s="60">
        <v>3.5335402488708496</v>
      </c>
      <c r="AY19" s="60">
        <v>6</v>
      </c>
      <c r="BA19" s="60">
        <v>0</v>
      </c>
      <c r="BB19" s="60">
        <v>1.4650557041168213</v>
      </c>
      <c r="BC19" s="60" t="s">
        <v>26</v>
      </c>
      <c r="BD19" s="60" t="s">
        <v>26</v>
      </c>
      <c r="BE19" s="60">
        <v>0</v>
      </c>
      <c r="BF19" s="60" t="s">
        <v>26</v>
      </c>
      <c r="BG19" s="60" t="s">
        <v>26</v>
      </c>
      <c r="BH19" s="60">
        <v>3.5335402488708496</v>
      </c>
      <c r="BI19" s="60">
        <v>6</v>
      </c>
      <c r="BK19" s="60">
        <v>0</v>
      </c>
      <c r="BL19" s="60">
        <v>1.4650557041168213</v>
      </c>
      <c r="BM19" s="60" t="s">
        <v>26</v>
      </c>
      <c r="BN19" s="60" t="s">
        <v>26</v>
      </c>
      <c r="BO19" s="60">
        <v>0</v>
      </c>
      <c r="BP19" s="60" t="s">
        <v>26</v>
      </c>
      <c r="BQ19" s="60" t="s">
        <v>26</v>
      </c>
      <c r="BR19" s="60">
        <v>3.5335402488708496</v>
      </c>
      <c r="BS19" s="60">
        <v>6</v>
      </c>
      <c r="BU19" s="60">
        <v>0</v>
      </c>
      <c r="BV19" s="60">
        <v>1.4650557041168213</v>
      </c>
      <c r="BW19" s="60" t="s">
        <v>26</v>
      </c>
      <c r="BX19" s="60" t="s">
        <v>26</v>
      </c>
      <c r="BY19" s="60">
        <v>0</v>
      </c>
      <c r="BZ19" s="60" t="s">
        <v>26</v>
      </c>
      <c r="CA19" s="60" t="s">
        <v>26</v>
      </c>
      <c r="CB19" s="60">
        <v>3.5335402488708496</v>
      </c>
      <c r="CC19" s="60">
        <v>6</v>
      </c>
      <c r="CE19" s="60">
        <v>0</v>
      </c>
      <c r="CF19" s="60">
        <v>0.14232267439365387</v>
      </c>
      <c r="CG19" s="60" t="s">
        <v>26</v>
      </c>
      <c r="CH19" s="60" t="s">
        <v>26</v>
      </c>
      <c r="CI19" s="60">
        <v>0</v>
      </c>
      <c r="CJ19" s="60" t="s">
        <v>26</v>
      </c>
      <c r="CK19" s="60" t="s">
        <v>26</v>
      </c>
      <c r="CL19" s="60">
        <v>3.5335402488708496</v>
      </c>
      <c r="CM19" s="60">
        <v>6</v>
      </c>
    </row>
    <row r="20" spans="1:91" x14ac:dyDescent="0.25">
      <c r="A20" s="58">
        <v>10</v>
      </c>
      <c r="B20" s="59">
        <v>8</v>
      </c>
      <c r="D20" s="60">
        <v>0</v>
      </c>
      <c r="E20" s="60">
        <v>2.1393177509307861</v>
      </c>
      <c r="F20" s="60" t="s">
        <v>26</v>
      </c>
      <c r="G20" s="60" t="s">
        <v>26</v>
      </c>
      <c r="H20" s="60">
        <v>0</v>
      </c>
      <c r="I20" s="60" t="s">
        <v>26</v>
      </c>
      <c r="J20" s="60" t="s">
        <v>26</v>
      </c>
      <c r="K20" s="60">
        <v>3.5335402488708496</v>
      </c>
      <c r="M20" s="60">
        <v>0</v>
      </c>
      <c r="N20" s="60">
        <v>6.4009337425231934</v>
      </c>
      <c r="O20" s="60" t="s">
        <v>26</v>
      </c>
      <c r="P20" s="60" t="s">
        <v>26</v>
      </c>
      <c r="Q20" s="60">
        <v>0</v>
      </c>
      <c r="R20" s="60" t="s">
        <v>26</v>
      </c>
      <c r="S20" s="60" t="s">
        <v>26</v>
      </c>
      <c r="T20" s="60">
        <v>3.5335402488708496</v>
      </c>
      <c r="U20" s="60">
        <v>6</v>
      </c>
      <c r="W20" s="60">
        <v>0</v>
      </c>
      <c r="X20" s="60">
        <v>1.9504467248916626</v>
      </c>
      <c r="Y20" s="60" t="s">
        <v>26</v>
      </c>
      <c r="Z20" s="60" t="s">
        <v>26</v>
      </c>
      <c r="AA20" s="60">
        <v>0</v>
      </c>
      <c r="AB20" s="60" t="s">
        <v>26</v>
      </c>
      <c r="AC20" s="60" t="s">
        <v>26</v>
      </c>
      <c r="AD20" s="60">
        <v>3.5335402488708496</v>
      </c>
      <c r="AE20" s="60">
        <v>6</v>
      </c>
      <c r="AG20" s="60">
        <v>0</v>
      </c>
      <c r="AH20" s="60">
        <v>1.9504467248916626</v>
      </c>
      <c r="AI20" s="60" t="s">
        <v>26</v>
      </c>
      <c r="AJ20" s="60" t="s">
        <v>26</v>
      </c>
      <c r="AK20" s="60">
        <v>0</v>
      </c>
      <c r="AL20" s="60" t="s">
        <v>26</v>
      </c>
      <c r="AM20" s="60" t="s">
        <v>26</v>
      </c>
      <c r="AN20" s="60">
        <v>3.5335402488708496</v>
      </c>
      <c r="AO20" s="60">
        <v>6</v>
      </c>
      <c r="AQ20" s="60">
        <v>0</v>
      </c>
      <c r="AR20" s="60">
        <v>2.2199163436889648</v>
      </c>
      <c r="AS20" s="60" t="s">
        <v>26</v>
      </c>
      <c r="AT20" s="60" t="s">
        <v>26</v>
      </c>
      <c r="AU20" s="60">
        <v>0</v>
      </c>
      <c r="AV20" s="60" t="s">
        <v>26</v>
      </c>
      <c r="AW20" s="60" t="s">
        <v>26</v>
      </c>
      <c r="AX20" s="60">
        <v>3.5335402488708496</v>
      </c>
      <c r="AY20" s="60">
        <v>6</v>
      </c>
      <c r="BA20" s="60">
        <v>0</v>
      </c>
      <c r="BB20" s="60">
        <v>2.2199163436889648</v>
      </c>
      <c r="BC20" s="60" t="s">
        <v>26</v>
      </c>
      <c r="BD20" s="60" t="s">
        <v>26</v>
      </c>
      <c r="BE20" s="60">
        <v>0</v>
      </c>
      <c r="BF20" s="60" t="s">
        <v>26</v>
      </c>
      <c r="BG20" s="60" t="s">
        <v>26</v>
      </c>
      <c r="BH20" s="60">
        <v>3.5335402488708496</v>
      </c>
      <c r="BI20" s="60">
        <v>6</v>
      </c>
      <c r="BK20" s="60">
        <v>0</v>
      </c>
      <c r="BL20" s="60">
        <v>2.2199163436889648</v>
      </c>
      <c r="BM20" s="60" t="s">
        <v>26</v>
      </c>
      <c r="BN20" s="60" t="s">
        <v>26</v>
      </c>
      <c r="BO20" s="60">
        <v>0</v>
      </c>
      <c r="BP20" s="60" t="s">
        <v>26</v>
      </c>
      <c r="BQ20" s="60" t="s">
        <v>26</v>
      </c>
      <c r="BR20" s="60">
        <v>3.5335402488708496</v>
      </c>
      <c r="BS20" s="60">
        <v>6</v>
      </c>
      <c r="BU20" s="60">
        <v>0</v>
      </c>
      <c r="BV20" s="60">
        <v>2.2199163436889648</v>
      </c>
      <c r="BW20" s="60" t="s">
        <v>26</v>
      </c>
      <c r="BX20" s="60" t="s">
        <v>26</v>
      </c>
      <c r="BY20" s="60">
        <v>0</v>
      </c>
      <c r="BZ20" s="60" t="s">
        <v>26</v>
      </c>
      <c r="CA20" s="60" t="s">
        <v>26</v>
      </c>
      <c r="CB20" s="60">
        <v>3.5335402488708496</v>
      </c>
      <c r="CC20" s="60">
        <v>6</v>
      </c>
      <c r="CE20" s="60">
        <v>0</v>
      </c>
      <c r="CF20" s="60">
        <v>0.11918503791093826</v>
      </c>
      <c r="CG20" s="60" t="s">
        <v>26</v>
      </c>
      <c r="CH20" s="60" t="s">
        <v>26</v>
      </c>
      <c r="CI20" s="60">
        <v>0</v>
      </c>
      <c r="CJ20" s="60" t="s">
        <v>26</v>
      </c>
      <c r="CK20" s="60" t="s">
        <v>26</v>
      </c>
      <c r="CL20" s="60">
        <v>3.5335402488708496</v>
      </c>
      <c r="CM20" s="60">
        <v>6</v>
      </c>
    </row>
    <row r="21" spans="1:91" x14ac:dyDescent="0.25">
      <c r="A21" s="58">
        <v>11</v>
      </c>
      <c r="B21" s="59">
        <v>8</v>
      </c>
      <c r="D21" s="60">
        <v>0</v>
      </c>
      <c r="E21" s="60">
        <v>3.7878162860870361</v>
      </c>
      <c r="F21" s="60" t="s">
        <v>26</v>
      </c>
      <c r="G21" s="60" t="s">
        <v>26</v>
      </c>
      <c r="H21" s="60">
        <v>0</v>
      </c>
      <c r="I21" s="60" t="s">
        <v>26</v>
      </c>
      <c r="J21" s="60" t="s">
        <v>26</v>
      </c>
      <c r="K21" s="60">
        <v>3.5335402488708496</v>
      </c>
      <c r="M21" s="60">
        <v>0</v>
      </c>
      <c r="N21" s="60">
        <v>36.502433776855469</v>
      </c>
      <c r="O21" s="60" t="s">
        <v>26</v>
      </c>
      <c r="P21" s="60" t="s">
        <v>26</v>
      </c>
      <c r="Q21" s="60">
        <v>0</v>
      </c>
      <c r="R21" s="60" t="s">
        <v>26</v>
      </c>
      <c r="S21" s="60" t="s">
        <v>26</v>
      </c>
      <c r="T21" s="60">
        <v>3.5335402488708496</v>
      </c>
      <c r="U21" s="60">
        <v>6</v>
      </c>
      <c r="W21" s="60">
        <v>0</v>
      </c>
      <c r="X21" s="60">
        <v>12.899319648742676</v>
      </c>
      <c r="Y21" s="60" t="s">
        <v>26</v>
      </c>
      <c r="Z21" s="60" t="s">
        <v>26</v>
      </c>
      <c r="AA21" s="60">
        <v>0</v>
      </c>
      <c r="AB21" s="60" t="s">
        <v>26</v>
      </c>
      <c r="AC21" s="60" t="s">
        <v>26</v>
      </c>
      <c r="AD21" s="60">
        <v>3.5335402488708496</v>
      </c>
      <c r="AE21" s="60">
        <v>6</v>
      </c>
      <c r="AG21" s="60">
        <v>0</v>
      </c>
      <c r="AH21" s="60">
        <v>12.899319648742676</v>
      </c>
      <c r="AI21" s="60" t="s">
        <v>26</v>
      </c>
      <c r="AJ21" s="60" t="s">
        <v>26</v>
      </c>
      <c r="AK21" s="60">
        <v>0</v>
      </c>
      <c r="AL21" s="60" t="s">
        <v>26</v>
      </c>
      <c r="AM21" s="60" t="s">
        <v>26</v>
      </c>
      <c r="AN21" s="60">
        <v>3.5335402488708496</v>
      </c>
      <c r="AO21" s="60">
        <v>6</v>
      </c>
      <c r="AQ21" s="60">
        <v>0</v>
      </c>
      <c r="AR21" s="60">
        <v>14.681463241577148</v>
      </c>
      <c r="AS21" s="60" t="s">
        <v>26</v>
      </c>
      <c r="AT21" s="60" t="s">
        <v>26</v>
      </c>
      <c r="AU21" s="60">
        <v>0</v>
      </c>
      <c r="AV21" s="60" t="s">
        <v>26</v>
      </c>
      <c r="AW21" s="60" t="s">
        <v>26</v>
      </c>
      <c r="AX21" s="60">
        <v>3.5335402488708496</v>
      </c>
      <c r="AY21" s="60">
        <v>6</v>
      </c>
      <c r="BA21" s="60">
        <v>0</v>
      </c>
      <c r="BB21" s="60">
        <v>14.681463241577148</v>
      </c>
      <c r="BC21" s="60" t="s">
        <v>26</v>
      </c>
      <c r="BD21" s="60" t="s">
        <v>26</v>
      </c>
      <c r="BE21" s="60">
        <v>0</v>
      </c>
      <c r="BF21" s="60" t="s">
        <v>26</v>
      </c>
      <c r="BG21" s="60" t="s">
        <v>26</v>
      </c>
      <c r="BH21" s="60">
        <v>3.5335402488708496</v>
      </c>
      <c r="BI21" s="60">
        <v>6</v>
      </c>
      <c r="BK21" s="60">
        <v>0</v>
      </c>
      <c r="BL21" s="60">
        <v>14.681463241577148</v>
      </c>
      <c r="BM21" s="60" t="s">
        <v>26</v>
      </c>
      <c r="BN21" s="60" t="s">
        <v>26</v>
      </c>
      <c r="BO21" s="60">
        <v>0</v>
      </c>
      <c r="BP21" s="60" t="s">
        <v>26</v>
      </c>
      <c r="BQ21" s="60" t="s">
        <v>26</v>
      </c>
      <c r="BR21" s="60">
        <v>3.5335402488708496</v>
      </c>
      <c r="BS21" s="60">
        <v>6</v>
      </c>
      <c r="BU21" s="60">
        <v>0</v>
      </c>
      <c r="BV21" s="60">
        <v>14.681463241577148</v>
      </c>
      <c r="BW21" s="60" t="s">
        <v>26</v>
      </c>
      <c r="BX21" s="60" t="s">
        <v>26</v>
      </c>
      <c r="BY21" s="60">
        <v>0</v>
      </c>
      <c r="BZ21" s="60" t="s">
        <v>26</v>
      </c>
      <c r="CA21" s="60" t="s">
        <v>26</v>
      </c>
      <c r="CB21" s="60">
        <v>3.5335402488708496</v>
      </c>
      <c r="CC21" s="60">
        <v>6</v>
      </c>
      <c r="CE21" s="60">
        <v>0</v>
      </c>
      <c r="CF21" s="60">
        <v>7.960992306470871E-2</v>
      </c>
      <c r="CG21" s="60" t="s">
        <v>26</v>
      </c>
      <c r="CH21" s="60" t="s">
        <v>26</v>
      </c>
      <c r="CI21" s="60">
        <v>0</v>
      </c>
      <c r="CJ21" s="60" t="s">
        <v>26</v>
      </c>
      <c r="CK21" s="60" t="s">
        <v>26</v>
      </c>
      <c r="CL21" s="60">
        <v>3.5335402488708496</v>
      </c>
      <c r="CM21" s="60">
        <v>6</v>
      </c>
    </row>
    <row r="22" spans="1:91" x14ac:dyDescent="0.25">
      <c r="A22" s="58">
        <v>12</v>
      </c>
      <c r="B22" s="59">
        <v>4</v>
      </c>
      <c r="D22" s="60">
        <v>0</v>
      </c>
      <c r="E22" s="60">
        <v>2.1282668113708496</v>
      </c>
      <c r="F22" s="60" t="s">
        <v>26</v>
      </c>
      <c r="G22" s="60" t="s">
        <v>26</v>
      </c>
      <c r="H22" s="60">
        <v>0</v>
      </c>
      <c r="I22" s="60" t="s">
        <v>26</v>
      </c>
      <c r="J22" s="60" t="s">
        <v>26</v>
      </c>
      <c r="K22" s="60">
        <v>3.5335402488708496</v>
      </c>
      <c r="M22" s="60">
        <v>0</v>
      </c>
      <c r="N22" s="60">
        <v>4.5921540260314941</v>
      </c>
      <c r="O22" s="60" t="s">
        <v>26</v>
      </c>
      <c r="P22" s="60" t="s">
        <v>26</v>
      </c>
      <c r="Q22" s="60">
        <v>0</v>
      </c>
      <c r="R22" s="60" t="s">
        <v>26</v>
      </c>
      <c r="S22" s="60" t="s">
        <v>26</v>
      </c>
      <c r="T22" s="60">
        <v>3.5335402488708496</v>
      </c>
      <c r="U22" s="60">
        <v>6</v>
      </c>
      <c r="W22" s="60">
        <v>0</v>
      </c>
      <c r="X22" s="60">
        <v>1.1899302005767822</v>
      </c>
      <c r="Y22" s="60" t="s">
        <v>26</v>
      </c>
      <c r="Z22" s="60" t="s">
        <v>26</v>
      </c>
      <c r="AA22" s="60">
        <v>0</v>
      </c>
      <c r="AB22" s="60" t="s">
        <v>26</v>
      </c>
      <c r="AC22" s="60" t="s">
        <v>26</v>
      </c>
      <c r="AD22" s="60">
        <v>3.5335402488708496</v>
      </c>
      <c r="AE22" s="60">
        <v>6</v>
      </c>
      <c r="AG22" s="60">
        <v>0</v>
      </c>
      <c r="AH22" s="60">
        <v>1.1899302005767822</v>
      </c>
      <c r="AI22" s="60" t="s">
        <v>26</v>
      </c>
      <c r="AJ22" s="60" t="s">
        <v>26</v>
      </c>
      <c r="AK22" s="60">
        <v>0</v>
      </c>
      <c r="AL22" s="60" t="s">
        <v>26</v>
      </c>
      <c r="AM22" s="60" t="s">
        <v>26</v>
      </c>
      <c r="AN22" s="60">
        <v>3.5335402488708496</v>
      </c>
      <c r="AO22" s="60">
        <v>6</v>
      </c>
      <c r="AQ22" s="60">
        <v>0</v>
      </c>
      <c r="AR22" s="60">
        <v>1.3543282747268677</v>
      </c>
      <c r="AS22" s="60" t="s">
        <v>26</v>
      </c>
      <c r="AT22" s="60" t="s">
        <v>26</v>
      </c>
      <c r="AU22" s="60">
        <v>0</v>
      </c>
      <c r="AV22" s="60" t="s">
        <v>26</v>
      </c>
      <c r="AW22" s="60" t="s">
        <v>26</v>
      </c>
      <c r="AX22" s="60">
        <v>3.5335402488708496</v>
      </c>
      <c r="AY22" s="60">
        <v>6</v>
      </c>
      <c r="BA22" s="60">
        <v>0</v>
      </c>
      <c r="BB22" s="60">
        <v>1.3543282747268677</v>
      </c>
      <c r="BC22" s="60" t="s">
        <v>26</v>
      </c>
      <c r="BD22" s="60" t="s">
        <v>26</v>
      </c>
      <c r="BE22" s="60">
        <v>0</v>
      </c>
      <c r="BF22" s="60" t="s">
        <v>26</v>
      </c>
      <c r="BG22" s="60" t="s">
        <v>26</v>
      </c>
      <c r="BH22" s="60">
        <v>3.5335402488708496</v>
      </c>
      <c r="BI22" s="60">
        <v>6</v>
      </c>
      <c r="BK22" s="60">
        <v>0</v>
      </c>
      <c r="BL22" s="60">
        <v>1.3543282747268677</v>
      </c>
      <c r="BM22" s="60" t="s">
        <v>26</v>
      </c>
      <c r="BN22" s="60" t="s">
        <v>26</v>
      </c>
      <c r="BO22" s="60">
        <v>0</v>
      </c>
      <c r="BP22" s="60" t="s">
        <v>26</v>
      </c>
      <c r="BQ22" s="60" t="s">
        <v>26</v>
      </c>
      <c r="BR22" s="60">
        <v>3.5335402488708496</v>
      </c>
      <c r="BS22" s="60">
        <v>6</v>
      </c>
      <c r="BU22" s="60">
        <v>0</v>
      </c>
      <c r="BV22" s="60">
        <v>1.3543282747268677</v>
      </c>
      <c r="BW22" s="60" t="s">
        <v>26</v>
      </c>
      <c r="BX22" s="60" t="s">
        <v>26</v>
      </c>
      <c r="BY22" s="60">
        <v>0</v>
      </c>
      <c r="BZ22" s="60" t="s">
        <v>26</v>
      </c>
      <c r="CA22" s="60" t="s">
        <v>26</v>
      </c>
      <c r="CB22" s="60">
        <v>3.5335402488708496</v>
      </c>
      <c r="CC22" s="60">
        <v>6</v>
      </c>
      <c r="CE22" s="60">
        <v>0</v>
      </c>
      <c r="CF22" s="60">
        <v>0.1306595653295517</v>
      </c>
      <c r="CG22" s="60" t="s">
        <v>26</v>
      </c>
      <c r="CH22" s="60" t="s">
        <v>26</v>
      </c>
      <c r="CI22" s="60">
        <v>0</v>
      </c>
      <c r="CJ22" s="60" t="s">
        <v>26</v>
      </c>
      <c r="CK22" s="60" t="s">
        <v>26</v>
      </c>
      <c r="CL22" s="60">
        <v>3.5335402488708496</v>
      </c>
      <c r="CM22" s="60">
        <v>6</v>
      </c>
    </row>
    <row r="23" spans="1:91" x14ac:dyDescent="0.25">
      <c r="A23" s="58">
        <v>13</v>
      </c>
      <c r="B23" s="59">
        <v>4</v>
      </c>
      <c r="D23" s="60">
        <v>0</v>
      </c>
      <c r="E23" s="60">
        <v>2.8436172008514404</v>
      </c>
      <c r="F23" s="60" t="s">
        <v>26</v>
      </c>
      <c r="G23" s="60" t="s">
        <v>26</v>
      </c>
      <c r="H23" s="60">
        <v>0</v>
      </c>
      <c r="I23" s="60" t="s">
        <v>26</v>
      </c>
      <c r="J23" s="60" t="s">
        <v>26</v>
      </c>
      <c r="K23" s="60">
        <v>3.5335402488708496</v>
      </c>
      <c r="M23" s="60">
        <v>0</v>
      </c>
      <c r="N23" s="60">
        <v>5.8227329254150391</v>
      </c>
      <c r="O23" s="60" t="s">
        <v>26</v>
      </c>
      <c r="P23" s="60" t="s">
        <v>26</v>
      </c>
      <c r="Q23" s="60">
        <v>0</v>
      </c>
      <c r="R23" s="60" t="s">
        <v>26</v>
      </c>
      <c r="S23" s="60" t="s">
        <v>26</v>
      </c>
      <c r="T23" s="60">
        <v>3.5335402488708496</v>
      </c>
      <c r="U23" s="60">
        <v>6</v>
      </c>
      <c r="W23" s="60">
        <v>0</v>
      </c>
      <c r="X23" s="60">
        <v>1.6533284187316895</v>
      </c>
      <c r="Y23" s="60" t="s">
        <v>26</v>
      </c>
      <c r="Z23" s="60" t="s">
        <v>26</v>
      </c>
      <c r="AA23" s="60">
        <v>0</v>
      </c>
      <c r="AB23" s="60" t="s">
        <v>26</v>
      </c>
      <c r="AC23" s="60" t="s">
        <v>26</v>
      </c>
      <c r="AD23" s="60">
        <v>3.5335402488708496</v>
      </c>
      <c r="AE23" s="60">
        <v>6</v>
      </c>
      <c r="AG23" s="60">
        <v>0</v>
      </c>
      <c r="AH23" s="60">
        <v>1.6533284187316895</v>
      </c>
      <c r="AI23" s="60" t="s">
        <v>26</v>
      </c>
      <c r="AJ23" s="60" t="s">
        <v>26</v>
      </c>
      <c r="AK23" s="60">
        <v>0</v>
      </c>
      <c r="AL23" s="60" t="s">
        <v>26</v>
      </c>
      <c r="AM23" s="60" t="s">
        <v>26</v>
      </c>
      <c r="AN23" s="60">
        <v>3.5335402488708496</v>
      </c>
      <c r="AO23" s="60">
        <v>6</v>
      </c>
      <c r="AQ23" s="60">
        <v>0</v>
      </c>
      <c r="AR23" s="60">
        <v>1.8817486763000488</v>
      </c>
      <c r="AS23" s="60" t="s">
        <v>26</v>
      </c>
      <c r="AT23" s="60" t="s">
        <v>26</v>
      </c>
      <c r="AU23" s="60">
        <v>0</v>
      </c>
      <c r="AV23" s="60" t="s">
        <v>26</v>
      </c>
      <c r="AW23" s="60" t="s">
        <v>26</v>
      </c>
      <c r="AX23" s="60">
        <v>3.5335402488708496</v>
      </c>
      <c r="AY23" s="60">
        <v>6</v>
      </c>
      <c r="BA23" s="60">
        <v>0</v>
      </c>
      <c r="BB23" s="60">
        <v>1.8817486763000488</v>
      </c>
      <c r="BC23" s="60" t="s">
        <v>26</v>
      </c>
      <c r="BD23" s="60" t="s">
        <v>26</v>
      </c>
      <c r="BE23" s="60">
        <v>0</v>
      </c>
      <c r="BF23" s="60" t="s">
        <v>26</v>
      </c>
      <c r="BG23" s="60" t="s">
        <v>26</v>
      </c>
      <c r="BH23" s="60">
        <v>3.5335402488708496</v>
      </c>
      <c r="BI23" s="60">
        <v>6</v>
      </c>
      <c r="BK23" s="60">
        <v>0</v>
      </c>
      <c r="BL23" s="60">
        <v>1.8817486763000488</v>
      </c>
      <c r="BM23" s="60" t="s">
        <v>26</v>
      </c>
      <c r="BN23" s="60" t="s">
        <v>26</v>
      </c>
      <c r="BO23" s="60">
        <v>0</v>
      </c>
      <c r="BP23" s="60" t="s">
        <v>26</v>
      </c>
      <c r="BQ23" s="60" t="s">
        <v>26</v>
      </c>
      <c r="BR23" s="60">
        <v>3.5335402488708496</v>
      </c>
      <c r="BS23" s="60">
        <v>6</v>
      </c>
      <c r="BU23" s="60">
        <v>0</v>
      </c>
      <c r="BV23" s="60">
        <v>1.8817486763000488</v>
      </c>
      <c r="BW23" s="60" t="s">
        <v>26</v>
      </c>
      <c r="BX23" s="60" t="s">
        <v>26</v>
      </c>
      <c r="BY23" s="60">
        <v>0</v>
      </c>
      <c r="BZ23" s="60" t="s">
        <v>26</v>
      </c>
      <c r="CA23" s="60" t="s">
        <v>26</v>
      </c>
      <c r="CB23" s="60">
        <v>3.5335402488708496</v>
      </c>
      <c r="CC23" s="60">
        <v>6</v>
      </c>
      <c r="CE23" s="60">
        <v>0</v>
      </c>
      <c r="CF23" s="60">
        <v>5.8931887149810791E-2</v>
      </c>
      <c r="CG23" s="60" t="s">
        <v>26</v>
      </c>
      <c r="CH23" s="60" t="s">
        <v>26</v>
      </c>
      <c r="CI23" s="60">
        <v>0</v>
      </c>
      <c r="CJ23" s="60" t="s">
        <v>26</v>
      </c>
      <c r="CK23" s="60" t="s">
        <v>26</v>
      </c>
      <c r="CL23" s="60">
        <v>3.5335402488708496</v>
      </c>
      <c r="CM23" s="60">
        <v>6</v>
      </c>
    </row>
    <row r="24" spans="1:91" x14ac:dyDescent="0.25">
      <c r="A24" s="58">
        <v>14</v>
      </c>
      <c r="B24" s="59">
        <v>8</v>
      </c>
      <c r="D24" s="60">
        <v>0</v>
      </c>
      <c r="E24" s="60">
        <v>3.3605327606201172</v>
      </c>
      <c r="F24" s="60" t="s">
        <v>26</v>
      </c>
      <c r="G24" s="60" t="s">
        <v>26</v>
      </c>
      <c r="H24" s="60">
        <v>0</v>
      </c>
      <c r="I24" s="60" t="s">
        <v>26</v>
      </c>
      <c r="J24" s="60" t="s">
        <v>26</v>
      </c>
      <c r="K24" s="60">
        <v>3.5335402488708496</v>
      </c>
      <c r="M24" s="60">
        <v>0</v>
      </c>
      <c r="N24" s="60">
        <v>10.910008430480957</v>
      </c>
      <c r="O24" s="60" t="s">
        <v>26</v>
      </c>
      <c r="P24" s="60" t="s">
        <v>26</v>
      </c>
      <c r="Q24" s="60">
        <v>0</v>
      </c>
      <c r="R24" s="60" t="s">
        <v>26</v>
      </c>
      <c r="S24" s="60" t="s">
        <v>26</v>
      </c>
      <c r="T24" s="60">
        <v>3.5335402488708496</v>
      </c>
      <c r="U24" s="60">
        <v>6</v>
      </c>
      <c r="W24" s="60">
        <v>0</v>
      </c>
      <c r="X24" s="60">
        <v>2.4637558460235596</v>
      </c>
      <c r="Y24" s="60" t="s">
        <v>26</v>
      </c>
      <c r="Z24" s="60" t="s">
        <v>26</v>
      </c>
      <c r="AA24" s="60">
        <v>0</v>
      </c>
      <c r="AB24" s="60" t="s">
        <v>26</v>
      </c>
      <c r="AC24" s="60" t="s">
        <v>26</v>
      </c>
      <c r="AD24" s="60">
        <v>3.5335402488708496</v>
      </c>
      <c r="AE24" s="60">
        <v>6</v>
      </c>
      <c r="AG24" s="60">
        <v>0</v>
      </c>
      <c r="AH24" s="60">
        <v>2.4637558460235596</v>
      </c>
      <c r="AI24" s="60" t="s">
        <v>26</v>
      </c>
      <c r="AJ24" s="60" t="s">
        <v>26</v>
      </c>
      <c r="AK24" s="60">
        <v>0</v>
      </c>
      <c r="AL24" s="60" t="s">
        <v>26</v>
      </c>
      <c r="AM24" s="60" t="s">
        <v>26</v>
      </c>
      <c r="AN24" s="60">
        <v>3.5335402488708496</v>
      </c>
      <c r="AO24" s="60">
        <v>6</v>
      </c>
      <c r="AQ24" s="60">
        <v>0</v>
      </c>
      <c r="AR24" s="60">
        <v>2.8041427135467529</v>
      </c>
      <c r="AS24" s="60" t="s">
        <v>26</v>
      </c>
      <c r="AT24" s="60" t="s">
        <v>26</v>
      </c>
      <c r="AU24" s="60">
        <v>0</v>
      </c>
      <c r="AV24" s="60" t="s">
        <v>26</v>
      </c>
      <c r="AW24" s="60" t="s">
        <v>26</v>
      </c>
      <c r="AX24" s="60">
        <v>3.5335402488708496</v>
      </c>
      <c r="AY24" s="60">
        <v>6</v>
      </c>
      <c r="BA24" s="60">
        <v>0</v>
      </c>
      <c r="BB24" s="60">
        <v>2.8041427135467529</v>
      </c>
      <c r="BC24" s="60" t="s">
        <v>26</v>
      </c>
      <c r="BD24" s="60" t="s">
        <v>26</v>
      </c>
      <c r="BE24" s="60">
        <v>0</v>
      </c>
      <c r="BF24" s="60" t="s">
        <v>26</v>
      </c>
      <c r="BG24" s="60" t="s">
        <v>26</v>
      </c>
      <c r="BH24" s="60">
        <v>3.5335402488708496</v>
      </c>
      <c r="BI24" s="60">
        <v>6</v>
      </c>
      <c r="BK24" s="60">
        <v>0</v>
      </c>
      <c r="BL24" s="60">
        <v>2.8041427135467529</v>
      </c>
      <c r="BM24" s="60" t="s">
        <v>26</v>
      </c>
      <c r="BN24" s="60" t="s">
        <v>26</v>
      </c>
      <c r="BO24" s="60">
        <v>0</v>
      </c>
      <c r="BP24" s="60" t="s">
        <v>26</v>
      </c>
      <c r="BQ24" s="60" t="s">
        <v>26</v>
      </c>
      <c r="BR24" s="60">
        <v>3.5335402488708496</v>
      </c>
      <c r="BS24" s="60">
        <v>6</v>
      </c>
      <c r="BU24" s="60">
        <v>0</v>
      </c>
      <c r="BV24" s="60">
        <v>2.8041427135467529</v>
      </c>
      <c r="BW24" s="60" t="s">
        <v>26</v>
      </c>
      <c r="BX24" s="60" t="s">
        <v>26</v>
      </c>
      <c r="BY24" s="60">
        <v>0</v>
      </c>
      <c r="BZ24" s="60" t="s">
        <v>26</v>
      </c>
      <c r="CA24" s="60" t="s">
        <v>26</v>
      </c>
      <c r="CB24" s="60">
        <v>3.5335402488708496</v>
      </c>
      <c r="CC24" s="60">
        <v>6</v>
      </c>
      <c r="CE24" s="60">
        <v>0</v>
      </c>
      <c r="CF24" s="60">
        <v>8.1335075199604034E-2</v>
      </c>
      <c r="CG24" s="60" t="s">
        <v>26</v>
      </c>
      <c r="CH24" s="60" t="s">
        <v>26</v>
      </c>
      <c r="CI24" s="60">
        <v>0</v>
      </c>
      <c r="CJ24" s="60" t="s">
        <v>26</v>
      </c>
      <c r="CK24" s="60" t="s">
        <v>26</v>
      </c>
      <c r="CL24" s="60">
        <v>3.5335402488708496</v>
      </c>
      <c r="CM24" s="60">
        <v>6</v>
      </c>
    </row>
    <row r="25" spans="1:91" x14ac:dyDescent="0.25">
      <c r="A25" s="58">
        <v>15</v>
      </c>
      <c r="B25" s="59">
        <v>9</v>
      </c>
      <c r="D25" s="60">
        <v>0</v>
      </c>
      <c r="E25" s="60">
        <v>2.1679840087890625</v>
      </c>
      <c r="F25" s="60" t="s">
        <v>26</v>
      </c>
      <c r="G25" s="60" t="s">
        <v>26</v>
      </c>
      <c r="H25" s="60">
        <v>0</v>
      </c>
      <c r="I25" s="60" t="s">
        <v>26</v>
      </c>
      <c r="J25" s="60" t="s">
        <v>26</v>
      </c>
      <c r="K25" s="60">
        <v>3.5335402488708496</v>
      </c>
      <c r="M25" s="60">
        <v>0</v>
      </c>
      <c r="N25" s="60">
        <v>9.7232046127319336</v>
      </c>
      <c r="O25" s="60" t="s">
        <v>26</v>
      </c>
      <c r="P25" s="60" t="s">
        <v>26</v>
      </c>
      <c r="Q25" s="60">
        <v>0</v>
      </c>
      <c r="R25" s="60" t="s">
        <v>26</v>
      </c>
      <c r="S25" s="60" t="s">
        <v>26</v>
      </c>
      <c r="T25" s="60">
        <v>3.5335402488708496</v>
      </c>
      <c r="U25" s="60">
        <v>6</v>
      </c>
      <c r="W25" s="60">
        <v>0</v>
      </c>
      <c r="X25" s="60">
        <v>2.9301867485046387</v>
      </c>
      <c r="Y25" s="60" t="s">
        <v>26</v>
      </c>
      <c r="Z25" s="60" t="s">
        <v>26</v>
      </c>
      <c r="AA25" s="60">
        <v>0</v>
      </c>
      <c r="AB25" s="60" t="s">
        <v>26</v>
      </c>
      <c r="AC25" s="60" t="s">
        <v>26</v>
      </c>
      <c r="AD25" s="60">
        <v>3.5335402488708496</v>
      </c>
      <c r="AE25" s="60">
        <v>6</v>
      </c>
      <c r="AG25" s="60">
        <v>0</v>
      </c>
      <c r="AH25" s="60">
        <v>2.9301867485046387</v>
      </c>
      <c r="AI25" s="60" t="s">
        <v>26</v>
      </c>
      <c r="AJ25" s="60" t="s">
        <v>26</v>
      </c>
      <c r="AK25" s="60">
        <v>0</v>
      </c>
      <c r="AL25" s="60" t="s">
        <v>26</v>
      </c>
      <c r="AM25" s="60" t="s">
        <v>26</v>
      </c>
      <c r="AN25" s="60">
        <v>3.5335402488708496</v>
      </c>
      <c r="AO25" s="60">
        <v>6</v>
      </c>
      <c r="AQ25" s="60">
        <v>0</v>
      </c>
      <c r="AR25" s="60">
        <v>3.335014820098877</v>
      </c>
      <c r="AS25" s="60" t="s">
        <v>26</v>
      </c>
      <c r="AT25" s="60" t="s">
        <v>26</v>
      </c>
      <c r="AU25" s="60">
        <v>0</v>
      </c>
      <c r="AV25" s="60" t="s">
        <v>26</v>
      </c>
      <c r="AW25" s="60" t="s">
        <v>26</v>
      </c>
      <c r="AX25" s="60">
        <v>3.5335402488708496</v>
      </c>
      <c r="AY25" s="60">
        <v>6</v>
      </c>
      <c r="BA25" s="60">
        <v>0</v>
      </c>
      <c r="BB25" s="60">
        <v>3.335014820098877</v>
      </c>
      <c r="BC25" s="60" t="s">
        <v>26</v>
      </c>
      <c r="BD25" s="60" t="s">
        <v>26</v>
      </c>
      <c r="BE25" s="60">
        <v>0</v>
      </c>
      <c r="BF25" s="60" t="s">
        <v>26</v>
      </c>
      <c r="BG25" s="60" t="s">
        <v>26</v>
      </c>
      <c r="BH25" s="60">
        <v>3.5335402488708496</v>
      </c>
      <c r="BI25" s="60">
        <v>6</v>
      </c>
      <c r="BK25" s="60">
        <v>0</v>
      </c>
      <c r="BL25" s="60">
        <v>3.335014820098877</v>
      </c>
      <c r="BM25" s="60" t="s">
        <v>26</v>
      </c>
      <c r="BN25" s="60" t="s">
        <v>26</v>
      </c>
      <c r="BO25" s="60">
        <v>0</v>
      </c>
      <c r="BP25" s="60" t="s">
        <v>26</v>
      </c>
      <c r="BQ25" s="60" t="s">
        <v>26</v>
      </c>
      <c r="BR25" s="60">
        <v>3.5335402488708496</v>
      </c>
      <c r="BS25" s="60">
        <v>6</v>
      </c>
      <c r="BU25" s="60">
        <v>0</v>
      </c>
      <c r="BV25" s="60">
        <v>3.335014820098877</v>
      </c>
      <c r="BW25" s="60" t="s">
        <v>26</v>
      </c>
      <c r="BX25" s="60" t="s">
        <v>26</v>
      </c>
      <c r="BY25" s="60">
        <v>0</v>
      </c>
      <c r="BZ25" s="60" t="s">
        <v>26</v>
      </c>
      <c r="CA25" s="60" t="s">
        <v>26</v>
      </c>
      <c r="CB25" s="60">
        <v>3.5335402488708496</v>
      </c>
      <c r="CC25" s="60">
        <v>6</v>
      </c>
      <c r="CE25" s="60">
        <v>0</v>
      </c>
      <c r="CF25" s="60">
        <v>9.3666531145572662E-2</v>
      </c>
      <c r="CG25" s="60" t="s">
        <v>26</v>
      </c>
      <c r="CH25" s="60" t="s">
        <v>26</v>
      </c>
      <c r="CI25" s="60">
        <v>0</v>
      </c>
      <c r="CJ25" s="60" t="s">
        <v>26</v>
      </c>
      <c r="CK25" s="60" t="s">
        <v>26</v>
      </c>
      <c r="CL25" s="60">
        <v>3.5335402488708496</v>
      </c>
      <c r="CM25" s="60">
        <v>6</v>
      </c>
    </row>
    <row r="26" spans="1:91" x14ac:dyDescent="0.25">
      <c r="A26" s="58">
        <v>16</v>
      </c>
      <c r="B26" s="59">
        <v>7</v>
      </c>
      <c r="D26" s="60">
        <v>0</v>
      </c>
      <c r="E26" s="60">
        <v>2.0261361598968506</v>
      </c>
      <c r="F26" s="60" t="s">
        <v>26</v>
      </c>
      <c r="G26" s="60" t="s">
        <v>26</v>
      </c>
      <c r="H26" s="60">
        <v>0</v>
      </c>
      <c r="I26" s="60" t="s">
        <v>26</v>
      </c>
      <c r="J26" s="60" t="s">
        <v>26</v>
      </c>
      <c r="K26" s="60">
        <v>3.5335402488708496</v>
      </c>
      <c r="M26" s="60">
        <v>0</v>
      </c>
      <c r="N26" s="60">
        <v>7.0769448280334473</v>
      </c>
      <c r="O26" s="60" t="s">
        <v>26</v>
      </c>
      <c r="P26" s="60" t="s">
        <v>26</v>
      </c>
      <c r="Q26" s="60">
        <v>0</v>
      </c>
      <c r="R26" s="60" t="s">
        <v>26</v>
      </c>
      <c r="S26" s="60" t="s">
        <v>26</v>
      </c>
      <c r="T26" s="60">
        <v>3.5335402488708496</v>
      </c>
      <c r="U26" s="60">
        <v>6</v>
      </c>
      <c r="W26" s="60">
        <v>0</v>
      </c>
      <c r="X26" s="60">
        <v>2.3308577537536621</v>
      </c>
      <c r="Y26" s="60" t="s">
        <v>26</v>
      </c>
      <c r="Z26" s="60" t="s">
        <v>26</v>
      </c>
      <c r="AA26" s="60">
        <v>0</v>
      </c>
      <c r="AB26" s="60" t="s">
        <v>26</v>
      </c>
      <c r="AC26" s="60" t="s">
        <v>26</v>
      </c>
      <c r="AD26" s="60">
        <v>3.5335402488708496</v>
      </c>
      <c r="AE26" s="60">
        <v>6</v>
      </c>
      <c r="AG26" s="60">
        <v>0</v>
      </c>
      <c r="AH26" s="60">
        <v>2.3308577537536621</v>
      </c>
      <c r="AI26" s="60" t="s">
        <v>26</v>
      </c>
      <c r="AJ26" s="60" t="s">
        <v>26</v>
      </c>
      <c r="AK26" s="60">
        <v>0</v>
      </c>
      <c r="AL26" s="60" t="s">
        <v>26</v>
      </c>
      <c r="AM26" s="60" t="s">
        <v>26</v>
      </c>
      <c r="AN26" s="60">
        <v>3.5335402488708496</v>
      </c>
      <c r="AO26" s="60">
        <v>6</v>
      </c>
      <c r="AQ26" s="60">
        <v>0</v>
      </c>
      <c r="AR26" s="60">
        <v>2.6528840065002441</v>
      </c>
      <c r="AS26" s="60" t="s">
        <v>26</v>
      </c>
      <c r="AT26" s="60" t="s">
        <v>26</v>
      </c>
      <c r="AU26" s="60">
        <v>0</v>
      </c>
      <c r="AV26" s="60" t="s">
        <v>26</v>
      </c>
      <c r="AW26" s="60" t="s">
        <v>26</v>
      </c>
      <c r="AX26" s="60">
        <v>3.5335402488708496</v>
      </c>
      <c r="AY26" s="60">
        <v>6</v>
      </c>
      <c r="BA26" s="60">
        <v>0</v>
      </c>
      <c r="BB26" s="60">
        <v>2.6528840065002441</v>
      </c>
      <c r="BC26" s="60" t="s">
        <v>26</v>
      </c>
      <c r="BD26" s="60" t="s">
        <v>26</v>
      </c>
      <c r="BE26" s="60">
        <v>0</v>
      </c>
      <c r="BF26" s="60" t="s">
        <v>26</v>
      </c>
      <c r="BG26" s="60" t="s">
        <v>26</v>
      </c>
      <c r="BH26" s="60">
        <v>3.5335402488708496</v>
      </c>
      <c r="BI26" s="60">
        <v>6</v>
      </c>
      <c r="BK26" s="60">
        <v>0</v>
      </c>
      <c r="BL26" s="60">
        <v>2.6528840065002441</v>
      </c>
      <c r="BM26" s="60" t="s">
        <v>26</v>
      </c>
      <c r="BN26" s="60" t="s">
        <v>26</v>
      </c>
      <c r="BO26" s="60">
        <v>0</v>
      </c>
      <c r="BP26" s="60" t="s">
        <v>26</v>
      </c>
      <c r="BQ26" s="60" t="s">
        <v>26</v>
      </c>
      <c r="BR26" s="60">
        <v>3.5335402488708496</v>
      </c>
      <c r="BS26" s="60">
        <v>6</v>
      </c>
      <c r="BU26" s="60">
        <v>0</v>
      </c>
      <c r="BV26" s="60">
        <v>2.6528840065002441</v>
      </c>
      <c r="BW26" s="60" t="s">
        <v>26</v>
      </c>
      <c r="BX26" s="60" t="s">
        <v>26</v>
      </c>
      <c r="BY26" s="60">
        <v>0</v>
      </c>
      <c r="BZ26" s="60" t="s">
        <v>26</v>
      </c>
      <c r="CA26" s="60" t="s">
        <v>26</v>
      </c>
      <c r="CB26" s="60">
        <v>3.5335402488708496</v>
      </c>
      <c r="CC26" s="60">
        <v>6</v>
      </c>
      <c r="CE26" s="60">
        <v>0</v>
      </c>
      <c r="CF26" s="60">
        <v>8.109728991985321E-2</v>
      </c>
      <c r="CG26" s="60" t="s">
        <v>26</v>
      </c>
      <c r="CH26" s="60" t="s">
        <v>26</v>
      </c>
      <c r="CI26" s="60">
        <v>0</v>
      </c>
      <c r="CJ26" s="60" t="s">
        <v>26</v>
      </c>
      <c r="CK26" s="60" t="s">
        <v>26</v>
      </c>
      <c r="CL26" s="60">
        <v>3.5335402488708496</v>
      </c>
      <c r="CM26" s="60">
        <v>6</v>
      </c>
    </row>
    <row r="27" spans="1:91" x14ac:dyDescent="0.25">
      <c r="A27" s="58">
        <v>17</v>
      </c>
      <c r="B27" s="59">
        <v>3</v>
      </c>
      <c r="D27" s="60">
        <v>0</v>
      </c>
      <c r="E27" s="60">
        <v>1.7972710132598877</v>
      </c>
      <c r="F27" s="60" t="s">
        <v>26</v>
      </c>
      <c r="G27" s="60" t="s">
        <v>26</v>
      </c>
      <c r="H27" s="60">
        <v>0</v>
      </c>
      <c r="I27" s="60" t="s">
        <v>26</v>
      </c>
      <c r="J27" s="60" t="s">
        <v>26</v>
      </c>
      <c r="K27" s="60">
        <v>3.5335402488708496</v>
      </c>
      <c r="M27" s="60">
        <v>0</v>
      </c>
      <c r="N27" s="60">
        <v>5.0364785194396973</v>
      </c>
      <c r="O27" s="60" t="s">
        <v>26</v>
      </c>
      <c r="P27" s="60" t="s">
        <v>26</v>
      </c>
      <c r="Q27" s="60">
        <v>0</v>
      </c>
      <c r="R27" s="60" t="s">
        <v>26</v>
      </c>
      <c r="S27" s="60" t="s">
        <v>26</v>
      </c>
      <c r="T27" s="60">
        <v>3.5335402488708496</v>
      </c>
      <c r="U27" s="60">
        <v>6</v>
      </c>
      <c r="W27" s="60">
        <v>0</v>
      </c>
      <c r="X27" s="60">
        <v>1.423456072807312</v>
      </c>
      <c r="Y27" s="60" t="s">
        <v>26</v>
      </c>
      <c r="Z27" s="60" t="s">
        <v>26</v>
      </c>
      <c r="AA27" s="60">
        <v>0</v>
      </c>
      <c r="AB27" s="60" t="s">
        <v>26</v>
      </c>
      <c r="AC27" s="60" t="s">
        <v>26</v>
      </c>
      <c r="AD27" s="60">
        <v>3.5335402488708496</v>
      </c>
      <c r="AE27" s="60">
        <v>6</v>
      </c>
      <c r="AG27" s="60">
        <v>0</v>
      </c>
      <c r="AH27" s="60">
        <v>1.423456072807312</v>
      </c>
      <c r="AI27" s="60" t="s">
        <v>26</v>
      </c>
      <c r="AJ27" s="60" t="s">
        <v>26</v>
      </c>
      <c r="AK27" s="60">
        <v>0</v>
      </c>
      <c r="AL27" s="60" t="s">
        <v>26</v>
      </c>
      <c r="AM27" s="60" t="s">
        <v>26</v>
      </c>
      <c r="AN27" s="60">
        <v>3.5335402488708496</v>
      </c>
      <c r="AO27" s="60">
        <v>6</v>
      </c>
      <c r="AQ27" s="60">
        <v>0</v>
      </c>
      <c r="AR27" s="60">
        <v>1.6201177835464478</v>
      </c>
      <c r="AS27" s="60" t="s">
        <v>26</v>
      </c>
      <c r="AT27" s="60" t="s">
        <v>26</v>
      </c>
      <c r="AU27" s="60">
        <v>0</v>
      </c>
      <c r="AV27" s="60" t="s">
        <v>26</v>
      </c>
      <c r="AW27" s="60" t="s">
        <v>26</v>
      </c>
      <c r="AX27" s="60">
        <v>3.5335402488708496</v>
      </c>
      <c r="AY27" s="60">
        <v>6</v>
      </c>
      <c r="BA27" s="60">
        <v>0</v>
      </c>
      <c r="BB27" s="60">
        <v>1.6201177835464478</v>
      </c>
      <c r="BC27" s="60" t="s">
        <v>26</v>
      </c>
      <c r="BD27" s="60" t="s">
        <v>26</v>
      </c>
      <c r="BE27" s="60">
        <v>0</v>
      </c>
      <c r="BF27" s="60" t="s">
        <v>26</v>
      </c>
      <c r="BG27" s="60" t="s">
        <v>26</v>
      </c>
      <c r="BH27" s="60">
        <v>3.5335402488708496</v>
      </c>
      <c r="BI27" s="60">
        <v>6</v>
      </c>
      <c r="BK27" s="60">
        <v>0</v>
      </c>
      <c r="BL27" s="60">
        <v>1.6201177835464478</v>
      </c>
      <c r="BM27" s="60" t="s">
        <v>26</v>
      </c>
      <c r="BN27" s="60" t="s">
        <v>26</v>
      </c>
      <c r="BO27" s="60">
        <v>0</v>
      </c>
      <c r="BP27" s="60" t="s">
        <v>26</v>
      </c>
      <c r="BQ27" s="60" t="s">
        <v>26</v>
      </c>
      <c r="BR27" s="60">
        <v>3.5335402488708496</v>
      </c>
      <c r="BS27" s="60">
        <v>6</v>
      </c>
      <c r="BU27" s="60">
        <v>0</v>
      </c>
      <c r="BV27" s="60">
        <v>1.6201177835464478</v>
      </c>
      <c r="BW27" s="60" t="s">
        <v>26</v>
      </c>
      <c r="BX27" s="60" t="s">
        <v>26</v>
      </c>
      <c r="BY27" s="60">
        <v>0</v>
      </c>
      <c r="BZ27" s="60" t="s">
        <v>26</v>
      </c>
      <c r="CA27" s="60" t="s">
        <v>26</v>
      </c>
      <c r="CB27" s="60">
        <v>3.5335402488708496</v>
      </c>
      <c r="CC27" s="60">
        <v>6</v>
      </c>
      <c r="CE27" s="60">
        <v>0</v>
      </c>
      <c r="CF27" s="60">
        <v>7.1369960904121399E-2</v>
      </c>
      <c r="CG27" s="60" t="s">
        <v>26</v>
      </c>
      <c r="CH27" s="60" t="s">
        <v>26</v>
      </c>
      <c r="CI27" s="60">
        <v>0</v>
      </c>
      <c r="CJ27" s="60" t="s">
        <v>26</v>
      </c>
      <c r="CK27" s="60" t="s">
        <v>26</v>
      </c>
      <c r="CL27" s="60">
        <v>3.5335402488708496</v>
      </c>
      <c r="CM27" s="60">
        <v>6</v>
      </c>
    </row>
    <row r="28" spans="1:91" x14ac:dyDescent="0.25">
      <c r="A28" s="58">
        <v>18</v>
      </c>
      <c r="B28" s="59">
        <v>9</v>
      </c>
      <c r="D28" s="60">
        <v>0</v>
      </c>
      <c r="E28" s="60">
        <v>1.6158009767532349</v>
      </c>
      <c r="F28" s="60" t="s">
        <v>26</v>
      </c>
      <c r="G28" s="60" t="s">
        <v>26</v>
      </c>
      <c r="H28" s="60">
        <v>0</v>
      </c>
      <c r="I28" s="60" t="s">
        <v>26</v>
      </c>
      <c r="J28" s="60" t="s">
        <v>26</v>
      </c>
      <c r="K28" s="60">
        <v>3.5335402488708496</v>
      </c>
      <c r="M28" s="60">
        <v>0</v>
      </c>
      <c r="N28" s="60">
        <v>6.9330949783325195</v>
      </c>
      <c r="O28" s="60" t="s">
        <v>26</v>
      </c>
      <c r="P28" s="60" t="s">
        <v>26</v>
      </c>
      <c r="Q28" s="60">
        <v>0</v>
      </c>
      <c r="R28" s="60" t="s">
        <v>26</v>
      </c>
      <c r="S28" s="60" t="s">
        <v>26</v>
      </c>
      <c r="T28" s="60">
        <v>3.5335402488708496</v>
      </c>
      <c r="U28" s="60">
        <v>6</v>
      </c>
      <c r="W28" s="60">
        <v>0</v>
      </c>
      <c r="X28" s="60">
        <v>2.0375213623046875</v>
      </c>
      <c r="Y28" s="60" t="s">
        <v>26</v>
      </c>
      <c r="Z28" s="60" t="s">
        <v>26</v>
      </c>
      <c r="AA28" s="60">
        <v>0</v>
      </c>
      <c r="AB28" s="60" t="s">
        <v>26</v>
      </c>
      <c r="AC28" s="60" t="s">
        <v>26</v>
      </c>
      <c r="AD28" s="60">
        <v>3.5335402488708496</v>
      </c>
      <c r="AE28" s="60">
        <v>6</v>
      </c>
      <c r="AG28" s="60">
        <v>0</v>
      </c>
      <c r="AH28" s="60">
        <v>2.0375213623046875</v>
      </c>
      <c r="AI28" s="60" t="s">
        <v>26</v>
      </c>
      <c r="AJ28" s="60" t="s">
        <v>26</v>
      </c>
      <c r="AK28" s="60">
        <v>0</v>
      </c>
      <c r="AL28" s="60" t="s">
        <v>26</v>
      </c>
      <c r="AM28" s="60" t="s">
        <v>26</v>
      </c>
      <c r="AN28" s="60">
        <v>3.5335402488708496</v>
      </c>
      <c r="AO28" s="60">
        <v>6</v>
      </c>
      <c r="AQ28" s="60">
        <v>0</v>
      </c>
      <c r="AR28" s="60">
        <v>2.3190212249755859</v>
      </c>
      <c r="AS28" s="60" t="s">
        <v>26</v>
      </c>
      <c r="AT28" s="60" t="s">
        <v>26</v>
      </c>
      <c r="AU28" s="60">
        <v>0</v>
      </c>
      <c r="AV28" s="60" t="s">
        <v>26</v>
      </c>
      <c r="AW28" s="60" t="s">
        <v>26</v>
      </c>
      <c r="AX28" s="60">
        <v>3.5335402488708496</v>
      </c>
      <c r="AY28" s="60">
        <v>6</v>
      </c>
      <c r="BA28" s="60">
        <v>0</v>
      </c>
      <c r="BB28" s="60">
        <v>2.3190212249755859</v>
      </c>
      <c r="BC28" s="60" t="s">
        <v>26</v>
      </c>
      <c r="BD28" s="60" t="s">
        <v>26</v>
      </c>
      <c r="BE28" s="60">
        <v>0</v>
      </c>
      <c r="BF28" s="60" t="s">
        <v>26</v>
      </c>
      <c r="BG28" s="60" t="s">
        <v>26</v>
      </c>
      <c r="BH28" s="60">
        <v>3.5335402488708496</v>
      </c>
      <c r="BI28" s="60">
        <v>6</v>
      </c>
      <c r="BK28" s="60">
        <v>0</v>
      </c>
      <c r="BL28" s="60">
        <v>2.3190212249755859</v>
      </c>
      <c r="BM28" s="60" t="s">
        <v>26</v>
      </c>
      <c r="BN28" s="60" t="s">
        <v>26</v>
      </c>
      <c r="BO28" s="60">
        <v>0</v>
      </c>
      <c r="BP28" s="60" t="s">
        <v>26</v>
      </c>
      <c r="BQ28" s="60" t="s">
        <v>26</v>
      </c>
      <c r="BR28" s="60">
        <v>3.5335402488708496</v>
      </c>
      <c r="BS28" s="60">
        <v>6</v>
      </c>
      <c r="BU28" s="60">
        <v>0</v>
      </c>
      <c r="BV28" s="60">
        <v>2.3190212249755859</v>
      </c>
      <c r="BW28" s="60" t="s">
        <v>26</v>
      </c>
      <c r="BX28" s="60" t="s">
        <v>26</v>
      </c>
      <c r="BY28" s="60">
        <v>0</v>
      </c>
      <c r="BZ28" s="60" t="s">
        <v>26</v>
      </c>
      <c r="CA28" s="60" t="s">
        <v>26</v>
      </c>
      <c r="CB28" s="60">
        <v>3.5335402488708496</v>
      </c>
      <c r="CC28" s="60">
        <v>6</v>
      </c>
      <c r="CE28" s="60">
        <v>0</v>
      </c>
      <c r="CF28" s="60">
        <v>7.0050016045570374E-2</v>
      </c>
      <c r="CG28" s="60" t="s">
        <v>26</v>
      </c>
      <c r="CH28" s="60" t="s">
        <v>26</v>
      </c>
      <c r="CI28" s="60">
        <v>0</v>
      </c>
      <c r="CJ28" s="60" t="s">
        <v>26</v>
      </c>
      <c r="CK28" s="60" t="s">
        <v>26</v>
      </c>
      <c r="CL28" s="60">
        <v>3.5335402488708496</v>
      </c>
      <c r="CM28" s="60">
        <v>6</v>
      </c>
    </row>
    <row r="29" spans="1:91" x14ac:dyDescent="0.25">
      <c r="A29" s="58">
        <v>19</v>
      </c>
      <c r="B29" s="59">
        <v>3</v>
      </c>
      <c r="D29" s="60">
        <v>0</v>
      </c>
      <c r="E29" s="60">
        <v>2.6874098777770996</v>
      </c>
      <c r="F29" s="60" t="s">
        <v>26</v>
      </c>
      <c r="G29" s="60" t="s">
        <v>26</v>
      </c>
      <c r="H29" s="60">
        <v>0</v>
      </c>
      <c r="I29" s="60" t="s">
        <v>26</v>
      </c>
      <c r="J29" s="60" t="s">
        <v>26</v>
      </c>
      <c r="K29" s="60">
        <v>3.5335402488708496</v>
      </c>
      <c r="M29" s="60">
        <v>0</v>
      </c>
      <c r="N29" s="60">
        <v>19.999540328979492</v>
      </c>
      <c r="O29" s="60" t="s">
        <v>26</v>
      </c>
      <c r="P29" s="60" t="s">
        <v>26</v>
      </c>
      <c r="Q29" s="60">
        <v>0</v>
      </c>
      <c r="R29" s="60" t="s">
        <v>26</v>
      </c>
      <c r="S29" s="60" t="s">
        <v>26</v>
      </c>
      <c r="T29" s="60">
        <v>3.5335402488708496</v>
      </c>
      <c r="U29" s="60">
        <v>6</v>
      </c>
      <c r="W29" s="60">
        <v>0</v>
      </c>
      <c r="X29" s="60">
        <v>6.1766657829284668</v>
      </c>
      <c r="Y29" s="60" t="s">
        <v>26</v>
      </c>
      <c r="Z29" s="60" t="s">
        <v>26</v>
      </c>
      <c r="AA29" s="60">
        <v>0</v>
      </c>
      <c r="AB29" s="60" t="s">
        <v>26</v>
      </c>
      <c r="AC29" s="60" t="s">
        <v>26</v>
      </c>
      <c r="AD29" s="60">
        <v>3.5335402488708496</v>
      </c>
      <c r="AE29" s="60">
        <v>6</v>
      </c>
      <c r="AG29" s="60">
        <v>0</v>
      </c>
      <c r="AH29" s="60">
        <v>6.1766657829284668</v>
      </c>
      <c r="AI29" s="60" t="s">
        <v>26</v>
      </c>
      <c r="AJ29" s="60" t="s">
        <v>26</v>
      </c>
      <c r="AK29" s="60">
        <v>0</v>
      </c>
      <c r="AL29" s="60" t="s">
        <v>26</v>
      </c>
      <c r="AM29" s="60" t="s">
        <v>26</v>
      </c>
      <c r="AN29" s="60">
        <v>3.5335402488708496</v>
      </c>
      <c r="AO29" s="60">
        <v>6</v>
      </c>
      <c r="AQ29" s="60">
        <v>0</v>
      </c>
      <c r="AR29" s="60">
        <v>7.030022144317627</v>
      </c>
      <c r="AS29" s="60" t="s">
        <v>26</v>
      </c>
      <c r="AT29" s="60" t="s">
        <v>26</v>
      </c>
      <c r="AU29" s="60">
        <v>0</v>
      </c>
      <c r="AV29" s="60" t="s">
        <v>26</v>
      </c>
      <c r="AW29" s="60" t="s">
        <v>26</v>
      </c>
      <c r="AX29" s="60">
        <v>3.5335402488708496</v>
      </c>
      <c r="AY29" s="60">
        <v>6</v>
      </c>
      <c r="BA29" s="60">
        <v>0</v>
      </c>
      <c r="BB29" s="60">
        <v>7.030022144317627</v>
      </c>
      <c r="BC29" s="60" t="s">
        <v>26</v>
      </c>
      <c r="BD29" s="60" t="s">
        <v>26</v>
      </c>
      <c r="BE29" s="60">
        <v>0</v>
      </c>
      <c r="BF29" s="60" t="s">
        <v>26</v>
      </c>
      <c r="BG29" s="60" t="s">
        <v>26</v>
      </c>
      <c r="BH29" s="60">
        <v>3.5335402488708496</v>
      </c>
      <c r="BI29" s="60">
        <v>6</v>
      </c>
      <c r="BK29" s="60">
        <v>0</v>
      </c>
      <c r="BL29" s="60">
        <v>7.030022144317627</v>
      </c>
      <c r="BM29" s="60" t="s">
        <v>26</v>
      </c>
      <c r="BN29" s="60" t="s">
        <v>26</v>
      </c>
      <c r="BO29" s="60">
        <v>0</v>
      </c>
      <c r="BP29" s="60" t="s">
        <v>26</v>
      </c>
      <c r="BQ29" s="60" t="s">
        <v>26</v>
      </c>
      <c r="BR29" s="60">
        <v>3.5335402488708496</v>
      </c>
      <c r="BS29" s="60">
        <v>6</v>
      </c>
      <c r="BU29" s="60">
        <v>0</v>
      </c>
      <c r="BV29" s="60">
        <v>7.030022144317627</v>
      </c>
      <c r="BW29" s="60" t="s">
        <v>26</v>
      </c>
      <c r="BX29" s="60" t="s">
        <v>26</v>
      </c>
      <c r="BY29" s="60">
        <v>0</v>
      </c>
      <c r="BZ29" s="60" t="s">
        <v>26</v>
      </c>
      <c r="CA29" s="60" t="s">
        <v>26</v>
      </c>
      <c r="CB29" s="60">
        <v>3.5335402488708496</v>
      </c>
      <c r="CC29" s="60">
        <v>6</v>
      </c>
      <c r="CE29" s="60">
        <v>0</v>
      </c>
      <c r="CF29" s="60">
        <v>0.13097591698169708</v>
      </c>
      <c r="CG29" s="60" t="s">
        <v>26</v>
      </c>
      <c r="CH29" s="60" t="s">
        <v>26</v>
      </c>
      <c r="CI29" s="60">
        <v>0</v>
      </c>
      <c r="CJ29" s="60" t="s">
        <v>26</v>
      </c>
      <c r="CK29" s="60" t="s">
        <v>26</v>
      </c>
      <c r="CL29" s="60">
        <v>3.5335402488708496</v>
      </c>
      <c r="CM29" s="60">
        <v>6</v>
      </c>
    </row>
    <row r="30" spans="1:91" x14ac:dyDescent="0.25">
      <c r="A30" s="58">
        <v>20</v>
      </c>
      <c r="B30" s="59">
        <v>9</v>
      </c>
      <c r="D30" s="60">
        <v>0</v>
      </c>
      <c r="E30" s="60">
        <v>6.2591819763183594</v>
      </c>
      <c r="F30" s="60" t="s">
        <v>26</v>
      </c>
      <c r="G30" s="60" t="s">
        <v>26</v>
      </c>
      <c r="H30" s="60">
        <v>0</v>
      </c>
      <c r="I30" s="60" t="s">
        <v>26</v>
      </c>
      <c r="J30" s="60" t="s">
        <v>26</v>
      </c>
      <c r="K30" s="60">
        <v>3.5335402488708496</v>
      </c>
      <c r="M30" s="60">
        <v>0</v>
      </c>
      <c r="N30" s="60">
        <v>4.5056500434875488</v>
      </c>
      <c r="O30" s="60" t="s">
        <v>26</v>
      </c>
      <c r="P30" s="60" t="s">
        <v>26</v>
      </c>
      <c r="Q30" s="60">
        <v>0</v>
      </c>
      <c r="R30" s="60" t="s">
        <v>26</v>
      </c>
      <c r="S30" s="60" t="s">
        <v>26</v>
      </c>
      <c r="T30" s="60">
        <v>3.5335402488708496</v>
      </c>
      <c r="U30" s="60">
        <v>6</v>
      </c>
      <c r="W30" s="60">
        <v>0</v>
      </c>
      <c r="X30" s="60">
        <v>1.0374311208724976</v>
      </c>
      <c r="Y30" s="60" t="s">
        <v>26</v>
      </c>
      <c r="Z30" s="60" t="s">
        <v>26</v>
      </c>
      <c r="AA30" s="60">
        <v>0</v>
      </c>
      <c r="AB30" s="60" t="s">
        <v>26</v>
      </c>
      <c r="AC30" s="60" t="s">
        <v>26</v>
      </c>
      <c r="AD30" s="60">
        <v>3.5335402488708496</v>
      </c>
      <c r="AE30" s="60">
        <v>6</v>
      </c>
      <c r="AG30" s="60">
        <v>0</v>
      </c>
      <c r="AH30" s="60">
        <v>1.0374311208724976</v>
      </c>
      <c r="AI30" s="60" t="s">
        <v>26</v>
      </c>
      <c r="AJ30" s="60" t="s">
        <v>26</v>
      </c>
      <c r="AK30" s="60">
        <v>0</v>
      </c>
      <c r="AL30" s="60" t="s">
        <v>26</v>
      </c>
      <c r="AM30" s="60" t="s">
        <v>26</v>
      </c>
      <c r="AN30" s="60">
        <v>3.5335402488708496</v>
      </c>
      <c r="AO30" s="60">
        <v>6</v>
      </c>
      <c r="AQ30" s="60">
        <v>0</v>
      </c>
      <c r="AR30" s="60">
        <v>1.180760383605957</v>
      </c>
      <c r="AS30" s="60" t="s">
        <v>26</v>
      </c>
      <c r="AT30" s="60" t="s">
        <v>26</v>
      </c>
      <c r="AU30" s="60">
        <v>0</v>
      </c>
      <c r="AV30" s="60" t="s">
        <v>26</v>
      </c>
      <c r="AW30" s="60" t="s">
        <v>26</v>
      </c>
      <c r="AX30" s="60">
        <v>3.5335402488708496</v>
      </c>
      <c r="AY30" s="60">
        <v>6</v>
      </c>
      <c r="BA30" s="60">
        <v>0</v>
      </c>
      <c r="BB30" s="60">
        <v>1.180760383605957</v>
      </c>
      <c r="BC30" s="60" t="s">
        <v>26</v>
      </c>
      <c r="BD30" s="60" t="s">
        <v>26</v>
      </c>
      <c r="BE30" s="60">
        <v>0</v>
      </c>
      <c r="BF30" s="60" t="s">
        <v>26</v>
      </c>
      <c r="BG30" s="60" t="s">
        <v>26</v>
      </c>
      <c r="BH30" s="60">
        <v>3.5335402488708496</v>
      </c>
      <c r="BI30" s="60">
        <v>6</v>
      </c>
      <c r="BK30" s="60">
        <v>0</v>
      </c>
      <c r="BL30" s="60">
        <v>1.180760383605957</v>
      </c>
      <c r="BM30" s="60" t="s">
        <v>26</v>
      </c>
      <c r="BN30" s="60" t="s">
        <v>26</v>
      </c>
      <c r="BO30" s="60">
        <v>0</v>
      </c>
      <c r="BP30" s="60" t="s">
        <v>26</v>
      </c>
      <c r="BQ30" s="60" t="s">
        <v>26</v>
      </c>
      <c r="BR30" s="60">
        <v>3.5335402488708496</v>
      </c>
      <c r="BS30" s="60">
        <v>6</v>
      </c>
      <c r="BU30" s="60">
        <v>0</v>
      </c>
      <c r="BV30" s="60">
        <v>1.180760383605957</v>
      </c>
      <c r="BW30" s="60" t="s">
        <v>26</v>
      </c>
      <c r="BX30" s="60" t="s">
        <v>26</v>
      </c>
      <c r="BY30" s="60">
        <v>0</v>
      </c>
      <c r="BZ30" s="60" t="s">
        <v>26</v>
      </c>
      <c r="CA30" s="60" t="s">
        <v>26</v>
      </c>
      <c r="CB30" s="60">
        <v>3.5335402488708496</v>
      </c>
      <c r="CC30" s="60">
        <v>6</v>
      </c>
      <c r="CE30" s="60">
        <v>0</v>
      </c>
      <c r="CF30" s="60">
        <v>5.3187880665063858E-2</v>
      </c>
      <c r="CG30" s="60" t="s">
        <v>26</v>
      </c>
      <c r="CH30" s="60" t="s">
        <v>26</v>
      </c>
      <c r="CI30" s="60">
        <v>0</v>
      </c>
      <c r="CJ30" s="60" t="s">
        <v>26</v>
      </c>
      <c r="CK30" s="60" t="s">
        <v>26</v>
      </c>
      <c r="CL30" s="60">
        <v>3.5335402488708496</v>
      </c>
      <c r="CM30" s="60">
        <v>6</v>
      </c>
    </row>
    <row r="31" spans="1:91" x14ac:dyDescent="0.25">
      <c r="A31" s="58">
        <v>21</v>
      </c>
      <c r="B31" s="59">
        <v>9</v>
      </c>
      <c r="D31" s="60">
        <v>0</v>
      </c>
      <c r="E31" s="60">
        <v>1.2715564966201782</v>
      </c>
      <c r="F31" s="60" t="s">
        <v>26</v>
      </c>
      <c r="G31" s="60" t="s">
        <v>26</v>
      </c>
      <c r="H31" s="60">
        <v>0</v>
      </c>
      <c r="I31" s="60" t="s">
        <v>26</v>
      </c>
      <c r="J31" s="60" t="s">
        <v>26</v>
      </c>
      <c r="K31" s="60">
        <v>3.5335402488708496</v>
      </c>
      <c r="M31" s="60">
        <v>0</v>
      </c>
      <c r="N31" s="60">
        <v>5.0987920761108398</v>
      </c>
      <c r="O31" s="60" t="s">
        <v>26</v>
      </c>
      <c r="P31" s="60" t="s">
        <v>26</v>
      </c>
      <c r="Q31" s="60">
        <v>0</v>
      </c>
      <c r="R31" s="60" t="s">
        <v>26</v>
      </c>
      <c r="S31" s="60" t="s">
        <v>26</v>
      </c>
      <c r="T31" s="60">
        <v>3.5335402488708496</v>
      </c>
      <c r="U31" s="60">
        <v>6</v>
      </c>
      <c r="W31" s="60">
        <v>0</v>
      </c>
      <c r="X31" s="60">
        <v>1.5175821781158447</v>
      </c>
      <c r="Y31" s="60" t="s">
        <v>26</v>
      </c>
      <c r="Z31" s="60" t="s">
        <v>26</v>
      </c>
      <c r="AA31" s="60">
        <v>0</v>
      </c>
      <c r="AB31" s="60" t="s">
        <v>26</v>
      </c>
      <c r="AC31" s="60" t="s">
        <v>26</v>
      </c>
      <c r="AD31" s="60">
        <v>3.5335402488708496</v>
      </c>
      <c r="AE31" s="60">
        <v>6</v>
      </c>
      <c r="AG31" s="60">
        <v>0</v>
      </c>
      <c r="AH31" s="60">
        <v>1.5175821781158447</v>
      </c>
      <c r="AI31" s="60" t="s">
        <v>26</v>
      </c>
      <c r="AJ31" s="60" t="s">
        <v>26</v>
      </c>
      <c r="AK31" s="60">
        <v>0</v>
      </c>
      <c r="AL31" s="60" t="s">
        <v>26</v>
      </c>
      <c r="AM31" s="60" t="s">
        <v>26</v>
      </c>
      <c r="AN31" s="60">
        <v>3.5335402488708496</v>
      </c>
      <c r="AO31" s="60">
        <v>6</v>
      </c>
      <c r="AQ31" s="60">
        <v>0</v>
      </c>
      <c r="AR31" s="60">
        <v>1.7272481918334961</v>
      </c>
      <c r="AS31" s="60" t="s">
        <v>26</v>
      </c>
      <c r="AT31" s="60" t="s">
        <v>26</v>
      </c>
      <c r="AU31" s="60">
        <v>0</v>
      </c>
      <c r="AV31" s="60" t="s">
        <v>26</v>
      </c>
      <c r="AW31" s="60" t="s">
        <v>26</v>
      </c>
      <c r="AX31" s="60">
        <v>3.5335402488708496</v>
      </c>
      <c r="AY31" s="60">
        <v>6</v>
      </c>
      <c r="BA31" s="60">
        <v>0</v>
      </c>
      <c r="BB31" s="60">
        <v>1.7272481918334961</v>
      </c>
      <c r="BC31" s="60" t="s">
        <v>26</v>
      </c>
      <c r="BD31" s="60" t="s">
        <v>26</v>
      </c>
      <c r="BE31" s="60">
        <v>0</v>
      </c>
      <c r="BF31" s="60" t="s">
        <v>26</v>
      </c>
      <c r="BG31" s="60" t="s">
        <v>26</v>
      </c>
      <c r="BH31" s="60">
        <v>3.5335402488708496</v>
      </c>
      <c r="BI31" s="60">
        <v>6</v>
      </c>
      <c r="BK31" s="60">
        <v>0</v>
      </c>
      <c r="BL31" s="60">
        <v>1.7272481918334961</v>
      </c>
      <c r="BM31" s="60" t="s">
        <v>26</v>
      </c>
      <c r="BN31" s="60" t="s">
        <v>26</v>
      </c>
      <c r="BO31" s="60">
        <v>0</v>
      </c>
      <c r="BP31" s="60" t="s">
        <v>26</v>
      </c>
      <c r="BQ31" s="60" t="s">
        <v>26</v>
      </c>
      <c r="BR31" s="60">
        <v>3.5335402488708496</v>
      </c>
      <c r="BS31" s="60">
        <v>6</v>
      </c>
      <c r="BU31" s="60">
        <v>0</v>
      </c>
      <c r="BV31" s="60">
        <v>1.7272481918334961</v>
      </c>
      <c r="BW31" s="60" t="s">
        <v>26</v>
      </c>
      <c r="BX31" s="60" t="s">
        <v>26</v>
      </c>
      <c r="BY31" s="60">
        <v>0</v>
      </c>
      <c r="BZ31" s="60" t="s">
        <v>26</v>
      </c>
      <c r="CA31" s="60" t="s">
        <v>26</v>
      </c>
      <c r="CB31" s="60">
        <v>3.5335402488708496</v>
      </c>
      <c r="CC31" s="60">
        <v>6</v>
      </c>
      <c r="CE31" s="60">
        <v>0</v>
      </c>
      <c r="CF31" s="60">
        <v>7.1440398693084717E-2</v>
      </c>
      <c r="CG31" s="60" t="s">
        <v>26</v>
      </c>
      <c r="CH31" s="60" t="s">
        <v>26</v>
      </c>
      <c r="CI31" s="60">
        <v>0</v>
      </c>
      <c r="CJ31" s="60" t="s">
        <v>26</v>
      </c>
      <c r="CK31" s="60" t="s">
        <v>26</v>
      </c>
      <c r="CL31" s="60">
        <v>3.5335402488708496</v>
      </c>
      <c r="CM31" s="60">
        <v>6</v>
      </c>
    </row>
    <row r="32" spans="1:91" x14ac:dyDescent="0.25">
      <c r="A32" s="58">
        <v>22</v>
      </c>
      <c r="B32" s="59">
        <v>3</v>
      </c>
      <c r="D32" s="60">
        <v>0</v>
      </c>
      <c r="E32" s="60">
        <v>2.67478346824646</v>
      </c>
      <c r="F32" s="60" t="s">
        <v>26</v>
      </c>
      <c r="G32" s="60" t="s">
        <v>26</v>
      </c>
      <c r="H32" s="60">
        <v>0</v>
      </c>
      <c r="I32" s="60" t="s">
        <v>26</v>
      </c>
      <c r="J32" s="60" t="s">
        <v>26</v>
      </c>
      <c r="K32" s="60">
        <v>3.5335402488708496</v>
      </c>
      <c r="M32" s="60">
        <v>0</v>
      </c>
      <c r="N32" s="60">
        <v>3.964231014251709</v>
      </c>
      <c r="O32" s="60" t="s">
        <v>26</v>
      </c>
      <c r="P32" s="60" t="s">
        <v>26</v>
      </c>
      <c r="Q32" s="60">
        <v>0</v>
      </c>
      <c r="R32" s="60" t="s">
        <v>26</v>
      </c>
      <c r="S32" s="60" t="s">
        <v>26</v>
      </c>
      <c r="T32" s="60">
        <v>3.5335402488708496</v>
      </c>
      <c r="U32" s="60">
        <v>6</v>
      </c>
      <c r="W32" s="60">
        <v>0</v>
      </c>
      <c r="X32" s="60">
        <v>1.4313884973526001</v>
      </c>
      <c r="Y32" s="60" t="s">
        <v>26</v>
      </c>
      <c r="Z32" s="60" t="s">
        <v>26</v>
      </c>
      <c r="AA32" s="60">
        <v>0</v>
      </c>
      <c r="AB32" s="60" t="s">
        <v>26</v>
      </c>
      <c r="AC32" s="60" t="s">
        <v>26</v>
      </c>
      <c r="AD32" s="60">
        <v>3.5335402488708496</v>
      </c>
      <c r="AE32" s="60">
        <v>6</v>
      </c>
      <c r="AG32" s="60">
        <v>0</v>
      </c>
      <c r="AH32" s="60">
        <v>1.4313884973526001</v>
      </c>
      <c r="AI32" s="60" t="s">
        <v>26</v>
      </c>
      <c r="AJ32" s="60" t="s">
        <v>26</v>
      </c>
      <c r="AK32" s="60">
        <v>0</v>
      </c>
      <c r="AL32" s="60" t="s">
        <v>26</v>
      </c>
      <c r="AM32" s="60" t="s">
        <v>26</v>
      </c>
      <c r="AN32" s="60">
        <v>3.5335402488708496</v>
      </c>
      <c r="AO32" s="60">
        <v>6</v>
      </c>
      <c r="AQ32" s="60">
        <v>0</v>
      </c>
      <c r="AR32" s="60">
        <v>1.6291459798812866</v>
      </c>
      <c r="AS32" s="60" t="s">
        <v>26</v>
      </c>
      <c r="AT32" s="60" t="s">
        <v>26</v>
      </c>
      <c r="AU32" s="60">
        <v>0</v>
      </c>
      <c r="AV32" s="60" t="s">
        <v>26</v>
      </c>
      <c r="AW32" s="60" t="s">
        <v>26</v>
      </c>
      <c r="AX32" s="60">
        <v>3.5335402488708496</v>
      </c>
      <c r="AY32" s="60">
        <v>6</v>
      </c>
      <c r="BA32" s="60">
        <v>0</v>
      </c>
      <c r="BB32" s="60">
        <v>1.6291459798812866</v>
      </c>
      <c r="BC32" s="60" t="s">
        <v>26</v>
      </c>
      <c r="BD32" s="60" t="s">
        <v>26</v>
      </c>
      <c r="BE32" s="60">
        <v>0</v>
      </c>
      <c r="BF32" s="60" t="s">
        <v>26</v>
      </c>
      <c r="BG32" s="60" t="s">
        <v>26</v>
      </c>
      <c r="BH32" s="60">
        <v>3.5335402488708496</v>
      </c>
      <c r="BI32" s="60">
        <v>6</v>
      </c>
      <c r="BK32" s="60">
        <v>0</v>
      </c>
      <c r="BL32" s="60">
        <v>1.6291459798812866</v>
      </c>
      <c r="BM32" s="60" t="s">
        <v>26</v>
      </c>
      <c r="BN32" s="60" t="s">
        <v>26</v>
      </c>
      <c r="BO32" s="60">
        <v>0</v>
      </c>
      <c r="BP32" s="60" t="s">
        <v>26</v>
      </c>
      <c r="BQ32" s="60" t="s">
        <v>26</v>
      </c>
      <c r="BR32" s="60">
        <v>3.5335402488708496</v>
      </c>
      <c r="BS32" s="60">
        <v>6</v>
      </c>
      <c r="BU32" s="60">
        <v>0</v>
      </c>
      <c r="BV32" s="60">
        <v>1.6291459798812866</v>
      </c>
      <c r="BW32" s="60" t="s">
        <v>26</v>
      </c>
      <c r="BX32" s="60" t="s">
        <v>26</v>
      </c>
      <c r="BY32" s="60">
        <v>0</v>
      </c>
      <c r="BZ32" s="60" t="s">
        <v>26</v>
      </c>
      <c r="CA32" s="60" t="s">
        <v>26</v>
      </c>
      <c r="CB32" s="60">
        <v>3.5335402488708496</v>
      </c>
      <c r="CC32" s="60">
        <v>6</v>
      </c>
      <c r="CE32" s="60">
        <v>0</v>
      </c>
      <c r="CF32" s="60">
        <v>5.6237392127513885E-2</v>
      </c>
      <c r="CG32" s="60" t="s">
        <v>26</v>
      </c>
      <c r="CH32" s="60" t="s">
        <v>26</v>
      </c>
      <c r="CI32" s="60">
        <v>0</v>
      </c>
      <c r="CJ32" s="60" t="s">
        <v>26</v>
      </c>
      <c r="CK32" s="60" t="s">
        <v>26</v>
      </c>
      <c r="CL32" s="60">
        <v>3.5335402488708496</v>
      </c>
      <c r="CM32" s="60">
        <v>6</v>
      </c>
    </row>
    <row r="33" spans="1:91" x14ac:dyDescent="0.25">
      <c r="A33" s="58">
        <v>23</v>
      </c>
      <c r="B33" s="59">
        <v>4</v>
      </c>
      <c r="D33" s="60">
        <v>0</v>
      </c>
      <c r="E33" s="60">
        <v>2.1116213798522949</v>
      </c>
      <c r="F33" s="60" t="s">
        <v>26</v>
      </c>
      <c r="G33" s="60" t="s">
        <v>26</v>
      </c>
      <c r="H33" s="60">
        <v>0</v>
      </c>
      <c r="I33" s="60" t="s">
        <v>26</v>
      </c>
      <c r="J33" s="60" t="s">
        <v>26</v>
      </c>
      <c r="K33" s="60">
        <v>3.5335402488708496</v>
      </c>
      <c r="M33" s="60">
        <v>0</v>
      </c>
      <c r="N33" s="60">
        <v>7.4876141548156738</v>
      </c>
      <c r="O33" s="60" t="s">
        <v>26</v>
      </c>
      <c r="P33" s="60" t="s">
        <v>26</v>
      </c>
      <c r="Q33" s="60">
        <v>0</v>
      </c>
      <c r="R33" s="60" t="s">
        <v>26</v>
      </c>
      <c r="S33" s="60" t="s">
        <v>26</v>
      </c>
      <c r="T33" s="60">
        <v>3.5335402488708496</v>
      </c>
      <c r="U33" s="60">
        <v>6</v>
      </c>
      <c r="W33" s="60">
        <v>0</v>
      </c>
      <c r="X33" s="60">
        <v>2.0783860683441162</v>
      </c>
      <c r="Y33" s="60" t="s">
        <v>26</v>
      </c>
      <c r="Z33" s="60" t="s">
        <v>26</v>
      </c>
      <c r="AA33" s="60">
        <v>0</v>
      </c>
      <c r="AB33" s="60" t="s">
        <v>26</v>
      </c>
      <c r="AC33" s="60" t="s">
        <v>26</v>
      </c>
      <c r="AD33" s="60">
        <v>3.5335402488708496</v>
      </c>
      <c r="AE33" s="60">
        <v>6</v>
      </c>
      <c r="AG33" s="60">
        <v>0</v>
      </c>
      <c r="AH33" s="60">
        <v>2.0783860683441162</v>
      </c>
      <c r="AI33" s="60" t="s">
        <v>26</v>
      </c>
      <c r="AJ33" s="60" t="s">
        <v>26</v>
      </c>
      <c r="AK33" s="60">
        <v>0</v>
      </c>
      <c r="AL33" s="60" t="s">
        <v>26</v>
      </c>
      <c r="AM33" s="60" t="s">
        <v>26</v>
      </c>
      <c r="AN33" s="60">
        <v>3.5335402488708496</v>
      </c>
      <c r="AO33" s="60">
        <v>6</v>
      </c>
      <c r="AQ33" s="60">
        <v>0</v>
      </c>
      <c r="AR33" s="60">
        <v>2.3655314445495605</v>
      </c>
      <c r="AS33" s="60" t="s">
        <v>26</v>
      </c>
      <c r="AT33" s="60" t="s">
        <v>26</v>
      </c>
      <c r="AU33" s="60">
        <v>0</v>
      </c>
      <c r="AV33" s="60" t="s">
        <v>26</v>
      </c>
      <c r="AW33" s="60" t="s">
        <v>26</v>
      </c>
      <c r="AX33" s="60">
        <v>3.5335402488708496</v>
      </c>
      <c r="AY33" s="60">
        <v>6</v>
      </c>
      <c r="BA33" s="60">
        <v>0</v>
      </c>
      <c r="BB33" s="60">
        <v>2.3655314445495605</v>
      </c>
      <c r="BC33" s="60" t="s">
        <v>26</v>
      </c>
      <c r="BD33" s="60" t="s">
        <v>26</v>
      </c>
      <c r="BE33" s="60">
        <v>0</v>
      </c>
      <c r="BF33" s="60" t="s">
        <v>26</v>
      </c>
      <c r="BG33" s="60" t="s">
        <v>26</v>
      </c>
      <c r="BH33" s="60">
        <v>3.5335402488708496</v>
      </c>
      <c r="BI33" s="60">
        <v>6</v>
      </c>
      <c r="BK33" s="60">
        <v>0</v>
      </c>
      <c r="BL33" s="60">
        <v>2.3655314445495605</v>
      </c>
      <c r="BM33" s="60" t="s">
        <v>26</v>
      </c>
      <c r="BN33" s="60" t="s">
        <v>26</v>
      </c>
      <c r="BO33" s="60">
        <v>0</v>
      </c>
      <c r="BP33" s="60" t="s">
        <v>26</v>
      </c>
      <c r="BQ33" s="60" t="s">
        <v>26</v>
      </c>
      <c r="BR33" s="60">
        <v>3.5335402488708496</v>
      </c>
      <c r="BS33" s="60">
        <v>6</v>
      </c>
      <c r="BU33" s="60">
        <v>0</v>
      </c>
      <c r="BV33" s="60">
        <v>2.3655314445495605</v>
      </c>
      <c r="BW33" s="60" t="s">
        <v>26</v>
      </c>
      <c r="BX33" s="60" t="s">
        <v>26</v>
      </c>
      <c r="BY33" s="60">
        <v>0</v>
      </c>
      <c r="BZ33" s="60" t="s">
        <v>26</v>
      </c>
      <c r="CA33" s="60" t="s">
        <v>26</v>
      </c>
      <c r="CB33" s="60">
        <v>3.5335402488708496</v>
      </c>
      <c r="CC33" s="60">
        <v>6</v>
      </c>
      <c r="CE33" s="60">
        <v>0</v>
      </c>
      <c r="CF33" s="60">
        <v>9.9649138748645782E-2</v>
      </c>
      <c r="CG33" s="60" t="s">
        <v>26</v>
      </c>
      <c r="CH33" s="60" t="s">
        <v>26</v>
      </c>
      <c r="CI33" s="60">
        <v>0</v>
      </c>
      <c r="CJ33" s="60" t="s">
        <v>26</v>
      </c>
      <c r="CK33" s="60" t="s">
        <v>26</v>
      </c>
      <c r="CL33" s="60">
        <v>3.5335402488708496</v>
      </c>
      <c r="CM33" s="60">
        <v>6</v>
      </c>
    </row>
    <row r="34" spans="1:91" x14ac:dyDescent="0.25">
      <c r="A34" s="58">
        <v>24</v>
      </c>
      <c r="B34" s="59">
        <v>5</v>
      </c>
      <c r="D34" s="60">
        <v>0</v>
      </c>
      <c r="E34" s="60">
        <v>2.0889592170715332</v>
      </c>
      <c r="F34" s="60" t="s">
        <v>26</v>
      </c>
      <c r="G34" s="60" t="s">
        <v>26</v>
      </c>
      <c r="H34" s="60">
        <v>0</v>
      </c>
      <c r="I34" s="60" t="s">
        <v>26</v>
      </c>
      <c r="J34" s="60" t="s">
        <v>26</v>
      </c>
      <c r="K34" s="60">
        <v>3.5335402488708496</v>
      </c>
      <c r="M34" s="60">
        <v>0</v>
      </c>
      <c r="N34" s="60">
        <v>6.1205015182495117</v>
      </c>
      <c r="O34" s="60" t="s">
        <v>26</v>
      </c>
      <c r="P34" s="60" t="s">
        <v>26</v>
      </c>
      <c r="Q34" s="60">
        <v>0</v>
      </c>
      <c r="R34" s="60" t="s">
        <v>26</v>
      </c>
      <c r="S34" s="60" t="s">
        <v>26</v>
      </c>
      <c r="T34" s="60">
        <v>3.5335402488708496</v>
      </c>
      <c r="U34" s="60">
        <v>6</v>
      </c>
      <c r="W34" s="60">
        <v>0</v>
      </c>
      <c r="X34" s="60">
        <v>1.4065865278244019</v>
      </c>
      <c r="Y34" s="60" t="s">
        <v>26</v>
      </c>
      <c r="Z34" s="60" t="s">
        <v>26</v>
      </c>
      <c r="AA34" s="60">
        <v>0</v>
      </c>
      <c r="AB34" s="60" t="s">
        <v>26</v>
      </c>
      <c r="AC34" s="60" t="s">
        <v>26</v>
      </c>
      <c r="AD34" s="60">
        <v>3.5335402488708496</v>
      </c>
      <c r="AE34" s="60">
        <v>6</v>
      </c>
      <c r="AG34" s="60">
        <v>0</v>
      </c>
      <c r="AH34" s="60">
        <v>1.4065865278244019</v>
      </c>
      <c r="AI34" s="60" t="s">
        <v>26</v>
      </c>
      <c r="AJ34" s="60" t="s">
        <v>26</v>
      </c>
      <c r="AK34" s="60">
        <v>0</v>
      </c>
      <c r="AL34" s="60" t="s">
        <v>26</v>
      </c>
      <c r="AM34" s="60" t="s">
        <v>26</v>
      </c>
      <c r="AN34" s="60">
        <v>3.5335402488708496</v>
      </c>
      <c r="AO34" s="60">
        <v>6</v>
      </c>
      <c r="AQ34" s="60">
        <v>0</v>
      </c>
      <c r="AR34" s="60">
        <v>1.6009176969528198</v>
      </c>
      <c r="AS34" s="60" t="s">
        <v>26</v>
      </c>
      <c r="AT34" s="60" t="s">
        <v>26</v>
      </c>
      <c r="AU34" s="60">
        <v>0</v>
      </c>
      <c r="AV34" s="60" t="s">
        <v>26</v>
      </c>
      <c r="AW34" s="60" t="s">
        <v>26</v>
      </c>
      <c r="AX34" s="60">
        <v>3.5335402488708496</v>
      </c>
      <c r="AY34" s="60">
        <v>6</v>
      </c>
      <c r="BA34" s="60">
        <v>0</v>
      </c>
      <c r="BB34" s="60">
        <v>1.6009176969528198</v>
      </c>
      <c r="BC34" s="60" t="s">
        <v>26</v>
      </c>
      <c r="BD34" s="60" t="s">
        <v>26</v>
      </c>
      <c r="BE34" s="60">
        <v>0</v>
      </c>
      <c r="BF34" s="60" t="s">
        <v>26</v>
      </c>
      <c r="BG34" s="60" t="s">
        <v>26</v>
      </c>
      <c r="BH34" s="60">
        <v>3.5335402488708496</v>
      </c>
      <c r="BI34" s="60">
        <v>6</v>
      </c>
      <c r="BK34" s="60">
        <v>0</v>
      </c>
      <c r="BL34" s="60">
        <v>1.6009176969528198</v>
      </c>
      <c r="BM34" s="60" t="s">
        <v>26</v>
      </c>
      <c r="BN34" s="60" t="s">
        <v>26</v>
      </c>
      <c r="BO34" s="60">
        <v>0</v>
      </c>
      <c r="BP34" s="60" t="s">
        <v>26</v>
      </c>
      <c r="BQ34" s="60" t="s">
        <v>26</v>
      </c>
      <c r="BR34" s="60">
        <v>3.5335402488708496</v>
      </c>
      <c r="BS34" s="60">
        <v>6</v>
      </c>
      <c r="BU34" s="60">
        <v>0</v>
      </c>
      <c r="BV34" s="60">
        <v>1.6009176969528198</v>
      </c>
      <c r="BW34" s="60" t="s">
        <v>26</v>
      </c>
      <c r="BX34" s="60" t="s">
        <v>26</v>
      </c>
      <c r="BY34" s="60">
        <v>0</v>
      </c>
      <c r="BZ34" s="60" t="s">
        <v>26</v>
      </c>
      <c r="CA34" s="60" t="s">
        <v>26</v>
      </c>
      <c r="CB34" s="60">
        <v>3.5335402488708496</v>
      </c>
      <c r="CC34" s="60">
        <v>6</v>
      </c>
      <c r="CE34" s="60">
        <v>0</v>
      </c>
      <c r="CF34" s="60">
        <v>6.1346530914306641E-2</v>
      </c>
      <c r="CG34" s="60" t="s">
        <v>26</v>
      </c>
      <c r="CH34" s="60" t="s">
        <v>26</v>
      </c>
      <c r="CI34" s="60">
        <v>0</v>
      </c>
      <c r="CJ34" s="60" t="s">
        <v>26</v>
      </c>
      <c r="CK34" s="60" t="s">
        <v>26</v>
      </c>
      <c r="CL34" s="60">
        <v>3.5335402488708496</v>
      </c>
      <c r="CM34" s="60">
        <v>6</v>
      </c>
    </row>
    <row r="35" spans="1:91" x14ac:dyDescent="0.25">
      <c r="A35" s="58">
        <v>25</v>
      </c>
      <c r="B35" s="59">
        <v>1</v>
      </c>
      <c r="D35" s="60">
        <v>0</v>
      </c>
      <c r="E35" s="60">
        <v>2.1206045150756836</v>
      </c>
      <c r="F35" s="60" t="s">
        <v>26</v>
      </c>
      <c r="G35" s="60" t="s">
        <v>26</v>
      </c>
      <c r="H35" s="60">
        <v>0</v>
      </c>
      <c r="I35" s="60" t="s">
        <v>26</v>
      </c>
      <c r="J35" s="60" t="s">
        <v>26</v>
      </c>
      <c r="K35" s="60">
        <v>3.5335402488708496</v>
      </c>
      <c r="M35" s="60">
        <v>0</v>
      </c>
      <c r="N35" s="60">
        <v>6.0289664268493652</v>
      </c>
      <c r="O35" s="60" t="s">
        <v>26</v>
      </c>
      <c r="P35" s="60" t="s">
        <v>26</v>
      </c>
      <c r="Q35" s="60">
        <v>0</v>
      </c>
      <c r="R35" s="60" t="s">
        <v>26</v>
      </c>
      <c r="S35" s="60" t="s">
        <v>26</v>
      </c>
      <c r="T35" s="60">
        <v>3.5335402488708496</v>
      </c>
      <c r="U35" s="60">
        <v>6</v>
      </c>
      <c r="W35" s="60">
        <v>0</v>
      </c>
      <c r="X35" s="60">
        <v>1.720903754234314</v>
      </c>
      <c r="Y35" s="60" t="s">
        <v>26</v>
      </c>
      <c r="Z35" s="60" t="s">
        <v>26</v>
      </c>
      <c r="AA35" s="60">
        <v>0</v>
      </c>
      <c r="AB35" s="60" t="s">
        <v>26</v>
      </c>
      <c r="AC35" s="60" t="s">
        <v>26</v>
      </c>
      <c r="AD35" s="60">
        <v>3.5335402488708496</v>
      </c>
      <c r="AE35" s="60">
        <v>6</v>
      </c>
      <c r="AG35" s="60">
        <v>0</v>
      </c>
      <c r="AH35" s="60">
        <v>1.720903754234314</v>
      </c>
      <c r="AI35" s="60" t="s">
        <v>26</v>
      </c>
      <c r="AJ35" s="60" t="s">
        <v>26</v>
      </c>
      <c r="AK35" s="60">
        <v>0</v>
      </c>
      <c r="AL35" s="60" t="s">
        <v>26</v>
      </c>
      <c r="AM35" s="60" t="s">
        <v>26</v>
      </c>
      <c r="AN35" s="60">
        <v>3.5335402488708496</v>
      </c>
      <c r="AO35" s="60">
        <v>6</v>
      </c>
      <c r="AQ35" s="60">
        <v>0</v>
      </c>
      <c r="AR35" s="60">
        <v>1.9586600065231323</v>
      </c>
      <c r="AS35" s="60" t="s">
        <v>26</v>
      </c>
      <c r="AT35" s="60" t="s">
        <v>26</v>
      </c>
      <c r="AU35" s="60">
        <v>0</v>
      </c>
      <c r="AV35" s="60" t="s">
        <v>26</v>
      </c>
      <c r="AW35" s="60" t="s">
        <v>26</v>
      </c>
      <c r="AX35" s="60">
        <v>3.5335402488708496</v>
      </c>
      <c r="AY35" s="60">
        <v>6</v>
      </c>
      <c r="BA35" s="60">
        <v>0</v>
      </c>
      <c r="BB35" s="60">
        <v>1.9586600065231323</v>
      </c>
      <c r="BC35" s="60" t="s">
        <v>26</v>
      </c>
      <c r="BD35" s="60" t="s">
        <v>26</v>
      </c>
      <c r="BE35" s="60">
        <v>0</v>
      </c>
      <c r="BF35" s="60" t="s">
        <v>26</v>
      </c>
      <c r="BG35" s="60" t="s">
        <v>26</v>
      </c>
      <c r="BH35" s="60">
        <v>3.5335402488708496</v>
      </c>
      <c r="BI35" s="60">
        <v>6</v>
      </c>
      <c r="BK35" s="60">
        <v>0</v>
      </c>
      <c r="BL35" s="60">
        <v>1.9586600065231323</v>
      </c>
      <c r="BM35" s="60" t="s">
        <v>26</v>
      </c>
      <c r="BN35" s="60" t="s">
        <v>26</v>
      </c>
      <c r="BO35" s="60">
        <v>0</v>
      </c>
      <c r="BP35" s="60" t="s">
        <v>26</v>
      </c>
      <c r="BQ35" s="60" t="s">
        <v>26</v>
      </c>
      <c r="BR35" s="60">
        <v>3.5335402488708496</v>
      </c>
      <c r="BS35" s="60">
        <v>6</v>
      </c>
      <c r="BU35" s="60">
        <v>0</v>
      </c>
      <c r="BV35" s="60">
        <v>1.9586600065231323</v>
      </c>
      <c r="BW35" s="60" t="s">
        <v>26</v>
      </c>
      <c r="BX35" s="60" t="s">
        <v>26</v>
      </c>
      <c r="BY35" s="60">
        <v>0</v>
      </c>
      <c r="BZ35" s="60" t="s">
        <v>26</v>
      </c>
      <c r="CA35" s="60" t="s">
        <v>26</v>
      </c>
      <c r="CB35" s="60">
        <v>3.5335402488708496</v>
      </c>
      <c r="CC35" s="60">
        <v>6</v>
      </c>
      <c r="CE35" s="60">
        <v>0</v>
      </c>
      <c r="CF35" s="60">
        <v>0.11118363589048386</v>
      </c>
      <c r="CG35" s="60" t="s">
        <v>26</v>
      </c>
      <c r="CH35" s="60" t="s">
        <v>26</v>
      </c>
      <c r="CI35" s="60">
        <v>0</v>
      </c>
      <c r="CJ35" s="60" t="s">
        <v>26</v>
      </c>
      <c r="CK35" s="60" t="s">
        <v>26</v>
      </c>
      <c r="CL35" s="60">
        <v>3.5335402488708496</v>
      </c>
      <c r="CM35" s="60">
        <v>6</v>
      </c>
    </row>
    <row r="36" spans="1:91" x14ac:dyDescent="0.25">
      <c r="A36" s="58">
        <v>26</v>
      </c>
      <c r="B36" s="59">
        <v>10</v>
      </c>
      <c r="D36" s="60">
        <v>0</v>
      </c>
      <c r="E36" s="60">
        <v>2.1452131271362305</v>
      </c>
      <c r="F36" s="60" t="s">
        <v>26</v>
      </c>
      <c r="G36" s="60" t="s">
        <v>26</v>
      </c>
      <c r="H36" s="60">
        <v>0</v>
      </c>
      <c r="I36" s="60" t="s">
        <v>26</v>
      </c>
      <c r="J36" s="60" t="s">
        <v>26</v>
      </c>
      <c r="K36" s="60">
        <v>3.5335402488708496</v>
      </c>
      <c r="M36" s="60">
        <v>0</v>
      </c>
      <c r="N36" s="60">
        <v>3.5444095134735107</v>
      </c>
      <c r="O36" s="60" t="s">
        <v>26</v>
      </c>
      <c r="P36" s="60" t="s">
        <v>26</v>
      </c>
      <c r="Q36" s="60">
        <v>0</v>
      </c>
      <c r="R36" s="60" t="s">
        <v>26</v>
      </c>
      <c r="S36" s="60" t="s">
        <v>26</v>
      </c>
      <c r="T36" s="60">
        <v>3.5335402488708496</v>
      </c>
      <c r="U36" s="60">
        <v>6</v>
      </c>
      <c r="W36" s="60">
        <v>0</v>
      </c>
      <c r="X36" s="60">
        <v>1.0582442283630371</v>
      </c>
      <c r="Y36" s="60" t="s">
        <v>26</v>
      </c>
      <c r="Z36" s="60" t="s">
        <v>26</v>
      </c>
      <c r="AA36" s="60">
        <v>0</v>
      </c>
      <c r="AB36" s="60" t="s">
        <v>26</v>
      </c>
      <c r="AC36" s="60" t="s">
        <v>26</v>
      </c>
      <c r="AD36" s="60">
        <v>3.5335402488708496</v>
      </c>
      <c r="AE36" s="60">
        <v>6</v>
      </c>
      <c r="AG36" s="60">
        <v>0</v>
      </c>
      <c r="AH36" s="60">
        <v>1.0582442283630371</v>
      </c>
      <c r="AI36" s="60" t="s">
        <v>26</v>
      </c>
      <c r="AJ36" s="60" t="s">
        <v>26</v>
      </c>
      <c r="AK36" s="60">
        <v>0</v>
      </c>
      <c r="AL36" s="60" t="s">
        <v>26</v>
      </c>
      <c r="AM36" s="60" t="s">
        <v>26</v>
      </c>
      <c r="AN36" s="60">
        <v>3.5335402488708496</v>
      </c>
      <c r="AO36" s="60">
        <v>6</v>
      </c>
      <c r="AQ36" s="60">
        <v>0</v>
      </c>
      <c r="AR36" s="60">
        <v>1.2044490575790405</v>
      </c>
      <c r="AS36" s="60" t="s">
        <v>26</v>
      </c>
      <c r="AT36" s="60" t="s">
        <v>26</v>
      </c>
      <c r="AU36" s="60">
        <v>0</v>
      </c>
      <c r="AV36" s="60" t="s">
        <v>26</v>
      </c>
      <c r="AW36" s="60" t="s">
        <v>26</v>
      </c>
      <c r="AX36" s="60">
        <v>3.5335402488708496</v>
      </c>
      <c r="AY36" s="60">
        <v>6</v>
      </c>
      <c r="BA36" s="60">
        <v>0</v>
      </c>
      <c r="BB36" s="60">
        <v>1.2044490575790405</v>
      </c>
      <c r="BC36" s="60" t="s">
        <v>26</v>
      </c>
      <c r="BD36" s="60" t="s">
        <v>26</v>
      </c>
      <c r="BE36" s="60">
        <v>0</v>
      </c>
      <c r="BF36" s="60" t="s">
        <v>26</v>
      </c>
      <c r="BG36" s="60" t="s">
        <v>26</v>
      </c>
      <c r="BH36" s="60">
        <v>3.5335402488708496</v>
      </c>
      <c r="BI36" s="60">
        <v>6</v>
      </c>
      <c r="BK36" s="60">
        <v>0</v>
      </c>
      <c r="BL36" s="60">
        <v>1.2044490575790405</v>
      </c>
      <c r="BM36" s="60" t="s">
        <v>26</v>
      </c>
      <c r="BN36" s="60" t="s">
        <v>26</v>
      </c>
      <c r="BO36" s="60">
        <v>0</v>
      </c>
      <c r="BP36" s="60" t="s">
        <v>26</v>
      </c>
      <c r="BQ36" s="60" t="s">
        <v>26</v>
      </c>
      <c r="BR36" s="60">
        <v>3.5335402488708496</v>
      </c>
      <c r="BS36" s="60">
        <v>6</v>
      </c>
      <c r="BU36" s="60">
        <v>0</v>
      </c>
      <c r="BV36" s="60">
        <v>1.2044490575790405</v>
      </c>
      <c r="BW36" s="60" t="s">
        <v>26</v>
      </c>
      <c r="BX36" s="60" t="s">
        <v>26</v>
      </c>
      <c r="BY36" s="60">
        <v>0</v>
      </c>
      <c r="BZ36" s="60" t="s">
        <v>26</v>
      </c>
      <c r="CA36" s="60" t="s">
        <v>26</v>
      </c>
      <c r="CB36" s="60">
        <v>3.5335402488708496</v>
      </c>
      <c r="CC36" s="60">
        <v>6</v>
      </c>
      <c r="CE36" s="60">
        <v>0</v>
      </c>
      <c r="CF36" s="60">
        <v>6.0485217720270157E-2</v>
      </c>
      <c r="CG36" s="60" t="s">
        <v>26</v>
      </c>
      <c r="CH36" s="60" t="s">
        <v>26</v>
      </c>
      <c r="CI36" s="60">
        <v>0</v>
      </c>
      <c r="CJ36" s="60" t="s">
        <v>26</v>
      </c>
      <c r="CK36" s="60" t="s">
        <v>26</v>
      </c>
      <c r="CL36" s="60">
        <v>3.5335402488708496</v>
      </c>
      <c r="CM36" s="60">
        <v>6</v>
      </c>
    </row>
    <row r="37" spans="1:91" x14ac:dyDescent="0.25">
      <c r="A37" s="58">
        <v>27</v>
      </c>
      <c r="B37" s="59">
        <v>3</v>
      </c>
      <c r="D37" s="60">
        <v>0</v>
      </c>
      <c r="E37" s="60">
        <v>3.2785365581512451</v>
      </c>
      <c r="F37" s="60" t="s">
        <v>26</v>
      </c>
      <c r="G37" s="60" t="s">
        <v>26</v>
      </c>
      <c r="H37" s="60">
        <v>0</v>
      </c>
      <c r="I37" s="60" t="s">
        <v>26</v>
      </c>
      <c r="J37" s="60" t="s">
        <v>26</v>
      </c>
      <c r="K37" s="60">
        <v>3.5335402488708496</v>
      </c>
      <c r="M37" s="60">
        <v>0</v>
      </c>
      <c r="N37" s="60">
        <v>3.8680148124694824</v>
      </c>
      <c r="O37" s="60" t="s">
        <v>26</v>
      </c>
      <c r="P37" s="60" t="s">
        <v>26</v>
      </c>
      <c r="Q37" s="60">
        <v>0</v>
      </c>
      <c r="R37" s="60" t="s">
        <v>26</v>
      </c>
      <c r="S37" s="60" t="s">
        <v>26</v>
      </c>
      <c r="T37" s="60">
        <v>3.5335402488708496</v>
      </c>
      <c r="U37" s="60">
        <v>6</v>
      </c>
      <c r="W37" s="60">
        <v>0</v>
      </c>
      <c r="X37" s="60">
        <v>0.73726379871368408</v>
      </c>
      <c r="Y37" s="60" t="s">
        <v>26</v>
      </c>
      <c r="Z37" s="60" t="s">
        <v>26</v>
      </c>
      <c r="AA37" s="60">
        <v>0</v>
      </c>
      <c r="AB37" s="60" t="s">
        <v>26</v>
      </c>
      <c r="AC37" s="60" t="s">
        <v>26</v>
      </c>
      <c r="AD37" s="60">
        <v>3.5335402488708496</v>
      </c>
      <c r="AE37" s="60">
        <v>6</v>
      </c>
      <c r="AG37" s="60">
        <v>0</v>
      </c>
      <c r="AH37" s="60">
        <v>0.73726379871368408</v>
      </c>
      <c r="AI37" s="60" t="s">
        <v>26</v>
      </c>
      <c r="AJ37" s="60" t="s">
        <v>26</v>
      </c>
      <c r="AK37" s="60">
        <v>0</v>
      </c>
      <c r="AL37" s="60" t="s">
        <v>26</v>
      </c>
      <c r="AM37" s="60" t="s">
        <v>26</v>
      </c>
      <c r="AN37" s="60">
        <v>3.5335402488708496</v>
      </c>
      <c r="AO37" s="60">
        <v>6</v>
      </c>
      <c r="AQ37" s="60">
        <v>0</v>
      </c>
      <c r="AR37" s="60">
        <v>0.83912253379821777</v>
      </c>
      <c r="AS37" s="60" t="s">
        <v>26</v>
      </c>
      <c r="AT37" s="60" t="s">
        <v>26</v>
      </c>
      <c r="AU37" s="60">
        <v>0</v>
      </c>
      <c r="AV37" s="60" t="s">
        <v>26</v>
      </c>
      <c r="AW37" s="60" t="s">
        <v>26</v>
      </c>
      <c r="AX37" s="60">
        <v>3.5335402488708496</v>
      </c>
      <c r="AY37" s="60">
        <v>6</v>
      </c>
      <c r="BA37" s="60">
        <v>0</v>
      </c>
      <c r="BB37" s="60">
        <v>0.83912253379821777</v>
      </c>
      <c r="BC37" s="60" t="s">
        <v>26</v>
      </c>
      <c r="BD37" s="60" t="s">
        <v>26</v>
      </c>
      <c r="BE37" s="60">
        <v>0</v>
      </c>
      <c r="BF37" s="60" t="s">
        <v>26</v>
      </c>
      <c r="BG37" s="60" t="s">
        <v>26</v>
      </c>
      <c r="BH37" s="60">
        <v>3.5335402488708496</v>
      </c>
      <c r="BI37" s="60">
        <v>6</v>
      </c>
      <c r="BK37" s="60">
        <v>0</v>
      </c>
      <c r="BL37" s="60">
        <v>0.83912253379821777</v>
      </c>
      <c r="BM37" s="60" t="s">
        <v>26</v>
      </c>
      <c r="BN37" s="60" t="s">
        <v>26</v>
      </c>
      <c r="BO37" s="60">
        <v>0</v>
      </c>
      <c r="BP37" s="60" t="s">
        <v>26</v>
      </c>
      <c r="BQ37" s="60" t="s">
        <v>26</v>
      </c>
      <c r="BR37" s="60">
        <v>3.5335402488708496</v>
      </c>
      <c r="BS37" s="60">
        <v>6</v>
      </c>
      <c r="BU37" s="60">
        <v>0</v>
      </c>
      <c r="BV37" s="60">
        <v>0.83912253379821777</v>
      </c>
      <c r="BW37" s="60" t="s">
        <v>26</v>
      </c>
      <c r="BX37" s="60" t="s">
        <v>26</v>
      </c>
      <c r="BY37" s="60">
        <v>0</v>
      </c>
      <c r="BZ37" s="60" t="s">
        <v>26</v>
      </c>
      <c r="CA37" s="60" t="s">
        <v>26</v>
      </c>
      <c r="CB37" s="60">
        <v>3.5335402488708496</v>
      </c>
      <c r="CC37" s="60">
        <v>6</v>
      </c>
      <c r="CE37" s="60">
        <v>0</v>
      </c>
      <c r="CF37" s="60">
        <v>7.042781263589859E-2</v>
      </c>
      <c r="CG37" s="60" t="s">
        <v>26</v>
      </c>
      <c r="CH37" s="60" t="s">
        <v>26</v>
      </c>
      <c r="CI37" s="60">
        <v>0</v>
      </c>
      <c r="CJ37" s="60" t="s">
        <v>26</v>
      </c>
      <c r="CK37" s="60" t="s">
        <v>26</v>
      </c>
      <c r="CL37" s="60">
        <v>3.5335402488708496</v>
      </c>
      <c r="CM37" s="60">
        <v>6</v>
      </c>
    </row>
    <row r="38" spans="1:91" x14ac:dyDescent="0.25">
      <c r="A38" s="58">
        <v>28</v>
      </c>
      <c r="B38" s="59">
        <v>2</v>
      </c>
      <c r="D38" s="60">
        <v>0</v>
      </c>
      <c r="E38" s="60">
        <v>3.4295151233673096</v>
      </c>
      <c r="F38" s="60" t="s">
        <v>26</v>
      </c>
      <c r="G38" s="60" t="s">
        <v>26</v>
      </c>
      <c r="H38" s="60">
        <v>0</v>
      </c>
      <c r="I38" s="60" t="s">
        <v>26</v>
      </c>
      <c r="J38" s="60" t="s">
        <v>26</v>
      </c>
      <c r="K38" s="60">
        <v>3.5335402488708496</v>
      </c>
      <c r="M38" s="60">
        <v>0</v>
      </c>
      <c r="N38" s="60">
        <v>7.8585691452026367</v>
      </c>
      <c r="O38" s="60" t="s">
        <v>26</v>
      </c>
      <c r="P38" s="60" t="s">
        <v>26</v>
      </c>
      <c r="Q38" s="60">
        <v>0</v>
      </c>
      <c r="R38" s="60" t="s">
        <v>26</v>
      </c>
      <c r="S38" s="60" t="s">
        <v>26</v>
      </c>
      <c r="T38" s="60">
        <v>3.5335402488708496</v>
      </c>
      <c r="U38" s="60">
        <v>6</v>
      </c>
      <c r="W38" s="60">
        <v>0</v>
      </c>
      <c r="X38" s="60">
        <v>1.8904974460601807</v>
      </c>
      <c r="Y38" s="60" t="s">
        <v>26</v>
      </c>
      <c r="Z38" s="60" t="s">
        <v>26</v>
      </c>
      <c r="AA38" s="60">
        <v>0</v>
      </c>
      <c r="AB38" s="60" t="s">
        <v>26</v>
      </c>
      <c r="AC38" s="60" t="s">
        <v>26</v>
      </c>
      <c r="AD38" s="60">
        <v>3.5335402488708496</v>
      </c>
      <c r="AE38" s="60">
        <v>6</v>
      </c>
      <c r="AG38" s="60">
        <v>0</v>
      </c>
      <c r="AH38" s="60">
        <v>1.8904974460601807</v>
      </c>
      <c r="AI38" s="60" t="s">
        <v>26</v>
      </c>
      <c r="AJ38" s="60" t="s">
        <v>26</v>
      </c>
      <c r="AK38" s="60">
        <v>0</v>
      </c>
      <c r="AL38" s="60" t="s">
        <v>26</v>
      </c>
      <c r="AM38" s="60" t="s">
        <v>26</v>
      </c>
      <c r="AN38" s="60">
        <v>3.5335402488708496</v>
      </c>
      <c r="AO38" s="60">
        <v>6</v>
      </c>
      <c r="AQ38" s="60">
        <v>0</v>
      </c>
      <c r="AR38" s="60">
        <v>2.1516847610473633</v>
      </c>
      <c r="AS38" s="60" t="s">
        <v>26</v>
      </c>
      <c r="AT38" s="60" t="s">
        <v>26</v>
      </c>
      <c r="AU38" s="60">
        <v>0</v>
      </c>
      <c r="AV38" s="60" t="s">
        <v>26</v>
      </c>
      <c r="AW38" s="60" t="s">
        <v>26</v>
      </c>
      <c r="AX38" s="60">
        <v>3.5335402488708496</v>
      </c>
      <c r="AY38" s="60">
        <v>6</v>
      </c>
      <c r="BA38" s="60">
        <v>0</v>
      </c>
      <c r="BB38" s="60">
        <v>2.1516847610473633</v>
      </c>
      <c r="BC38" s="60" t="s">
        <v>26</v>
      </c>
      <c r="BD38" s="60" t="s">
        <v>26</v>
      </c>
      <c r="BE38" s="60">
        <v>0</v>
      </c>
      <c r="BF38" s="60" t="s">
        <v>26</v>
      </c>
      <c r="BG38" s="60" t="s">
        <v>26</v>
      </c>
      <c r="BH38" s="60">
        <v>3.5335402488708496</v>
      </c>
      <c r="BI38" s="60">
        <v>6</v>
      </c>
      <c r="BK38" s="60">
        <v>0</v>
      </c>
      <c r="BL38" s="60">
        <v>2.1516847610473633</v>
      </c>
      <c r="BM38" s="60" t="s">
        <v>26</v>
      </c>
      <c r="BN38" s="60" t="s">
        <v>26</v>
      </c>
      <c r="BO38" s="60">
        <v>0</v>
      </c>
      <c r="BP38" s="60" t="s">
        <v>26</v>
      </c>
      <c r="BQ38" s="60" t="s">
        <v>26</v>
      </c>
      <c r="BR38" s="60">
        <v>3.5335402488708496</v>
      </c>
      <c r="BS38" s="60">
        <v>6</v>
      </c>
      <c r="BU38" s="60">
        <v>0</v>
      </c>
      <c r="BV38" s="60">
        <v>2.1516847610473633</v>
      </c>
      <c r="BW38" s="60" t="s">
        <v>26</v>
      </c>
      <c r="BX38" s="60" t="s">
        <v>26</v>
      </c>
      <c r="BY38" s="60">
        <v>0</v>
      </c>
      <c r="BZ38" s="60" t="s">
        <v>26</v>
      </c>
      <c r="CA38" s="60" t="s">
        <v>26</v>
      </c>
      <c r="CB38" s="60">
        <v>3.5335402488708496</v>
      </c>
      <c r="CC38" s="60">
        <v>6</v>
      </c>
      <c r="CE38" s="60">
        <v>0</v>
      </c>
      <c r="CF38" s="60">
        <v>0.12908867001533508</v>
      </c>
      <c r="CG38" s="60" t="s">
        <v>26</v>
      </c>
      <c r="CH38" s="60" t="s">
        <v>26</v>
      </c>
      <c r="CI38" s="60">
        <v>0</v>
      </c>
      <c r="CJ38" s="60" t="s">
        <v>26</v>
      </c>
      <c r="CK38" s="60" t="s">
        <v>26</v>
      </c>
      <c r="CL38" s="60">
        <v>3.5335402488708496</v>
      </c>
      <c r="CM38" s="60">
        <v>6</v>
      </c>
    </row>
    <row r="39" spans="1:91" x14ac:dyDescent="0.25">
      <c r="A39" s="58">
        <v>29</v>
      </c>
      <c r="B39" s="59">
        <v>9</v>
      </c>
      <c r="D39" s="60">
        <v>0</v>
      </c>
      <c r="E39" s="60">
        <v>2.826007604598999</v>
      </c>
      <c r="F39" s="60" t="s">
        <v>26</v>
      </c>
      <c r="G39" s="60" t="s">
        <v>26</v>
      </c>
      <c r="H39" s="60">
        <v>0</v>
      </c>
      <c r="I39" s="60" t="s">
        <v>26</v>
      </c>
      <c r="J39" s="60" t="s">
        <v>26</v>
      </c>
      <c r="K39" s="60">
        <v>3.5335402488708496</v>
      </c>
      <c r="M39" s="60">
        <v>0</v>
      </c>
      <c r="N39" s="60">
        <v>5.9898514747619629</v>
      </c>
      <c r="O39" s="60" t="s">
        <v>26</v>
      </c>
      <c r="P39" s="60" t="s">
        <v>26</v>
      </c>
      <c r="Q39" s="60">
        <v>0</v>
      </c>
      <c r="R39" s="60" t="s">
        <v>26</v>
      </c>
      <c r="S39" s="60" t="s">
        <v>26</v>
      </c>
      <c r="T39" s="60">
        <v>3.5335402488708496</v>
      </c>
      <c r="U39" s="60">
        <v>6</v>
      </c>
      <c r="W39" s="60">
        <v>0</v>
      </c>
      <c r="X39" s="60">
        <v>1.6489307880401611</v>
      </c>
      <c r="Y39" s="60" t="s">
        <v>26</v>
      </c>
      <c r="Z39" s="60" t="s">
        <v>26</v>
      </c>
      <c r="AA39" s="60">
        <v>0</v>
      </c>
      <c r="AB39" s="60" t="s">
        <v>26</v>
      </c>
      <c r="AC39" s="60" t="s">
        <v>26</v>
      </c>
      <c r="AD39" s="60">
        <v>3.5335402488708496</v>
      </c>
      <c r="AE39" s="60">
        <v>6</v>
      </c>
      <c r="AG39" s="60">
        <v>0</v>
      </c>
      <c r="AH39" s="60">
        <v>1.6489307880401611</v>
      </c>
      <c r="AI39" s="60" t="s">
        <v>26</v>
      </c>
      <c r="AJ39" s="60" t="s">
        <v>26</v>
      </c>
      <c r="AK39" s="60">
        <v>0</v>
      </c>
      <c r="AL39" s="60" t="s">
        <v>26</v>
      </c>
      <c r="AM39" s="60" t="s">
        <v>26</v>
      </c>
      <c r="AN39" s="60">
        <v>3.5335402488708496</v>
      </c>
      <c r="AO39" s="60">
        <v>6</v>
      </c>
      <c r="AQ39" s="60">
        <v>0</v>
      </c>
      <c r="AR39" s="60">
        <v>1.8767433166503906</v>
      </c>
      <c r="AS39" s="60" t="s">
        <v>26</v>
      </c>
      <c r="AT39" s="60" t="s">
        <v>26</v>
      </c>
      <c r="AU39" s="60">
        <v>0</v>
      </c>
      <c r="AV39" s="60" t="s">
        <v>26</v>
      </c>
      <c r="AW39" s="60" t="s">
        <v>26</v>
      </c>
      <c r="AX39" s="60">
        <v>3.5335402488708496</v>
      </c>
      <c r="AY39" s="60">
        <v>6</v>
      </c>
      <c r="BA39" s="60">
        <v>0</v>
      </c>
      <c r="BB39" s="60">
        <v>1.8767433166503906</v>
      </c>
      <c r="BC39" s="60" t="s">
        <v>26</v>
      </c>
      <c r="BD39" s="60" t="s">
        <v>26</v>
      </c>
      <c r="BE39" s="60">
        <v>0</v>
      </c>
      <c r="BF39" s="60" t="s">
        <v>26</v>
      </c>
      <c r="BG39" s="60" t="s">
        <v>26</v>
      </c>
      <c r="BH39" s="60">
        <v>3.5335402488708496</v>
      </c>
      <c r="BI39" s="60">
        <v>6</v>
      </c>
      <c r="BK39" s="60">
        <v>0</v>
      </c>
      <c r="BL39" s="60">
        <v>1.8767433166503906</v>
      </c>
      <c r="BM39" s="60" t="s">
        <v>26</v>
      </c>
      <c r="BN39" s="60" t="s">
        <v>26</v>
      </c>
      <c r="BO39" s="60">
        <v>0</v>
      </c>
      <c r="BP39" s="60" t="s">
        <v>26</v>
      </c>
      <c r="BQ39" s="60" t="s">
        <v>26</v>
      </c>
      <c r="BR39" s="60">
        <v>3.5335402488708496</v>
      </c>
      <c r="BS39" s="60">
        <v>6</v>
      </c>
      <c r="BU39" s="60">
        <v>0</v>
      </c>
      <c r="BV39" s="60">
        <v>1.8767433166503906</v>
      </c>
      <c r="BW39" s="60" t="s">
        <v>26</v>
      </c>
      <c r="BX39" s="60" t="s">
        <v>26</v>
      </c>
      <c r="BY39" s="60">
        <v>0</v>
      </c>
      <c r="BZ39" s="60" t="s">
        <v>26</v>
      </c>
      <c r="CA39" s="60" t="s">
        <v>26</v>
      </c>
      <c r="CB39" s="60">
        <v>3.5335402488708496</v>
      </c>
      <c r="CC39" s="60">
        <v>6</v>
      </c>
      <c r="CE39" s="60">
        <v>0</v>
      </c>
      <c r="CF39" s="60">
        <v>0.13583226501941681</v>
      </c>
      <c r="CG39" s="60" t="s">
        <v>26</v>
      </c>
      <c r="CH39" s="60" t="s">
        <v>26</v>
      </c>
      <c r="CI39" s="60">
        <v>0</v>
      </c>
      <c r="CJ39" s="60" t="s">
        <v>26</v>
      </c>
      <c r="CK39" s="60" t="s">
        <v>26</v>
      </c>
      <c r="CL39" s="60">
        <v>3.5335402488708496</v>
      </c>
      <c r="CM39" s="60">
        <v>6</v>
      </c>
    </row>
    <row r="40" spans="1:91" x14ac:dyDescent="0.25">
      <c r="A40" s="58">
        <v>30</v>
      </c>
      <c r="B40" s="59">
        <v>5</v>
      </c>
      <c r="D40" s="60">
        <v>0</v>
      </c>
      <c r="E40" s="60">
        <v>2.2560665607452393</v>
      </c>
      <c r="F40" s="60" t="s">
        <v>26</v>
      </c>
      <c r="G40" s="60" t="s">
        <v>26</v>
      </c>
      <c r="H40" s="60">
        <v>0</v>
      </c>
      <c r="I40" s="60" t="s">
        <v>26</v>
      </c>
      <c r="J40" s="60" t="s">
        <v>26</v>
      </c>
      <c r="K40" s="60">
        <v>3.5335402488708496</v>
      </c>
      <c r="M40" s="60">
        <v>0</v>
      </c>
      <c r="N40" s="60">
        <v>5.7566676139831543</v>
      </c>
      <c r="O40" s="60" t="s">
        <v>26</v>
      </c>
      <c r="P40" s="60" t="s">
        <v>26</v>
      </c>
      <c r="Q40" s="60">
        <v>0</v>
      </c>
      <c r="R40" s="60" t="s">
        <v>26</v>
      </c>
      <c r="S40" s="60" t="s">
        <v>26</v>
      </c>
      <c r="T40" s="60">
        <v>3.5335402488708496</v>
      </c>
      <c r="U40" s="60">
        <v>6</v>
      </c>
      <c r="W40" s="60">
        <v>0</v>
      </c>
      <c r="X40" s="60">
        <v>1.9729515314102173</v>
      </c>
      <c r="Y40" s="60" t="s">
        <v>26</v>
      </c>
      <c r="Z40" s="60" t="s">
        <v>26</v>
      </c>
      <c r="AA40" s="60">
        <v>0</v>
      </c>
      <c r="AB40" s="60" t="s">
        <v>26</v>
      </c>
      <c r="AC40" s="60" t="s">
        <v>26</v>
      </c>
      <c r="AD40" s="60">
        <v>3.5335402488708496</v>
      </c>
      <c r="AE40" s="60">
        <v>6</v>
      </c>
      <c r="AG40" s="60">
        <v>0</v>
      </c>
      <c r="AH40" s="60">
        <v>1.9729515314102173</v>
      </c>
      <c r="AI40" s="60" t="s">
        <v>26</v>
      </c>
      <c r="AJ40" s="60" t="s">
        <v>26</v>
      </c>
      <c r="AK40" s="60">
        <v>0</v>
      </c>
      <c r="AL40" s="60" t="s">
        <v>26</v>
      </c>
      <c r="AM40" s="60" t="s">
        <v>26</v>
      </c>
      <c r="AN40" s="60">
        <v>3.5335402488708496</v>
      </c>
      <c r="AO40" s="60">
        <v>6</v>
      </c>
      <c r="AQ40" s="60">
        <v>0</v>
      </c>
      <c r="AR40" s="60">
        <v>2.2455301284790039</v>
      </c>
      <c r="AS40" s="60" t="s">
        <v>26</v>
      </c>
      <c r="AT40" s="60" t="s">
        <v>26</v>
      </c>
      <c r="AU40" s="60">
        <v>0</v>
      </c>
      <c r="AV40" s="60" t="s">
        <v>26</v>
      </c>
      <c r="AW40" s="60" t="s">
        <v>26</v>
      </c>
      <c r="AX40" s="60">
        <v>3.5335402488708496</v>
      </c>
      <c r="AY40" s="60">
        <v>6</v>
      </c>
      <c r="BA40" s="60">
        <v>0</v>
      </c>
      <c r="BB40" s="60">
        <v>2.2455301284790039</v>
      </c>
      <c r="BC40" s="60" t="s">
        <v>26</v>
      </c>
      <c r="BD40" s="60" t="s">
        <v>26</v>
      </c>
      <c r="BE40" s="60">
        <v>0</v>
      </c>
      <c r="BF40" s="60" t="s">
        <v>26</v>
      </c>
      <c r="BG40" s="60" t="s">
        <v>26</v>
      </c>
      <c r="BH40" s="60">
        <v>3.5335402488708496</v>
      </c>
      <c r="BI40" s="60">
        <v>6</v>
      </c>
      <c r="BK40" s="60">
        <v>0</v>
      </c>
      <c r="BL40" s="60">
        <v>2.2455301284790039</v>
      </c>
      <c r="BM40" s="60" t="s">
        <v>26</v>
      </c>
      <c r="BN40" s="60" t="s">
        <v>26</v>
      </c>
      <c r="BO40" s="60">
        <v>0</v>
      </c>
      <c r="BP40" s="60" t="s">
        <v>26</v>
      </c>
      <c r="BQ40" s="60" t="s">
        <v>26</v>
      </c>
      <c r="BR40" s="60">
        <v>3.5335402488708496</v>
      </c>
      <c r="BS40" s="60">
        <v>6</v>
      </c>
      <c r="BU40" s="60">
        <v>0</v>
      </c>
      <c r="BV40" s="60">
        <v>2.2455301284790039</v>
      </c>
      <c r="BW40" s="60" t="s">
        <v>26</v>
      </c>
      <c r="BX40" s="60" t="s">
        <v>26</v>
      </c>
      <c r="BY40" s="60">
        <v>0</v>
      </c>
      <c r="BZ40" s="60" t="s">
        <v>26</v>
      </c>
      <c r="CA40" s="60" t="s">
        <v>26</v>
      </c>
      <c r="CB40" s="60">
        <v>3.5335402488708496</v>
      </c>
      <c r="CC40" s="60">
        <v>6</v>
      </c>
      <c r="CE40" s="60">
        <v>0</v>
      </c>
      <c r="CF40" s="60">
        <v>8.3433069288730621E-2</v>
      </c>
      <c r="CG40" s="60" t="s">
        <v>26</v>
      </c>
      <c r="CH40" s="60" t="s">
        <v>26</v>
      </c>
      <c r="CI40" s="60">
        <v>0</v>
      </c>
      <c r="CJ40" s="60" t="s">
        <v>26</v>
      </c>
      <c r="CK40" s="60" t="s">
        <v>26</v>
      </c>
      <c r="CL40" s="60">
        <v>3.5335402488708496</v>
      </c>
      <c r="CM40" s="60">
        <v>6</v>
      </c>
    </row>
    <row r="41" spans="1:91" x14ac:dyDescent="0.25">
      <c r="A41" s="58">
        <v>31</v>
      </c>
      <c r="B41" s="59">
        <v>7</v>
      </c>
      <c r="D41" s="60">
        <v>0</v>
      </c>
      <c r="E41" s="60">
        <v>1.7368937730789185</v>
      </c>
      <c r="F41" s="60" t="s">
        <v>26</v>
      </c>
      <c r="G41" s="60" t="s">
        <v>26</v>
      </c>
      <c r="H41" s="60">
        <v>0</v>
      </c>
      <c r="I41" s="60" t="s">
        <v>26</v>
      </c>
      <c r="J41" s="60" t="s">
        <v>26</v>
      </c>
      <c r="K41" s="60">
        <v>3.5335402488708496</v>
      </c>
      <c r="M41" s="60">
        <v>0</v>
      </c>
      <c r="N41" s="60">
        <v>5.6294088363647461</v>
      </c>
      <c r="O41" s="60" t="s">
        <v>26</v>
      </c>
      <c r="P41" s="60" t="s">
        <v>26</v>
      </c>
      <c r="Q41" s="60">
        <v>0</v>
      </c>
      <c r="R41" s="60" t="s">
        <v>26</v>
      </c>
      <c r="S41" s="60" t="s">
        <v>26</v>
      </c>
      <c r="T41" s="60">
        <v>3.5335402488708496</v>
      </c>
      <c r="U41" s="60">
        <v>6</v>
      </c>
      <c r="W41" s="60">
        <v>0</v>
      </c>
      <c r="X41" s="60">
        <v>1.7376433610916138</v>
      </c>
      <c r="Y41" s="60" t="s">
        <v>26</v>
      </c>
      <c r="Z41" s="60" t="s">
        <v>26</v>
      </c>
      <c r="AA41" s="60">
        <v>0</v>
      </c>
      <c r="AB41" s="60" t="s">
        <v>26</v>
      </c>
      <c r="AC41" s="60" t="s">
        <v>26</v>
      </c>
      <c r="AD41" s="60">
        <v>3.5335402488708496</v>
      </c>
      <c r="AE41" s="60">
        <v>6</v>
      </c>
      <c r="AG41" s="60">
        <v>0</v>
      </c>
      <c r="AH41" s="60">
        <v>1.7376433610916138</v>
      </c>
      <c r="AI41" s="60" t="s">
        <v>26</v>
      </c>
      <c r="AJ41" s="60" t="s">
        <v>26</v>
      </c>
      <c r="AK41" s="60">
        <v>0</v>
      </c>
      <c r="AL41" s="60" t="s">
        <v>26</v>
      </c>
      <c r="AM41" s="60" t="s">
        <v>26</v>
      </c>
      <c r="AN41" s="60">
        <v>3.5335402488708496</v>
      </c>
      <c r="AO41" s="60">
        <v>6</v>
      </c>
      <c r="AQ41" s="60">
        <v>0</v>
      </c>
      <c r="AR41" s="60">
        <v>1.9777125120162964</v>
      </c>
      <c r="AS41" s="60" t="s">
        <v>26</v>
      </c>
      <c r="AT41" s="60" t="s">
        <v>26</v>
      </c>
      <c r="AU41" s="60">
        <v>0</v>
      </c>
      <c r="AV41" s="60" t="s">
        <v>26</v>
      </c>
      <c r="AW41" s="60" t="s">
        <v>26</v>
      </c>
      <c r="AX41" s="60">
        <v>3.5335402488708496</v>
      </c>
      <c r="AY41" s="60">
        <v>6</v>
      </c>
      <c r="BA41" s="60">
        <v>0</v>
      </c>
      <c r="BB41" s="60">
        <v>1.9777125120162964</v>
      </c>
      <c r="BC41" s="60" t="s">
        <v>26</v>
      </c>
      <c r="BD41" s="60" t="s">
        <v>26</v>
      </c>
      <c r="BE41" s="60">
        <v>0</v>
      </c>
      <c r="BF41" s="60" t="s">
        <v>26</v>
      </c>
      <c r="BG41" s="60" t="s">
        <v>26</v>
      </c>
      <c r="BH41" s="60">
        <v>3.5335402488708496</v>
      </c>
      <c r="BI41" s="60">
        <v>6</v>
      </c>
      <c r="BK41" s="60">
        <v>0</v>
      </c>
      <c r="BL41" s="60">
        <v>1.9777125120162964</v>
      </c>
      <c r="BM41" s="60" t="s">
        <v>26</v>
      </c>
      <c r="BN41" s="60" t="s">
        <v>26</v>
      </c>
      <c r="BO41" s="60">
        <v>0</v>
      </c>
      <c r="BP41" s="60" t="s">
        <v>26</v>
      </c>
      <c r="BQ41" s="60" t="s">
        <v>26</v>
      </c>
      <c r="BR41" s="60">
        <v>3.5335402488708496</v>
      </c>
      <c r="BS41" s="60">
        <v>6</v>
      </c>
      <c r="BU41" s="60">
        <v>0</v>
      </c>
      <c r="BV41" s="60">
        <v>1.9777125120162964</v>
      </c>
      <c r="BW41" s="60" t="s">
        <v>26</v>
      </c>
      <c r="BX41" s="60" t="s">
        <v>26</v>
      </c>
      <c r="BY41" s="60">
        <v>0</v>
      </c>
      <c r="BZ41" s="60" t="s">
        <v>26</v>
      </c>
      <c r="CA41" s="60" t="s">
        <v>26</v>
      </c>
      <c r="CB41" s="60">
        <v>3.5335402488708496</v>
      </c>
      <c r="CC41" s="60">
        <v>6</v>
      </c>
      <c r="CE41" s="60">
        <v>0</v>
      </c>
      <c r="CF41" s="60">
        <v>0.10592050105333328</v>
      </c>
      <c r="CG41" s="60" t="s">
        <v>26</v>
      </c>
      <c r="CH41" s="60" t="s">
        <v>26</v>
      </c>
      <c r="CI41" s="60">
        <v>0</v>
      </c>
      <c r="CJ41" s="60" t="s">
        <v>26</v>
      </c>
      <c r="CK41" s="60" t="s">
        <v>26</v>
      </c>
      <c r="CL41" s="60">
        <v>3.5335402488708496</v>
      </c>
      <c r="CM41" s="60">
        <v>6</v>
      </c>
    </row>
    <row r="42" spans="1:91" x14ac:dyDescent="0.25">
      <c r="A42" s="58">
        <v>32</v>
      </c>
      <c r="B42" s="59">
        <v>7</v>
      </c>
      <c r="D42" s="60">
        <v>0</v>
      </c>
      <c r="E42" s="60">
        <v>4.4317436218261719</v>
      </c>
      <c r="F42" s="60" t="s">
        <v>26</v>
      </c>
      <c r="G42" s="60" t="s">
        <v>26</v>
      </c>
      <c r="H42" s="60">
        <v>0</v>
      </c>
      <c r="I42" s="60" t="s">
        <v>26</v>
      </c>
      <c r="J42" s="60" t="s">
        <v>26</v>
      </c>
      <c r="K42" s="60">
        <v>3.5335402488708496</v>
      </c>
      <c r="M42" s="60">
        <v>0</v>
      </c>
      <c r="N42" s="60">
        <v>8.6775131225585937</v>
      </c>
      <c r="O42" s="60" t="s">
        <v>26</v>
      </c>
      <c r="P42" s="60" t="s">
        <v>26</v>
      </c>
      <c r="Q42" s="60">
        <v>0</v>
      </c>
      <c r="R42" s="60" t="s">
        <v>26</v>
      </c>
      <c r="S42" s="60" t="s">
        <v>26</v>
      </c>
      <c r="T42" s="60">
        <v>3.5335402488708496</v>
      </c>
      <c r="U42" s="60">
        <v>6</v>
      </c>
      <c r="W42" s="60">
        <v>0</v>
      </c>
      <c r="X42" s="60">
        <v>2.466334342956543</v>
      </c>
      <c r="Y42" s="60" t="s">
        <v>26</v>
      </c>
      <c r="Z42" s="60" t="s">
        <v>26</v>
      </c>
      <c r="AA42" s="60">
        <v>0</v>
      </c>
      <c r="AB42" s="60" t="s">
        <v>26</v>
      </c>
      <c r="AC42" s="60" t="s">
        <v>26</v>
      </c>
      <c r="AD42" s="60">
        <v>3.5335402488708496</v>
      </c>
      <c r="AE42" s="60">
        <v>6</v>
      </c>
      <c r="AG42" s="60">
        <v>0</v>
      </c>
      <c r="AH42" s="60">
        <v>2.466334342956543</v>
      </c>
      <c r="AI42" s="60" t="s">
        <v>26</v>
      </c>
      <c r="AJ42" s="60" t="s">
        <v>26</v>
      </c>
      <c r="AK42" s="60">
        <v>0</v>
      </c>
      <c r="AL42" s="60" t="s">
        <v>26</v>
      </c>
      <c r="AM42" s="60" t="s">
        <v>26</v>
      </c>
      <c r="AN42" s="60">
        <v>3.5335402488708496</v>
      </c>
      <c r="AO42" s="60">
        <v>6</v>
      </c>
      <c r="AQ42" s="60">
        <v>0</v>
      </c>
      <c r="AR42" s="60">
        <v>2.8070774078369141</v>
      </c>
      <c r="AS42" s="60" t="s">
        <v>26</v>
      </c>
      <c r="AT42" s="60" t="s">
        <v>26</v>
      </c>
      <c r="AU42" s="60">
        <v>0</v>
      </c>
      <c r="AV42" s="60" t="s">
        <v>26</v>
      </c>
      <c r="AW42" s="60" t="s">
        <v>26</v>
      </c>
      <c r="AX42" s="60">
        <v>3.5335402488708496</v>
      </c>
      <c r="AY42" s="60">
        <v>6</v>
      </c>
      <c r="BA42" s="60">
        <v>0</v>
      </c>
      <c r="BB42" s="60">
        <v>2.8070774078369141</v>
      </c>
      <c r="BC42" s="60" t="s">
        <v>26</v>
      </c>
      <c r="BD42" s="60" t="s">
        <v>26</v>
      </c>
      <c r="BE42" s="60">
        <v>0</v>
      </c>
      <c r="BF42" s="60" t="s">
        <v>26</v>
      </c>
      <c r="BG42" s="60" t="s">
        <v>26</v>
      </c>
      <c r="BH42" s="60">
        <v>3.5335402488708496</v>
      </c>
      <c r="BI42" s="60">
        <v>6</v>
      </c>
      <c r="BK42" s="60">
        <v>0</v>
      </c>
      <c r="BL42" s="60">
        <v>2.8070774078369141</v>
      </c>
      <c r="BM42" s="60" t="s">
        <v>26</v>
      </c>
      <c r="BN42" s="60" t="s">
        <v>26</v>
      </c>
      <c r="BO42" s="60">
        <v>0</v>
      </c>
      <c r="BP42" s="60" t="s">
        <v>26</v>
      </c>
      <c r="BQ42" s="60" t="s">
        <v>26</v>
      </c>
      <c r="BR42" s="60">
        <v>3.5335402488708496</v>
      </c>
      <c r="BS42" s="60">
        <v>6</v>
      </c>
      <c r="BU42" s="60">
        <v>0</v>
      </c>
      <c r="BV42" s="60">
        <v>2.8070774078369141</v>
      </c>
      <c r="BW42" s="60" t="s">
        <v>26</v>
      </c>
      <c r="BX42" s="60" t="s">
        <v>26</v>
      </c>
      <c r="BY42" s="60">
        <v>0</v>
      </c>
      <c r="BZ42" s="60" t="s">
        <v>26</v>
      </c>
      <c r="CA42" s="60" t="s">
        <v>26</v>
      </c>
      <c r="CB42" s="60">
        <v>3.5335402488708496</v>
      </c>
      <c r="CC42" s="60">
        <v>6</v>
      </c>
      <c r="CE42" s="60">
        <v>0</v>
      </c>
      <c r="CF42" s="60">
        <v>0.12601073086261749</v>
      </c>
      <c r="CG42" s="60" t="s">
        <v>26</v>
      </c>
      <c r="CH42" s="60" t="s">
        <v>26</v>
      </c>
      <c r="CI42" s="60">
        <v>0</v>
      </c>
      <c r="CJ42" s="60" t="s">
        <v>26</v>
      </c>
      <c r="CK42" s="60" t="s">
        <v>26</v>
      </c>
      <c r="CL42" s="60">
        <v>3.5335402488708496</v>
      </c>
      <c r="CM42" s="60">
        <v>6</v>
      </c>
    </row>
    <row r="43" spans="1:91" x14ac:dyDescent="0.25">
      <c r="A43" s="58">
        <v>33</v>
      </c>
      <c r="B43" s="59">
        <v>10</v>
      </c>
      <c r="D43" s="60">
        <v>0</v>
      </c>
      <c r="E43" s="60">
        <v>1.7568928003311157</v>
      </c>
      <c r="F43" s="60" t="s">
        <v>26</v>
      </c>
      <c r="G43" s="60" t="s">
        <v>26</v>
      </c>
      <c r="H43" s="60">
        <v>0</v>
      </c>
      <c r="I43" s="60" t="s">
        <v>26</v>
      </c>
      <c r="J43" s="60" t="s">
        <v>26</v>
      </c>
      <c r="K43" s="60">
        <v>3.5335402488708496</v>
      </c>
      <c r="M43" s="60">
        <v>0</v>
      </c>
      <c r="N43" s="60">
        <v>7.8734169006347656</v>
      </c>
      <c r="O43" s="60" t="s">
        <v>26</v>
      </c>
      <c r="P43" s="60" t="s">
        <v>26</v>
      </c>
      <c r="Q43" s="60">
        <v>0</v>
      </c>
      <c r="R43" s="60" t="s">
        <v>26</v>
      </c>
      <c r="S43" s="60" t="s">
        <v>26</v>
      </c>
      <c r="T43" s="60">
        <v>3.5335402488708496</v>
      </c>
      <c r="U43" s="60">
        <v>6</v>
      </c>
      <c r="W43" s="60">
        <v>0</v>
      </c>
      <c r="X43" s="60">
        <v>2.1557071208953857</v>
      </c>
      <c r="Y43" s="60" t="s">
        <v>26</v>
      </c>
      <c r="Z43" s="60" t="s">
        <v>26</v>
      </c>
      <c r="AA43" s="60">
        <v>0</v>
      </c>
      <c r="AB43" s="60" t="s">
        <v>26</v>
      </c>
      <c r="AC43" s="60" t="s">
        <v>26</v>
      </c>
      <c r="AD43" s="60">
        <v>3.5335402488708496</v>
      </c>
      <c r="AE43" s="60">
        <v>6</v>
      </c>
      <c r="AG43" s="60">
        <v>0</v>
      </c>
      <c r="AH43" s="60">
        <v>2.1557071208953857</v>
      </c>
      <c r="AI43" s="60" t="s">
        <v>26</v>
      </c>
      <c r="AJ43" s="60" t="s">
        <v>26</v>
      </c>
      <c r="AK43" s="60">
        <v>0</v>
      </c>
      <c r="AL43" s="60" t="s">
        <v>26</v>
      </c>
      <c r="AM43" s="60" t="s">
        <v>26</v>
      </c>
      <c r="AN43" s="60">
        <v>3.5335402488708496</v>
      </c>
      <c r="AO43" s="60">
        <v>6</v>
      </c>
      <c r="AQ43" s="60">
        <v>0</v>
      </c>
      <c r="AR43" s="60">
        <v>2.4535353183746338</v>
      </c>
      <c r="AS43" s="60" t="s">
        <v>26</v>
      </c>
      <c r="AT43" s="60" t="s">
        <v>26</v>
      </c>
      <c r="AU43" s="60">
        <v>0</v>
      </c>
      <c r="AV43" s="60" t="s">
        <v>26</v>
      </c>
      <c r="AW43" s="60" t="s">
        <v>26</v>
      </c>
      <c r="AX43" s="60">
        <v>3.5335402488708496</v>
      </c>
      <c r="AY43" s="60">
        <v>6</v>
      </c>
      <c r="BA43" s="60">
        <v>0</v>
      </c>
      <c r="BB43" s="60">
        <v>2.4535353183746338</v>
      </c>
      <c r="BC43" s="60" t="s">
        <v>26</v>
      </c>
      <c r="BD43" s="60" t="s">
        <v>26</v>
      </c>
      <c r="BE43" s="60">
        <v>0</v>
      </c>
      <c r="BF43" s="60" t="s">
        <v>26</v>
      </c>
      <c r="BG43" s="60" t="s">
        <v>26</v>
      </c>
      <c r="BH43" s="60">
        <v>3.5335402488708496</v>
      </c>
      <c r="BI43" s="60">
        <v>6</v>
      </c>
      <c r="BK43" s="60">
        <v>0</v>
      </c>
      <c r="BL43" s="60">
        <v>2.4535353183746338</v>
      </c>
      <c r="BM43" s="60" t="s">
        <v>26</v>
      </c>
      <c r="BN43" s="60" t="s">
        <v>26</v>
      </c>
      <c r="BO43" s="60">
        <v>0</v>
      </c>
      <c r="BP43" s="60" t="s">
        <v>26</v>
      </c>
      <c r="BQ43" s="60" t="s">
        <v>26</v>
      </c>
      <c r="BR43" s="60">
        <v>3.5335402488708496</v>
      </c>
      <c r="BS43" s="60">
        <v>6</v>
      </c>
      <c r="BU43" s="60">
        <v>0</v>
      </c>
      <c r="BV43" s="60">
        <v>2.4535353183746338</v>
      </c>
      <c r="BW43" s="60" t="s">
        <v>26</v>
      </c>
      <c r="BX43" s="60" t="s">
        <v>26</v>
      </c>
      <c r="BY43" s="60">
        <v>0</v>
      </c>
      <c r="BZ43" s="60" t="s">
        <v>26</v>
      </c>
      <c r="CA43" s="60" t="s">
        <v>26</v>
      </c>
      <c r="CB43" s="60">
        <v>3.5335402488708496</v>
      </c>
      <c r="CC43" s="60">
        <v>6</v>
      </c>
      <c r="CE43" s="60">
        <v>0</v>
      </c>
      <c r="CF43" s="60">
        <v>0.12131332606077194</v>
      </c>
      <c r="CG43" s="60" t="s">
        <v>26</v>
      </c>
      <c r="CH43" s="60" t="s">
        <v>26</v>
      </c>
      <c r="CI43" s="60">
        <v>0</v>
      </c>
      <c r="CJ43" s="60" t="s">
        <v>26</v>
      </c>
      <c r="CK43" s="60" t="s">
        <v>26</v>
      </c>
      <c r="CL43" s="60">
        <v>3.5335402488708496</v>
      </c>
      <c r="CM43" s="60">
        <v>6</v>
      </c>
    </row>
    <row r="44" spans="1:91" x14ac:dyDescent="0.25">
      <c r="A44" s="58">
        <v>34</v>
      </c>
      <c r="B44" s="59">
        <v>4</v>
      </c>
      <c r="D44" s="60">
        <v>0</v>
      </c>
      <c r="E44" s="60">
        <v>2.8290948867797852</v>
      </c>
      <c r="F44" s="60" t="s">
        <v>26</v>
      </c>
      <c r="G44" s="60" t="s">
        <v>26</v>
      </c>
      <c r="H44" s="60">
        <v>0</v>
      </c>
      <c r="I44" s="60" t="s">
        <v>26</v>
      </c>
      <c r="J44" s="60" t="s">
        <v>26</v>
      </c>
      <c r="K44" s="60">
        <v>3.5335402488708496</v>
      </c>
      <c r="M44" s="60">
        <v>0</v>
      </c>
      <c r="N44" s="60">
        <v>5.9254183769226074</v>
      </c>
      <c r="O44" s="60" t="s">
        <v>26</v>
      </c>
      <c r="P44" s="60" t="s">
        <v>26</v>
      </c>
      <c r="Q44" s="60">
        <v>0</v>
      </c>
      <c r="R44" s="60" t="s">
        <v>26</v>
      </c>
      <c r="S44" s="60" t="s">
        <v>26</v>
      </c>
      <c r="T44" s="60">
        <v>3.5335402488708496</v>
      </c>
      <c r="U44" s="60">
        <v>6</v>
      </c>
      <c r="W44" s="60">
        <v>0</v>
      </c>
      <c r="X44" s="60">
        <v>1.5969184637069702</v>
      </c>
      <c r="Y44" s="60" t="s">
        <v>26</v>
      </c>
      <c r="Z44" s="60" t="s">
        <v>26</v>
      </c>
      <c r="AA44" s="60">
        <v>0</v>
      </c>
      <c r="AB44" s="60" t="s">
        <v>26</v>
      </c>
      <c r="AC44" s="60" t="s">
        <v>26</v>
      </c>
      <c r="AD44" s="60">
        <v>3.5335402488708496</v>
      </c>
      <c r="AE44" s="60">
        <v>6</v>
      </c>
      <c r="AG44" s="60">
        <v>0</v>
      </c>
      <c r="AH44" s="60">
        <v>1.5969184637069702</v>
      </c>
      <c r="AI44" s="60" t="s">
        <v>26</v>
      </c>
      <c r="AJ44" s="60" t="s">
        <v>26</v>
      </c>
      <c r="AK44" s="60">
        <v>0</v>
      </c>
      <c r="AL44" s="60" t="s">
        <v>26</v>
      </c>
      <c r="AM44" s="60" t="s">
        <v>26</v>
      </c>
      <c r="AN44" s="60">
        <v>3.5335402488708496</v>
      </c>
      <c r="AO44" s="60">
        <v>6</v>
      </c>
      <c r="AQ44" s="60">
        <v>0</v>
      </c>
      <c r="AR44" s="60">
        <v>1.8175454139709473</v>
      </c>
      <c r="AS44" s="60" t="s">
        <v>26</v>
      </c>
      <c r="AT44" s="60" t="s">
        <v>26</v>
      </c>
      <c r="AU44" s="60">
        <v>0</v>
      </c>
      <c r="AV44" s="60" t="s">
        <v>26</v>
      </c>
      <c r="AW44" s="60" t="s">
        <v>26</v>
      </c>
      <c r="AX44" s="60">
        <v>3.5335402488708496</v>
      </c>
      <c r="AY44" s="60">
        <v>6</v>
      </c>
      <c r="BA44" s="60">
        <v>0</v>
      </c>
      <c r="BB44" s="60">
        <v>1.8175454139709473</v>
      </c>
      <c r="BC44" s="60" t="s">
        <v>26</v>
      </c>
      <c r="BD44" s="60" t="s">
        <v>26</v>
      </c>
      <c r="BE44" s="60">
        <v>0</v>
      </c>
      <c r="BF44" s="60" t="s">
        <v>26</v>
      </c>
      <c r="BG44" s="60" t="s">
        <v>26</v>
      </c>
      <c r="BH44" s="60">
        <v>3.5335402488708496</v>
      </c>
      <c r="BI44" s="60">
        <v>6</v>
      </c>
      <c r="BK44" s="60">
        <v>0</v>
      </c>
      <c r="BL44" s="60">
        <v>1.8175454139709473</v>
      </c>
      <c r="BM44" s="60" t="s">
        <v>26</v>
      </c>
      <c r="BN44" s="60" t="s">
        <v>26</v>
      </c>
      <c r="BO44" s="60">
        <v>0</v>
      </c>
      <c r="BP44" s="60" t="s">
        <v>26</v>
      </c>
      <c r="BQ44" s="60" t="s">
        <v>26</v>
      </c>
      <c r="BR44" s="60">
        <v>3.5335402488708496</v>
      </c>
      <c r="BS44" s="60">
        <v>6</v>
      </c>
      <c r="BU44" s="60">
        <v>0</v>
      </c>
      <c r="BV44" s="60">
        <v>1.8175454139709473</v>
      </c>
      <c r="BW44" s="60" t="s">
        <v>26</v>
      </c>
      <c r="BX44" s="60" t="s">
        <v>26</v>
      </c>
      <c r="BY44" s="60">
        <v>0</v>
      </c>
      <c r="BZ44" s="60" t="s">
        <v>26</v>
      </c>
      <c r="CA44" s="60" t="s">
        <v>26</v>
      </c>
      <c r="CB44" s="60">
        <v>3.5335402488708496</v>
      </c>
      <c r="CC44" s="60">
        <v>6</v>
      </c>
      <c r="CE44" s="60">
        <v>0</v>
      </c>
      <c r="CF44" s="60">
        <v>6.3034027814865112E-2</v>
      </c>
      <c r="CG44" s="60" t="s">
        <v>26</v>
      </c>
      <c r="CH44" s="60" t="s">
        <v>26</v>
      </c>
      <c r="CI44" s="60">
        <v>0</v>
      </c>
      <c r="CJ44" s="60" t="s">
        <v>26</v>
      </c>
      <c r="CK44" s="60" t="s">
        <v>26</v>
      </c>
      <c r="CL44" s="60">
        <v>3.5335402488708496</v>
      </c>
      <c r="CM44" s="60">
        <v>6</v>
      </c>
    </row>
    <row r="45" spans="1:91" x14ac:dyDescent="0.25">
      <c r="A45" s="58">
        <v>35</v>
      </c>
      <c r="B45" s="59">
        <v>1</v>
      </c>
      <c r="D45" s="60">
        <v>0</v>
      </c>
      <c r="E45" s="60">
        <v>3.5180668830871582</v>
      </c>
      <c r="F45" s="60" t="s">
        <v>26</v>
      </c>
      <c r="G45" s="60" t="s">
        <v>26</v>
      </c>
      <c r="H45" s="60">
        <v>0</v>
      </c>
      <c r="I45" s="60" t="s">
        <v>26</v>
      </c>
      <c r="J45" s="60" t="s">
        <v>26</v>
      </c>
      <c r="K45" s="60">
        <v>3.5335402488708496</v>
      </c>
      <c r="M45" s="60">
        <v>0</v>
      </c>
      <c r="N45" s="60">
        <v>9.8296079635620117</v>
      </c>
      <c r="O45" s="60" t="s">
        <v>26</v>
      </c>
      <c r="P45" s="60" t="s">
        <v>26</v>
      </c>
      <c r="Q45" s="60">
        <v>0</v>
      </c>
      <c r="R45" s="60" t="s">
        <v>26</v>
      </c>
      <c r="S45" s="60" t="s">
        <v>26</v>
      </c>
      <c r="T45" s="60">
        <v>3.5335402488708496</v>
      </c>
      <c r="U45" s="60">
        <v>6</v>
      </c>
      <c r="W45" s="60">
        <v>0</v>
      </c>
      <c r="X45" s="60">
        <v>2.339951753616333</v>
      </c>
      <c r="Y45" s="60" t="s">
        <v>26</v>
      </c>
      <c r="Z45" s="60" t="s">
        <v>26</v>
      </c>
      <c r="AA45" s="60">
        <v>0</v>
      </c>
      <c r="AB45" s="60" t="s">
        <v>26</v>
      </c>
      <c r="AC45" s="60" t="s">
        <v>26</v>
      </c>
      <c r="AD45" s="60">
        <v>3.5335402488708496</v>
      </c>
      <c r="AE45" s="60">
        <v>6</v>
      </c>
      <c r="AG45" s="60">
        <v>0</v>
      </c>
      <c r="AH45" s="60">
        <v>2.339951753616333</v>
      </c>
      <c r="AI45" s="60" t="s">
        <v>26</v>
      </c>
      <c r="AJ45" s="60" t="s">
        <v>26</v>
      </c>
      <c r="AK45" s="60">
        <v>0</v>
      </c>
      <c r="AL45" s="60" t="s">
        <v>26</v>
      </c>
      <c r="AM45" s="60" t="s">
        <v>26</v>
      </c>
      <c r="AN45" s="60">
        <v>3.5335402488708496</v>
      </c>
      <c r="AO45" s="60">
        <v>6</v>
      </c>
      <c r="AQ45" s="60">
        <v>0</v>
      </c>
      <c r="AR45" s="60">
        <v>2.6632344722747803</v>
      </c>
      <c r="AS45" s="60" t="s">
        <v>26</v>
      </c>
      <c r="AT45" s="60" t="s">
        <v>26</v>
      </c>
      <c r="AU45" s="60">
        <v>0</v>
      </c>
      <c r="AV45" s="60" t="s">
        <v>26</v>
      </c>
      <c r="AW45" s="60" t="s">
        <v>26</v>
      </c>
      <c r="AX45" s="60">
        <v>3.5335402488708496</v>
      </c>
      <c r="AY45" s="60">
        <v>6</v>
      </c>
      <c r="BA45" s="60">
        <v>0</v>
      </c>
      <c r="BB45" s="60">
        <v>2.6632344722747803</v>
      </c>
      <c r="BC45" s="60" t="s">
        <v>26</v>
      </c>
      <c r="BD45" s="60" t="s">
        <v>26</v>
      </c>
      <c r="BE45" s="60">
        <v>0</v>
      </c>
      <c r="BF45" s="60" t="s">
        <v>26</v>
      </c>
      <c r="BG45" s="60" t="s">
        <v>26</v>
      </c>
      <c r="BH45" s="60">
        <v>3.5335402488708496</v>
      </c>
      <c r="BI45" s="60">
        <v>6</v>
      </c>
      <c r="BK45" s="60">
        <v>0</v>
      </c>
      <c r="BL45" s="60">
        <v>2.6632344722747803</v>
      </c>
      <c r="BM45" s="60" t="s">
        <v>26</v>
      </c>
      <c r="BN45" s="60" t="s">
        <v>26</v>
      </c>
      <c r="BO45" s="60">
        <v>0</v>
      </c>
      <c r="BP45" s="60" t="s">
        <v>26</v>
      </c>
      <c r="BQ45" s="60" t="s">
        <v>26</v>
      </c>
      <c r="BR45" s="60">
        <v>3.5335402488708496</v>
      </c>
      <c r="BS45" s="60">
        <v>6</v>
      </c>
      <c r="BU45" s="60">
        <v>0</v>
      </c>
      <c r="BV45" s="60">
        <v>2.6632344722747803</v>
      </c>
      <c r="BW45" s="60" t="s">
        <v>26</v>
      </c>
      <c r="BX45" s="60" t="s">
        <v>26</v>
      </c>
      <c r="BY45" s="60">
        <v>0</v>
      </c>
      <c r="BZ45" s="60" t="s">
        <v>26</v>
      </c>
      <c r="CA45" s="60" t="s">
        <v>26</v>
      </c>
      <c r="CB45" s="60">
        <v>3.5335402488708496</v>
      </c>
      <c r="CC45" s="60">
        <v>6</v>
      </c>
      <c r="CE45" s="60">
        <v>0</v>
      </c>
      <c r="CF45" s="60">
        <v>7.5588956475257874E-2</v>
      </c>
      <c r="CG45" s="60" t="s">
        <v>26</v>
      </c>
      <c r="CH45" s="60" t="s">
        <v>26</v>
      </c>
      <c r="CI45" s="60">
        <v>0</v>
      </c>
      <c r="CJ45" s="60" t="s">
        <v>26</v>
      </c>
      <c r="CK45" s="60" t="s">
        <v>26</v>
      </c>
      <c r="CL45" s="60">
        <v>3.5335402488708496</v>
      </c>
      <c r="CM45" s="60">
        <v>6</v>
      </c>
    </row>
    <row r="46" spans="1:91" x14ac:dyDescent="0.25">
      <c r="A46" s="58">
        <v>36</v>
      </c>
      <c r="B46" s="59">
        <v>4</v>
      </c>
      <c r="D46" s="60">
        <v>0</v>
      </c>
      <c r="E46" s="60">
        <v>2.6587960720062256</v>
      </c>
      <c r="F46" s="60" t="s">
        <v>26</v>
      </c>
      <c r="G46" s="60" t="s">
        <v>26</v>
      </c>
      <c r="H46" s="60">
        <v>0</v>
      </c>
      <c r="I46" s="60" t="s">
        <v>26</v>
      </c>
      <c r="J46" s="60" t="s">
        <v>26</v>
      </c>
      <c r="K46" s="60">
        <v>3.5335402488708496</v>
      </c>
      <c r="M46" s="60">
        <v>0</v>
      </c>
      <c r="N46" s="60">
        <v>4.5298395156860352</v>
      </c>
      <c r="O46" s="60" t="s">
        <v>26</v>
      </c>
      <c r="P46" s="60" t="s">
        <v>26</v>
      </c>
      <c r="Q46" s="60">
        <v>0</v>
      </c>
      <c r="R46" s="60" t="s">
        <v>26</v>
      </c>
      <c r="S46" s="60" t="s">
        <v>26</v>
      </c>
      <c r="T46" s="60">
        <v>3.5335402488708496</v>
      </c>
      <c r="U46" s="60">
        <v>6</v>
      </c>
      <c r="W46" s="60">
        <v>0</v>
      </c>
      <c r="X46" s="60">
        <v>1.6881949901580811</v>
      </c>
      <c r="Y46" s="60" t="s">
        <v>26</v>
      </c>
      <c r="Z46" s="60" t="s">
        <v>26</v>
      </c>
      <c r="AA46" s="60">
        <v>0</v>
      </c>
      <c r="AB46" s="60" t="s">
        <v>26</v>
      </c>
      <c r="AC46" s="60" t="s">
        <v>26</v>
      </c>
      <c r="AD46" s="60">
        <v>3.5335402488708496</v>
      </c>
      <c r="AE46" s="60">
        <v>6</v>
      </c>
      <c r="AG46" s="60">
        <v>0</v>
      </c>
      <c r="AH46" s="60">
        <v>1.6881949901580811</v>
      </c>
      <c r="AI46" s="60" t="s">
        <v>26</v>
      </c>
      <c r="AJ46" s="60" t="s">
        <v>26</v>
      </c>
      <c r="AK46" s="60">
        <v>0</v>
      </c>
      <c r="AL46" s="60" t="s">
        <v>26</v>
      </c>
      <c r="AM46" s="60" t="s">
        <v>26</v>
      </c>
      <c r="AN46" s="60">
        <v>3.5335402488708496</v>
      </c>
      <c r="AO46" s="60">
        <v>6</v>
      </c>
      <c r="AQ46" s="60">
        <v>0</v>
      </c>
      <c r="AR46" s="60">
        <v>1.9214324951171875</v>
      </c>
      <c r="AS46" s="60" t="s">
        <v>26</v>
      </c>
      <c r="AT46" s="60" t="s">
        <v>26</v>
      </c>
      <c r="AU46" s="60">
        <v>0</v>
      </c>
      <c r="AV46" s="60" t="s">
        <v>26</v>
      </c>
      <c r="AW46" s="60" t="s">
        <v>26</v>
      </c>
      <c r="AX46" s="60">
        <v>3.5335402488708496</v>
      </c>
      <c r="AY46" s="60">
        <v>6</v>
      </c>
      <c r="BA46" s="60">
        <v>0</v>
      </c>
      <c r="BB46" s="60">
        <v>1.9214324951171875</v>
      </c>
      <c r="BC46" s="60" t="s">
        <v>26</v>
      </c>
      <c r="BD46" s="60" t="s">
        <v>26</v>
      </c>
      <c r="BE46" s="60">
        <v>0</v>
      </c>
      <c r="BF46" s="60" t="s">
        <v>26</v>
      </c>
      <c r="BG46" s="60" t="s">
        <v>26</v>
      </c>
      <c r="BH46" s="60">
        <v>3.5335402488708496</v>
      </c>
      <c r="BI46" s="60">
        <v>6</v>
      </c>
      <c r="BK46" s="60">
        <v>0</v>
      </c>
      <c r="BL46" s="60">
        <v>1.9214324951171875</v>
      </c>
      <c r="BM46" s="60" t="s">
        <v>26</v>
      </c>
      <c r="BN46" s="60" t="s">
        <v>26</v>
      </c>
      <c r="BO46" s="60">
        <v>0</v>
      </c>
      <c r="BP46" s="60" t="s">
        <v>26</v>
      </c>
      <c r="BQ46" s="60" t="s">
        <v>26</v>
      </c>
      <c r="BR46" s="60">
        <v>3.5335402488708496</v>
      </c>
      <c r="BS46" s="60">
        <v>6</v>
      </c>
      <c r="BU46" s="60">
        <v>0</v>
      </c>
      <c r="BV46" s="60">
        <v>1.9214324951171875</v>
      </c>
      <c r="BW46" s="60" t="s">
        <v>26</v>
      </c>
      <c r="BX46" s="60" t="s">
        <v>26</v>
      </c>
      <c r="BY46" s="60">
        <v>0</v>
      </c>
      <c r="BZ46" s="60" t="s">
        <v>26</v>
      </c>
      <c r="CA46" s="60" t="s">
        <v>26</v>
      </c>
      <c r="CB46" s="60">
        <v>3.5335402488708496</v>
      </c>
      <c r="CC46" s="60">
        <v>6</v>
      </c>
      <c r="CE46" s="60">
        <v>0</v>
      </c>
      <c r="CF46" s="60">
        <v>5.7609468698501587E-2</v>
      </c>
      <c r="CG46" s="60" t="s">
        <v>26</v>
      </c>
      <c r="CH46" s="60" t="s">
        <v>26</v>
      </c>
      <c r="CI46" s="60">
        <v>0</v>
      </c>
      <c r="CJ46" s="60" t="s">
        <v>26</v>
      </c>
      <c r="CK46" s="60" t="s">
        <v>26</v>
      </c>
      <c r="CL46" s="60">
        <v>3.5335402488708496</v>
      </c>
      <c r="CM46" s="60">
        <v>6</v>
      </c>
    </row>
    <row r="47" spans="1:91" x14ac:dyDescent="0.25">
      <c r="A47" s="58">
        <v>37</v>
      </c>
      <c r="B47" s="59">
        <v>2</v>
      </c>
      <c r="D47" s="60">
        <v>0</v>
      </c>
      <c r="E47" s="60">
        <v>2.4398560523986816</v>
      </c>
      <c r="F47" s="60" t="s">
        <v>26</v>
      </c>
      <c r="G47" s="60" t="s">
        <v>26</v>
      </c>
      <c r="H47" s="60">
        <v>0</v>
      </c>
      <c r="I47" s="60" t="s">
        <v>26</v>
      </c>
      <c r="J47" s="60" t="s">
        <v>26</v>
      </c>
      <c r="K47" s="60">
        <v>3.5335402488708496</v>
      </c>
      <c r="M47" s="60">
        <v>0</v>
      </c>
      <c r="N47" s="60">
        <v>9.9735536575317383</v>
      </c>
      <c r="O47" s="60" t="s">
        <v>26</v>
      </c>
      <c r="P47" s="60" t="s">
        <v>26</v>
      </c>
      <c r="Q47" s="60">
        <v>0</v>
      </c>
      <c r="R47" s="60" t="s">
        <v>26</v>
      </c>
      <c r="S47" s="60" t="s">
        <v>26</v>
      </c>
      <c r="T47" s="60">
        <v>3.5335402488708496</v>
      </c>
      <c r="U47" s="60">
        <v>6</v>
      </c>
      <c r="W47" s="60">
        <v>0</v>
      </c>
      <c r="X47" s="60">
        <v>1.7424014806747437</v>
      </c>
      <c r="Y47" s="60" t="s">
        <v>26</v>
      </c>
      <c r="Z47" s="60" t="s">
        <v>26</v>
      </c>
      <c r="AA47" s="60">
        <v>0</v>
      </c>
      <c r="AB47" s="60" t="s">
        <v>26</v>
      </c>
      <c r="AC47" s="60" t="s">
        <v>26</v>
      </c>
      <c r="AD47" s="60">
        <v>3.5335402488708496</v>
      </c>
      <c r="AE47" s="60">
        <v>6</v>
      </c>
      <c r="AG47" s="60">
        <v>0</v>
      </c>
      <c r="AH47" s="60">
        <v>1.7424014806747437</v>
      </c>
      <c r="AI47" s="60" t="s">
        <v>26</v>
      </c>
      <c r="AJ47" s="60" t="s">
        <v>26</v>
      </c>
      <c r="AK47" s="60">
        <v>0</v>
      </c>
      <c r="AL47" s="60" t="s">
        <v>26</v>
      </c>
      <c r="AM47" s="60" t="s">
        <v>26</v>
      </c>
      <c r="AN47" s="60">
        <v>3.5335402488708496</v>
      </c>
      <c r="AO47" s="60">
        <v>6</v>
      </c>
      <c r="AQ47" s="60">
        <v>0</v>
      </c>
      <c r="AR47" s="60">
        <v>1.9831278324127197</v>
      </c>
      <c r="AS47" s="60" t="s">
        <v>26</v>
      </c>
      <c r="AT47" s="60" t="s">
        <v>26</v>
      </c>
      <c r="AU47" s="60">
        <v>0</v>
      </c>
      <c r="AV47" s="60" t="s">
        <v>26</v>
      </c>
      <c r="AW47" s="60" t="s">
        <v>26</v>
      </c>
      <c r="AX47" s="60">
        <v>3.5335402488708496</v>
      </c>
      <c r="AY47" s="60">
        <v>6</v>
      </c>
      <c r="BA47" s="60">
        <v>0</v>
      </c>
      <c r="BB47" s="60">
        <v>1.9831278324127197</v>
      </c>
      <c r="BC47" s="60" t="s">
        <v>26</v>
      </c>
      <c r="BD47" s="60" t="s">
        <v>26</v>
      </c>
      <c r="BE47" s="60">
        <v>0</v>
      </c>
      <c r="BF47" s="60" t="s">
        <v>26</v>
      </c>
      <c r="BG47" s="60" t="s">
        <v>26</v>
      </c>
      <c r="BH47" s="60">
        <v>3.5335402488708496</v>
      </c>
      <c r="BI47" s="60">
        <v>6</v>
      </c>
      <c r="BK47" s="60">
        <v>0</v>
      </c>
      <c r="BL47" s="60">
        <v>1.9831278324127197</v>
      </c>
      <c r="BM47" s="60" t="s">
        <v>26</v>
      </c>
      <c r="BN47" s="60" t="s">
        <v>26</v>
      </c>
      <c r="BO47" s="60">
        <v>0</v>
      </c>
      <c r="BP47" s="60" t="s">
        <v>26</v>
      </c>
      <c r="BQ47" s="60" t="s">
        <v>26</v>
      </c>
      <c r="BR47" s="60">
        <v>3.5335402488708496</v>
      </c>
      <c r="BS47" s="60">
        <v>6</v>
      </c>
      <c r="BU47" s="60">
        <v>0</v>
      </c>
      <c r="BV47" s="60">
        <v>1.9831278324127197</v>
      </c>
      <c r="BW47" s="60" t="s">
        <v>26</v>
      </c>
      <c r="BX47" s="60" t="s">
        <v>26</v>
      </c>
      <c r="BY47" s="60">
        <v>0</v>
      </c>
      <c r="BZ47" s="60" t="s">
        <v>26</v>
      </c>
      <c r="CA47" s="60" t="s">
        <v>26</v>
      </c>
      <c r="CB47" s="60">
        <v>3.5335402488708496</v>
      </c>
      <c r="CC47" s="60">
        <v>6</v>
      </c>
      <c r="CE47" s="60">
        <v>0</v>
      </c>
      <c r="CF47" s="60">
        <v>5.7457868009805679E-2</v>
      </c>
      <c r="CG47" s="60" t="s">
        <v>26</v>
      </c>
      <c r="CH47" s="60" t="s">
        <v>26</v>
      </c>
      <c r="CI47" s="60">
        <v>0</v>
      </c>
      <c r="CJ47" s="60" t="s">
        <v>26</v>
      </c>
      <c r="CK47" s="60" t="s">
        <v>26</v>
      </c>
      <c r="CL47" s="60">
        <v>3.5335402488708496</v>
      </c>
      <c r="CM47" s="60">
        <v>6</v>
      </c>
    </row>
    <row r="48" spans="1:91" x14ac:dyDescent="0.25">
      <c r="A48" s="58">
        <v>38</v>
      </c>
      <c r="B48" s="59">
        <v>5</v>
      </c>
      <c r="D48" s="60">
        <v>0</v>
      </c>
      <c r="E48" s="60">
        <v>4.5883626937866211</v>
      </c>
      <c r="F48" s="60" t="s">
        <v>26</v>
      </c>
      <c r="G48" s="60" t="s">
        <v>26</v>
      </c>
      <c r="H48" s="60">
        <v>0</v>
      </c>
      <c r="I48" s="60" t="s">
        <v>26</v>
      </c>
      <c r="J48" s="60" t="s">
        <v>26</v>
      </c>
      <c r="K48" s="60">
        <v>3.5335402488708496</v>
      </c>
      <c r="M48" s="60">
        <v>0</v>
      </c>
      <c r="N48" s="60">
        <v>6.1277875900268555</v>
      </c>
      <c r="O48" s="60" t="s">
        <v>26</v>
      </c>
      <c r="P48" s="60" t="s">
        <v>26</v>
      </c>
      <c r="Q48" s="60">
        <v>0</v>
      </c>
      <c r="R48" s="60" t="s">
        <v>26</v>
      </c>
      <c r="S48" s="60" t="s">
        <v>26</v>
      </c>
      <c r="T48" s="60">
        <v>3.5335402488708496</v>
      </c>
      <c r="U48" s="60">
        <v>6</v>
      </c>
      <c r="W48" s="60">
        <v>0</v>
      </c>
      <c r="X48" s="60">
        <v>1.0686262845993042</v>
      </c>
      <c r="Y48" s="60" t="s">
        <v>26</v>
      </c>
      <c r="Z48" s="60" t="s">
        <v>26</v>
      </c>
      <c r="AA48" s="60">
        <v>0</v>
      </c>
      <c r="AB48" s="60" t="s">
        <v>26</v>
      </c>
      <c r="AC48" s="60" t="s">
        <v>26</v>
      </c>
      <c r="AD48" s="60">
        <v>3.5335402488708496</v>
      </c>
      <c r="AE48" s="60">
        <v>6</v>
      </c>
      <c r="AG48" s="60">
        <v>0</v>
      </c>
      <c r="AH48" s="60">
        <v>1.0686262845993042</v>
      </c>
      <c r="AI48" s="60" t="s">
        <v>26</v>
      </c>
      <c r="AJ48" s="60" t="s">
        <v>26</v>
      </c>
      <c r="AK48" s="60">
        <v>0</v>
      </c>
      <c r="AL48" s="60" t="s">
        <v>26</v>
      </c>
      <c r="AM48" s="60" t="s">
        <v>26</v>
      </c>
      <c r="AN48" s="60">
        <v>3.5335402488708496</v>
      </c>
      <c r="AO48" s="60">
        <v>6</v>
      </c>
      <c r="AQ48" s="60">
        <v>0</v>
      </c>
      <c r="AR48" s="60">
        <v>1.2162654399871826</v>
      </c>
      <c r="AS48" s="60" t="s">
        <v>26</v>
      </c>
      <c r="AT48" s="60" t="s">
        <v>26</v>
      </c>
      <c r="AU48" s="60">
        <v>0</v>
      </c>
      <c r="AV48" s="60" t="s">
        <v>26</v>
      </c>
      <c r="AW48" s="60" t="s">
        <v>26</v>
      </c>
      <c r="AX48" s="60">
        <v>3.5335402488708496</v>
      </c>
      <c r="AY48" s="60">
        <v>6</v>
      </c>
      <c r="BA48" s="60">
        <v>0</v>
      </c>
      <c r="BB48" s="60">
        <v>1.2162654399871826</v>
      </c>
      <c r="BC48" s="60" t="s">
        <v>26</v>
      </c>
      <c r="BD48" s="60" t="s">
        <v>26</v>
      </c>
      <c r="BE48" s="60">
        <v>0</v>
      </c>
      <c r="BF48" s="60" t="s">
        <v>26</v>
      </c>
      <c r="BG48" s="60" t="s">
        <v>26</v>
      </c>
      <c r="BH48" s="60">
        <v>3.5335402488708496</v>
      </c>
      <c r="BI48" s="60">
        <v>6</v>
      </c>
      <c r="BK48" s="60">
        <v>0</v>
      </c>
      <c r="BL48" s="60">
        <v>1.2162654399871826</v>
      </c>
      <c r="BM48" s="60" t="s">
        <v>26</v>
      </c>
      <c r="BN48" s="60" t="s">
        <v>26</v>
      </c>
      <c r="BO48" s="60">
        <v>0</v>
      </c>
      <c r="BP48" s="60" t="s">
        <v>26</v>
      </c>
      <c r="BQ48" s="60" t="s">
        <v>26</v>
      </c>
      <c r="BR48" s="60">
        <v>3.5335402488708496</v>
      </c>
      <c r="BS48" s="60">
        <v>6</v>
      </c>
      <c r="BU48" s="60">
        <v>0</v>
      </c>
      <c r="BV48" s="60">
        <v>1.2162654399871826</v>
      </c>
      <c r="BW48" s="60" t="s">
        <v>26</v>
      </c>
      <c r="BX48" s="60" t="s">
        <v>26</v>
      </c>
      <c r="BY48" s="60">
        <v>0</v>
      </c>
      <c r="BZ48" s="60" t="s">
        <v>26</v>
      </c>
      <c r="CA48" s="60" t="s">
        <v>26</v>
      </c>
      <c r="CB48" s="60">
        <v>3.5335402488708496</v>
      </c>
      <c r="CC48" s="60">
        <v>6</v>
      </c>
      <c r="CE48" s="60">
        <v>0</v>
      </c>
      <c r="CF48" s="60">
        <v>7.9415760934352875E-2</v>
      </c>
      <c r="CG48" s="60" t="s">
        <v>26</v>
      </c>
      <c r="CH48" s="60" t="s">
        <v>26</v>
      </c>
      <c r="CI48" s="60">
        <v>0</v>
      </c>
      <c r="CJ48" s="60" t="s">
        <v>26</v>
      </c>
      <c r="CK48" s="60" t="s">
        <v>26</v>
      </c>
      <c r="CL48" s="60">
        <v>3.5335402488708496</v>
      </c>
      <c r="CM48" s="60">
        <v>6</v>
      </c>
    </row>
    <row r="49" spans="1:91" x14ac:dyDescent="0.25">
      <c r="A49" s="58">
        <v>39</v>
      </c>
      <c r="B49" s="59">
        <v>3</v>
      </c>
      <c r="D49" s="60">
        <v>0</v>
      </c>
      <c r="E49" s="60">
        <v>2.0613875389099121</v>
      </c>
      <c r="F49" s="60" t="s">
        <v>26</v>
      </c>
      <c r="G49" s="60" t="s">
        <v>26</v>
      </c>
      <c r="H49" s="60">
        <v>0</v>
      </c>
      <c r="I49" s="60" t="s">
        <v>26</v>
      </c>
      <c r="J49" s="60" t="s">
        <v>26</v>
      </c>
      <c r="K49" s="60">
        <v>3.5335402488708496</v>
      </c>
      <c r="M49" s="60">
        <v>0</v>
      </c>
      <c r="N49" s="60">
        <v>5.4402737617492676</v>
      </c>
      <c r="O49" s="60" t="s">
        <v>26</v>
      </c>
      <c r="P49" s="60" t="s">
        <v>26</v>
      </c>
      <c r="Q49" s="60">
        <v>0</v>
      </c>
      <c r="R49" s="60" t="s">
        <v>26</v>
      </c>
      <c r="S49" s="60" t="s">
        <v>26</v>
      </c>
      <c r="T49" s="60">
        <v>3.5335402488708496</v>
      </c>
      <c r="U49" s="60">
        <v>6</v>
      </c>
      <c r="W49" s="60">
        <v>0</v>
      </c>
      <c r="X49" s="60">
        <v>1.1351343393325806</v>
      </c>
      <c r="Y49" s="60" t="s">
        <v>26</v>
      </c>
      <c r="Z49" s="60" t="s">
        <v>26</v>
      </c>
      <c r="AA49" s="60">
        <v>0</v>
      </c>
      <c r="AB49" s="60" t="s">
        <v>26</v>
      </c>
      <c r="AC49" s="60" t="s">
        <v>26</v>
      </c>
      <c r="AD49" s="60">
        <v>3.5335402488708496</v>
      </c>
      <c r="AE49" s="60">
        <v>6</v>
      </c>
      <c r="AG49" s="60">
        <v>0</v>
      </c>
      <c r="AH49" s="60">
        <v>1.1351343393325806</v>
      </c>
      <c r="AI49" s="60" t="s">
        <v>26</v>
      </c>
      <c r="AJ49" s="60" t="s">
        <v>26</v>
      </c>
      <c r="AK49" s="60">
        <v>0</v>
      </c>
      <c r="AL49" s="60" t="s">
        <v>26</v>
      </c>
      <c r="AM49" s="60" t="s">
        <v>26</v>
      </c>
      <c r="AN49" s="60">
        <v>3.5335402488708496</v>
      </c>
      <c r="AO49" s="60">
        <v>6</v>
      </c>
      <c r="AQ49" s="60">
        <v>0</v>
      </c>
      <c r="AR49" s="60">
        <v>1.2919621467590332</v>
      </c>
      <c r="AS49" s="60" t="s">
        <v>26</v>
      </c>
      <c r="AT49" s="60" t="s">
        <v>26</v>
      </c>
      <c r="AU49" s="60">
        <v>0</v>
      </c>
      <c r="AV49" s="60" t="s">
        <v>26</v>
      </c>
      <c r="AW49" s="60" t="s">
        <v>26</v>
      </c>
      <c r="AX49" s="60">
        <v>3.5335402488708496</v>
      </c>
      <c r="AY49" s="60">
        <v>6</v>
      </c>
      <c r="BA49" s="60">
        <v>0</v>
      </c>
      <c r="BB49" s="60">
        <v>1.2919621467590332</v>
      </c>
      <c r="BC49" s="60" t="s">
        <v>26</v>
      </c>
      <c r="BD49" s="60" t="s">
        <v>26</v>
      </c>
      <c r="BE49" s="60">
        <v>0</v>
      </c>
      <c r="BF49" s="60" t="s">
        <v>26</v>
      </c>
      <c r="BG49" s="60" t="s">
        <v>26</v>
      </c>
      <c r="BH49" s="60">
        <v>3.5335402488708496</v>
      </c>
      <c r="BI49" s="60">
        <v>6</v>
      </c>
      <c r="BK49" s="60">
        <v>0</v>
      </c>
      <c r="BL49" s="60">
        <v>1.2919621467590332</v>
      </c>
      <c r="BM49" s="60" t="s">
        <v>26</v>
      </c>
      <c r="BN49" s="60" t="s">
        <v>26</v>
      </c>
      <c r="BO49" s="60">
        <v>0</v>
      </c>
      <c r="BP49" s="60" t="s">
        <v>26</v>
      </c>
      <c r="BQ49" s="60" t="s">
        <v>26</v>
      </c>
      <c r="BR49" s="60">
        <v>3.5335402488708496</v>
      </c>
      <c r="BS49" s="60">
        <v>6</v>
      </c>
      <c r="BU49" s="60">
        <v>0</v>
      </c>
      <c r="BV49" s="60">
        <v>1.2919621467590332</v>
      </c>
      <c r="BW49" s="60" t="s">
        <v>26</v>
      </c>
      <c r="BX49" s="60" t="s">
        <v>26</v>
      </c>
      <c r="BY49" s="60">
        <v>0</v>
      </c>
      <c r="BZ49" s="60" t="s">
        <v>26</v>
      </c>
      <c r="CA49" s="60" t="s">
        <v>26</v>
      </c>
      <c r="CB49" s="60">
        <v>3.5335402488708496</v>
      </c>
      <c r="CC49" s="60">
        <v>6</v>
      </c>
      <c r="CE49" s="60">
        <v>0</v>
      </c>
      <c r="CF49" s="60">
        <v>8.1487908959388733E-2</v>
      </c>
      <c r="CG49" s="60" t="s">
        <v>26</v>
      </c>
      <c r="CH49" s="60" t="s">
        <v>26</v>
      </c>
      <c r="CI49" s="60">
        <v>0</v>
      </c>
      <c r="CJ49" s="60" t="s">
        <v>26</v>
      </c>
      <c r="CK49" s="60" t="s">
        <v>26</v>
      </c>
      <c r="CL49" s="60">
        <v>3.5335402488708496</v>
      </c>
      <c r="CM49" s="60">
        <v>6</v>
      </c>
    </row>
    <row r="50" spans="1:91" x14ac:dyDescent="0.25">
      <c r="A50" s="58">
        <v>40</v>
      </c>
      <c r="B50" s="59">
        <v>7</v>
      </c>
      <c r="D50" s="60">
        <v>0</v>
      </c>
      <c r="E50" s="60">
        <v>4.1712527275085449</v>
      </c>
      <c r="F50" s="60" t="s">
        <v>26</v>
      </c>
      <c r="G50" s="60" t="s">
        <v>26</v>
      </c>
      <c r="H50" s="60">
        <v>0</v>
      </c>
      <c r="I50" s="60" t="s">
        <v>26</v>
      </c>
      <c r="J50" s="60" t="s">
        <v>26</v>
      </c>
      <c r="K50" s="60">
        <v>3.5335402488708496</v>
      </c>
      <c r="M50" s="60">
        <v>0</v>
      </c>
      <c r="N50" s="60">
        <v>8.6590566635131836</v>
      </c>
      <c r="O50" s="60" t="s">
        <v>26</v>
      </c>
      <c r="P50" s="60" t="s">
        <v>26</v>
      </c>
      <c r="Q50" s="60">
        <v>0</v>
      </c>
      <c r="R50" s="60" t="s">
        <v>26</v>
      </c>
      <c r="S50" s="60" t="s">
        <v>26</v>
      </c>
      <c r="T50" s="60">
        <v>3.5335402488708496</v>
      </c>
      <c r="U50" s="60">
        <v>6</v>
      </c>
      <c r="W50" s="60">
        <v>0</v>
      </c>
      <c r="X50" s="60">
        <v>1.7937954664230347</v>
      </c>
      <c r="Y50" s="60" t="s">
        <v>26</v>
      </c>
      <c r="Z50" s="60" t="s">
        <v>26</v>
      </c>
      <c r="AA50" s="60">
        <v>0</v>
      </c>
      <c r="AB50" s="60" t="s">
        <v>26</v>
      </c>
      <c r="AC50" s="60" t="s">
        <v>26</v>
      </c>
      <c r="AD50" s="60">
        <v>3.5335402488708496</v>
      </c>
      <c r="AE50" s="60">
        <v>6</v>
      </c>
      <c r="AG50" s="60">
        <v>0</v>
      </c>
      <c r="AH50" s="60">
        <v>1.7937954664230347</v>
      </c>
      <c r="AI50" s="60" t="s">
        <v>26</v>
      </c>
      <c r="AJ50" s="60" t="s">
        <v>26</v>
      </c>
      <c r="AK50" s="60">
        <v>0</v>
      </c>
      <c r="AL50" s="60" t="s">
        <v>26</v>
      </c>
      <c r="AM50" s="60" t="s">
        <v>26</v>
      </c>
      <c r="AN50" s="60">
        <v>3.5335402488708496</v>
      </c>
      <c r="AO50" s="60">
        <v>6</v>
      </c>
      <c r="AQ50" s="60">
        <v>0</v>
      </c>
      <c r="AR50" s="60">
        <v>2.0416224002838135</v>
      </c>
      <c r="AS50" s="60" t="s">
        <v>26</v>
      </c>
      <c r="AT50" s="60" t="s">
        <v>26</v>
      </c>
      <c r="AU50" s="60">
        <v>0</v>
      </c>
      <c r="AV50" s="60" t="s">
        <v>26</v>
      </c>
      <c r="AW50" s="60" t="s">
        <v>26</v>
      </c>
      <c r="AX50" s="60">
        <v>3.5335402488708496</v>
      </c>
      <c r="AY50" s="60">
        <v>6</v>
      </c>
      <c r="BA50" s="60">
        <v>0</v>
      </c>
      <c r="BB50" s="60">
        <v>2.0416224002838135</v>
      </c>
      <c r="BC50" s="60" t="s">
        <v>26</v>
      </c>
      <c r="BD50" s="60" t="s">
        <v>26</v>
      </c>
      <c r="BE50" s="60">
        <v>0</v>
      </c>
      <c r="BF50" s="60" t="s">
        <v>26</v>
      </c>
      <c r="BG50" s="60" t="s">
        <v>26</v>
      </c>
      <c r="BH50" s="60">
        <v>3.5335402488708496</v>
      </c>
      <c r="BI50" s="60">
        <v>6</v>
      </c>
      <c r="BK50" s="60">
        <v>0</v>
      </c>
      <c r="BL50" s="60">
        <v>2.0416224002838135</v>
      </c>
      <c r="BM50" s="60" t="s">
        <v>26</v>
      </c>
      <c r="BN50" s="60" t="s">
        <v>26</v>
      </c>
      <c r="BO50" s="60">
        <v>0</v>
      </c>
      <c r="BP50" s="60" t="s">
        <v>26</v>
      </c>
      <c r="BQ50" s="60" t="s">
        <v>26</v>
      </c>
      <c r="BR50" s="60">
        <v>3.5335402488708496</v>
      </c>
      <c r="BS50" s="60">
        <v>6</v>
      </c>
      <c r="BU50" s="60">
        <v>0</v>
      </c>
      <c r="BV50" s="60">
        <v>2.0416224002838135</v>
      </c>
      <c r="BW50" s="60" t="s">
        <v>26</v>
      </c>
      <c r="BX50" s="60" t="s">
        <v>26</v>
      </c>
      <c r="BY50" s="60">
        <v>0</v>
      </c>
      <c r="BZ50" s="60" t="s">
        <v>26</v>
      </c>
      <c r="CA50" s="60" t="s">
        <v>26</v>
      </c>
      <c r="CB50" s="60">
        <v>3.5335402488708496</v>
      </c>
      <c r="CC50" s="60">
        <v>6</v>
      </c>
      <c r="CE50" s="60">
        <v>0</v>
      </c>
      <c r="CF50" s="60">
        <v>7.3585249483585358E-2</v>
      </c>
      <c r="CG50" s="60" t="s">
        <v>26</v>
      </c>
      <c r="CH50" s="60" t="s">
        <v>26</v>
      </c>
      <c r="CI50" s="60">
        <v>0</v>
      </c>
      <c r="CJ50" s="60" t="s">
        <v>26</v>
      </c>
      <c r="CK50" s="60" t="s">
        <v>26</v>
      </c>
      <c r="CL50" s="60">
        <v>3.5335402488708496</v>
      </c>
      <c r="CM50" s="60">
        <v>6</v>
      </c>
    </row>
    <row r="51" spans="1:91" x14ac:dyDescent="0.25">
      <c r="A51" s="58">
        <v>41</v>
      </c>
      <c r="B51" s="59">
        <v>6</v>
      </c>
      <c r="D51" s="60">
        <v>0</v>
      </c>
      <c r="E51" s="60">
        <v>3.7823131084442139</v>
      </c>
      <c r="F51" s="60" t="s">
        <v>26</v>
      </c>
      <c r="G51" s="60" t="s">
        <v>26</v>
      </c>
      <c r="H51" s="60">
        <v>0</v>
      </c>
      <c r="I51" s="60" t="s">
        <v>26</v>
      </c>
      <c r="J51" s="60" t="s">
        <v>26</v>
      </c>
      <c r="K51" s="60">
        <v>3.5335402488708496</v>
      </c>
      <c r="M51" s="60">
        <v>0</v>
      </c>
      <c r="N51" s="60">
        <v>25.151311874389648</v>
      </c>
      <c r="O51" s="60" t="s">
        <v>26</v>
      </c>
      <c r="P51" s="60" t="s">
        <v>26</v>
      </c>
      <c r="Q51" s="60">
        <v>0</v>
      </c>
      <c r="R51" s="60" t="s">
        <v>26</v>
      </c>
      <c r="S51" s="60" t="s">
        <v>26</v>
      </c>
      <c r="T51" s="60">
        <v>3.5335402488708496</v>
      </c>
      <c r="U51" s="60">
        <v>6</v>
      </c>
      <c r="W51" s="60">
        <v>0</v>
      </c>
      <c r="X51" s="60">
        <v>6.5787224769592285</v>
      </c>
      <c r="Y51" s="60" t="s">
        <v>26</v>
      </c>
      <c r="Z51" s="60" t="s">
        <v>26</v>
      </c>
      <c r="AA51" s="60">
        <v>0</v>
      </c>
      <c r="AB51" s="60" t="s">
        <v>26</v>
      </c>
      <c r="AC51" s="60" t="s">
        <v>26</v>
      </c>
      <c r="AD51" s="60">
        <v>3.5335402488708496</v>
      </c>
      <c r="AE51" s="60">
        <v>6</v>
      </c>
      <c r="AG51" s="60">
        <v>0</v>
      </c>
      <c r="AH51" s="60">
        <v>6.5787224769592285</v>
      </c>
      <c r="AI51" s="60" t="s">
        <v>26</v>
      </c>
      <c r="AJ51" s="60" t="s">
        <v>26</v>
      </c>
      <c r="AK51" s="60">
        <v>0</v>
      </c>
      <c r="AL51" s="60" t="s">
        <v>26</v>
      </c>
      <c r="AM51" s="60" t="s">
        <v>26</v>
      </c>
      <c r="AN51" s="60">
        <v>3.5335402488708496</v>
      </c>
      <c r="AO51" s="60">
        <v>6</v>
      </c>
      <c r="AQ51" s="60">
        <v>0</v>
      </c>
      <c r="AR51" s="60">
        <v>7.4876251220703125</v>
      </c>
      <c r="AS51" s="60" t="s">
        <v>26</v>
      </c>
      <c r="AT51" s="60" t="s">
        <v>26</v>
      </c>
      <c r="AU51" s="60">
        <v>0</v>
      </c>
      <c r="AV51" s="60" t="s">
        <v>26</v>
      </c>
      <c r="AW51" s="60" t="s">
        <v>26</v>
      </c>
      <c r="AX51" s="60">
        <v>3.5335402488708496</v>
      </c>
      <c r="AY51" s="60">
        <v>6</v>
      </c>
      <c r="BA51" s="60">
        <v>0</v>
      </c>
      <c r="BB51" s="60">
        <v>7.4876251220703125</v>
      </c>
      <c r="BC51" s="60" t="s">
        <v>26</v>
      </c>
      <c r="BD51" s="60" t="s">
        <v>26</v>
      </c>
      <c r="BE51" s="60">
        <v>0</v>
      </c>
      <c r="BF51" s="60" t="s">
        <v>26</v>
      </c>
      <c r="BG51" s="60" t="s">
        <v>26</v>
      </c>
      <c r="BH51" s="60">
        <v>3.5335402488708496</v>
      </c>
      <c r="BI51" s="60">
        <v>6</v>
      </c>
      <c r="BK51" s="60">
        <v>0</v>
      </c>
      <c r="BL51" s="60">
        <v>7.4876251220703125</v>
      </c>
      <c r="BM51" s="60" t="s">
        <v>26</v>
      </c>
      <c r="BN51" s="60" t="s">
        <v>26</v>
      </c>
      <c r="BO51" s="60">
        <v>0</v>
      </c>
      <c r="BP51" s="60" t="s">
        <v>26</v>
      </c>
      <c r="BQ51" s="60" t="s">
        <v>26</v>
      </c>
      <c r="BR51" s="60">
        <v>3.5335402488708496</v>
      </c>
      <c r="BS51" s="60">
        <v>6</v>
      </c>
      <c r="BU51" s="60">
        <v>0</v>
      </c>
      <c r="BV51" s="60">
        <v>7.4876251220703125</v>
      </c>
      <c r="BW51" s="60" t="s">
        <v>26</v>
      </c>
      <c r="BX51" s="60" t="s">
        <v>26</v>
      </c>
      <c r="BY51" s="60">
        <v>0</v>
      </c>
      <c r="BZ51" s="60" t="s">
        <v>26</v>
      </c>
      <c r="CA51" s="60" t="s">
        <v>26</v>
      </c>
      <c r="CB51" s="60">
        <v>3.5335402488708496</v>
      </c>
      <c r="CC51" s="60">
        <v>6</v>
      </c>
      <c r="CE51" s="60">
        <v>0</v>
      </c>
      <c r="CF51" s="60">
        <v>9.7003377974033356E-2</v>
      </c>
      <c r="CG51" s="60" t="s">
        <v>26</v>
      </c>
      <c r="CH51" s="60" t="s">
        <v>26</v>
      </c>
      <c r="CI51" s="60">
        <v>0</v>
      </c>
      <c r="CJ51" s="60" t="s">
        <v>26</v>
      </c>
      <c r="CK51" s="60" t="s">
        <v>26</v>
      </c>
      <c r="CL51" s="60">
        <v>3.5335402488708496</v>
      </c>
      <c r="CM51" s="60">
        <v>6</v>
      </c>
    </row>
    <row r="52" spans="1:91" x14ac:dyDescent="0.25">
      <c r="A52" s="58">
        <v>42</v>
      </c>
      <c r="B52" s="59">
        <v>4</v>
      </c>
      <c r="D52" s="60">
        <v>0</v>
      </c>
      <c r="E52" s="60">
        <v>2.0588302612304687</v>
      </c>
      <c r="F52" s="60" t="s">
        <v>26</v>
      </c>
      <c r="G52" s="60" t="s">
        <v>26</v>
      </c>
      <c r="H52" s="60">
        <v>0</v>
      </c>
      <c r="I52" s="60" t="s">
        <v>26</v>
      </c>
      <c r="J52" s="60" t="s">
        <v>26</v>
      </c>
      <c r="K52" s="60">
        <v>3.5335402488708496</v>
      </c>
      <c r="M52" s="60">
        <v>0</v>
      </c>
      <c r="N52" s="60">
        <v>5.8732004165649414</v>
      </c>
      <c r="O52" s="60" t="s">
        <v>26</v>
      </c>
      <c r="P52" s="60" t="s">
        <v>26</v>
      </c>
      <c r="Q52" s="60">
        <v>0</v>
      </c>
      <c r="R52" s="60" t="s">
        <v>26</v>
      </c>
      <c r="S52" s="60" t="s">
        <v>26</v>
      </c>
      <c r="T52" s="60">
        <v>3.5335402488708496</v>
      </c>
      <c r="U52" s="60">
        <v>6</v>
      </c>
      <c r="W52" s="60">
        <v>0</v>
      </c>
      <c r="X52" s="60">
        <v>1.5243920087814331</v>
      </c>
      <c r="Y52" s="60" t="s">
        <v>26</v>
      </c>
      <c r="Z52" s="60" t="s">
        <v>26</v>
      </c>
      <c r="AA52" s="60">
        <v>0</v>
      </c>
      <c r="AB52" s="60" t="s">
        <v>26</v>
      </c>
      <c r="AC52" s="60" t="s">
        <v>26</v>
      </c>
      <c r="AD52" s="60">
        <v>3.5335402488708496</v>
      </c>
      <c r="AE52" s="60">
        <v>6</v>
      </c>
      <c r="AG52" s="60">
        <v>0</v>
      </c>
      <c r="AH52" s="60">
        <v>1.5243920087814331</v>
      </c>
      <c r="AI52" s="60" t="s">
        <v>26</v>
      </c>
      <c r="AJ52" s="60" t="s">
        <v>26</v>
      </c>
      <c r="AK52" s="60">
        <v>0</v>
      </c>
      <c r="AL52" s="60" t="s">
        <v>26</v>
      </c>
      <c r="AM52" s="60" t="s">
        <v>26</v>
      </c>
      <c r="AN52" s="60">
        <v>3.5335402488708496</v>
      </c>
      <c r="AO52" s="60">
        <v>6</v>
      </c>
      <c r="AQ52" s="60">
        <v>0</v>
      </c>
      <c r="AR52" s="60">
        <v>1.7349988222122192</v>
      </c>
      <c r="AS52" s="60" t="s">
        <v>26</v>
      </c>
      <c r="AT52" s="60" t="s">
        <v>26</v>
      </c>
      <c r="AU52" s="60">
        <v>0</v>
      </c>
      <c r="AV52" s="60" t="s">
        <v>26</v>
      </c>
      <c r="AW52" s="60" t="s">
        <v>26</v>
      </c>
      <c r="AX52" s="60">
        <v>3.5335402488708496</v>
      </c>
      <c r="AY52" s="60">
        <v>6</v>
      </c>
      <c r="BA52" s="60">
        <v>0</v>
      </c>
      <c r="BB52" s="60">
        <v>1.7349988222122192</v>
      </c>
      <c r="BC52" s="60" t="s">
        <v>26</v>
      </c>
      <c r="BD52" s="60" t="s">
        <v>26</v>
      </c>
      <c r="BE52" s="60">
        <v>0</v>
      </c>
      <c r="BF52" s="60" t="s">
        <v>26</v>
      </c>
      <c r="BG52" s="60" t="s">
        <v>26</v>
      </c>
      <c r="BH52" s="60">
        <v>3.5335402488708496</v>
      </c>
      <c r="BI52" s="60">
        <v>6</v>
      </c>
      <c r="BK52" s="60">
        <v>0</v>
      </c>
      <c r="BL52" s="60">
        <v>1.7349988222122192</v>
      </c>
      <c r="BM52" s="60" t="s">
        <v>26</v>
      </c>
      <c r="BN52" s="60" t="s">
        <v>26</v>
      </c>
      <c r="BO52" s="60">
        <v>0</v>
      </c>
      <c r="BP52" s="60" t="s">
        <v>26</v>
      </c>
      <c r="BQ52" s="60" t="s">
        <v>26</v>
      </c>
      <c r="BR52" s="60">
        <v>3.5335402488708496</v>
      </c>
      <c r="BS52" s="60">
        <v>6</v>
      </c>
      <c r="BU52" s="60">
        <v>0</v>
      </c>
      <c r="BV52" s="60">
        <v>1.7349988222122192</v>
      </c>
      <c r="BW52" s="60" t="s">
        <v>26</v>
      </c>
      <c r="BX52" s="60" t="s">
        <v>26</v>
      </c>
      <c r="BY52" s="60">
        <v>0</v>
      </c>
      <c r="BZ52" s="60" t="s">
        <v>26</v>
      </c>
      <c r="CA52" s="60" t="s">
        <v>26</v>
      </c>
      <c r="CB52" s="60">
        <v>3.5335402488708496</v>
      </c>
      <c r="CC52" s="60">
        <v>6</v>
      </c>
      <c r="CE52" s="60">
        <v>0</v>
      </c>
      <c r="CF52" s="60">
        <v>0.15854163467884064</v>
      </c>
      <c r="CG52" s="60" t="s">
        <v>26</v>
      </c>
      <c r="CH52" s="60" t="s">
        <v>26</v>
      </c>
      <c r="CI52" s="60">
        <v>0</v>
      </c>
      <c r="CJ52" s="60" t="s">
        <v>26</v>
      </c>
      <c r="CK52" s="60" t="s">
        <v>26</v>
      </c>
      <c r="CL52" s="60">
        <v>3.5335402488708496</v>
      </c>
      <c r="CM52" s="60">
        <v>6</v>
      </c>
    </row>
    <row r="53" spans="1:91" x14ac:dyDescent="0.25">
      <c r="A53" s="58">
        <v>43</v>
      </c>
      <c r="B53" s="59">
        <v>2</v>
      </c>
      <c r="D53" s="60">
        <v>0</v>
      </c>
      <c r="E53" s="60">
        <v>4.638575553894043</v>
      </c>
      <c r="F53" s="60" t="s">
        <v>26</v>
      </c>
      <c r="G53" s="60" t="s">
        <v>26</v>
      </c>
      <c r="H53" s="60">
        <v>0</v>
      </c>
      <c r="I53" s="60" t="s">
        <v>26</v>
      </c>
      <c r="J53" s="60" t="s">
        <v>26</v>
      </c>
      <c r="K53" s="60">
        <v>3.5335402488708496</v>
      </c>
      <c r="M53" s="60">
        <v>0</v>
      </c>
      <c r="N53" s="60">
        <v>9.0010280609130859</v>
      </c>
      <c r="O53" s="60" t="s">
        <v>26</v>
      </c>
      <c r="P53" s="60" t="s">
        <v>26</v>
      </c>
      <c r="Q53" s="60">
        <v>0</v>
      </c>
      <c r="R53" s="60" t="s">
        <v>26</v>
      </c>
      <c r="S53" s="60" t="s">
        <v>26</v>
      </c>
      <c r="T53" s="60">
        <v>3.5335402488708496</v>
      </c>
      <c r="U53" s="60">
        <v>6</v>
      </c>
      <c r="W53" s="60">
        <v>0</v>
      </c>
      <c r="X53" s="60">
        <v>2.6449580192565918</v>
      </c>
      <c r="Y53" s="60" t="s">
        <v>26</v>
      </c>
      <c r="Z53" s="60" t="s">
        <v>26</v>
      </c>
      <c r="AA53" s="60">
        <v>0</v>
      </c>
      <c r="AB53" s="60" t="s">
        <v>26</v>
      </c>
      <c r="AC53" s="60" t="s">
        <v>26</v>
      </c>
      <c r="AD53" s="60">
        <v>3.5335402488708496</v>
      </c>
      <c r="AE53" s="60">
        <v>6</v>
      </c>
      <c r="AG53" s="60">
        <v>0</v>
      </c>
      <c r="AH53" s="60">
        <v>2.6449580192565918</v>
      </c>
      <c r="AI53" s="60" t="s">
        <v>26</v>
      </c>
      <c r="AJ53" s="60" t="s">
        <v>26</v>
      </c>
      <c r="AK53" s="60">
        <v>0</v>
      </c>
      <c r="AL53" s="60" t="s">
        <v>26</v>
      </c>
      <c r="AM53" s="60" t="s">
        <v>26</v>
      </c>
      <c r="AN53" s="60">
        <v>3.5335402488708496</v>
      </c>
      <c r="AO53" s="60">
        <v>6</v>
      </c>
      <c r="AQ53" s="60">
        <v>0</v>
      </c>
      <c r="AR53" s="60">
        <v>3.0103797912597656</v>
      </c>
      <c r="AS53" s="60" t="s">
        <v>26</v>
      </c>
      <c r="AT53" s="60" t="s">
        <v>26</v>
      </c>
      <c r="AU53" s="60">
        <v>0</v>
      </c>
      <c r="AV53" s="60" t="s">
        <v>26</v>
      </c>
      <c r="AW53" s="60" t="s">
        <v>26</v>
      </c>
      <c r="AX53" s="60">
        <v>3.5335402488708496</v>
      </c>
      <c r="AY53" s="60">
        <v>6</v>
      </c>
      <c r="BA53" s="60">
        <v>0</v>
      </c>
      <c r="BB53" s="60">
        <v>3.0103797912597656</v>
      </c>
      <c r="BC53" s="60" t="s">
        <v>26</v>
      </c>
      <c r="BD53" s="60" t="s">
        <v>26</v>
      </c>
      <c r="BE53" s="60">
        <v>0</v>
      </c>
      <c r="BF53" s="60" t="s">
        <v>26</v>
      </c>
      <c r="BG53" s="60" t="s">
        <v>26</v>
      </c>
      <c r="BH53" s="60">
        <v>3.5335402488708496</v>
      </c>
      <c r="BI53" s="60">
        <v>6</v>
      </c>
      <c r="BK53" s="60">
        <v>0</v>
      </c>
      <c r="BL53" s="60">
        <v>3.0103797912597656</v>
      </c>
      <c r="BM53" s="60" t="s">
        <v>26</v>
      </c>
      <c r="BN53" s="60" t="s">
        <v>26</v>
      </c>
      <c r="BO53" s="60">
        <v>0</v>
      </c>
      <c r="BP53" s="60" t="s">
        <v>26</v>
      </c>
      <c r="BQ53" s="60" t="s">
        <v>26</v>
      </c>
      <c r="BR53" s="60">
        <v>3.5335402488708496</v>
      </c>
      <c r="BS53" s="60">
        <v>6</v>
      </c>
      <c r="BU53" s="60">
        <v>0</v>
      </c>
      <c r="BV53" s="60">
        <v>3.0103797912597656</v>
      </c>
      <c r="BW53" s="60" t="s">
        <v>26</v>
      </c>
      <c r="BX53" s="60" t="s">
        <v>26</v>
      </c>
      <c r="BY53" s="60">
        <v>0</v>
      </c>
      <c r="BZ53" s="60" t="s">
        <v>26</v>
      </c>
      <c r="CA53" s="60" t="s">
        <v>26</v>
      </c>
      <c r="CB53" s="60">
        <v>3.5335402488708496</v>
      </c>
      <c r="CC53" s="60">
        <v>6</v>
      </c>
      <c r="CE53" s="60">
        <v>0</v>
      </c>
      <c r="CF53" s="60">
        <v>0.12175402790307999</v>
      </c>
      <c r="CG53" s="60" t="s">
        <v>26</v>
      </c>
      <c r="CH53" s="60" t="s">
        <v>26</v>
      </c>
      <c r="CI53" s="60">
        <v>0</v>
      </c>
      <c r="CJ53" s="60" t="s">
        <v>26</v>
      </c>
      <c r="CK53" s="60" t="s">
        <v>26</v>
      </c>
      <c r="CL53" s="60">
        <v>3.5335402488708496</v>
      </c>
      <c r="CM53" s="60">
        <v>6</v>
      </c>
    </row>
    <row r="54" spans="1:91" x14ac:dyDescent="0.25">
      <c r="A54" s="58">
        <v>44</v>
      </c>
      <c r="B54" s="59">
        <v>10</v>
      </c>
      <c r="D54" s="60">
        <v>0</v>
      </c>
      <c r="E54" s="60">
        <v>4.1770830154418945</v>
      </c>
      <c r="F54" s="60" t="s">
        <v>26</v>
      </c>
      <c r="G54" s="60" t="s">
        <v>26</v>
      </c>
      <c r="H54" s="60">
        <v>0</v>
      </c>
      <c r="I54" s="60" t="s">
        <v>26</v>
      </c>
      <c r="J54" s="60" t="s">
        <v>26</v>
      </c>
      <c r="K54" s="60">
        <v>3.5335402488708496</v>
      </c>
      <c r="M54" s="60">
        <v>0</v>
      </c>
      <c r="N54" s="60">
        <v>12.501886367797852</v>
      </c>
      <c r="O54" s="60" t="s">
        <v>26</v>
      </c>
      <c r="P54" s="60" t="s">
        <v>26</v>
      </c>
      <c r="Q54" s="60">
        <v>0</v>
      </c>
      <c r="R54" s="60" t="s">
        <v>26</v>
      </c>
      <c r="S54" s="60" t="s">
        <v>26</v>
      </c>
      <c r="T54" s="60">
        <v>3.5335402488708496</v>
      </c>
      <c r="U54" s="60">
        <v>6</v>
      </c>
      <c r="W54" s="60">
        <v>0</v>
      </c>
      <c r="X54" s="60">
        <v>3.6029472351074219</v>
      </c>
      <c r="Y54" s="60" t="s">
        <v>26</v>
      </c>
      <c r="Z54" s="60" t="s">
        <v>26</v>
      </c>
      <c r="AA54" s="60">
        <v>0</v>
      </c>
      <c r="AB54" s="60" t="s">
        <v>26</v>
      </c>
      <c r="AC54" s="60" t="s">
        <v>26</v>
      </c>
      <c r="AD54" s="60">
        <v>3.5335402488708496</v>
      </c>
      <c r="AE54" s="60">
        <v>6</v>
      </c>
      <c r="AG54" s="60">
        <v>0</v>
      </c>
      <c r="AH54" s="60">
        <v>3.6029472351074219</v>
      </c>
      <c r="AI54" s="60" t="s">
        <v>26</v>
      </c>
      <c r="AJ54" s="60" t="s">
        <v>26</v>
      </c>
      <c r="AK54" s="60">
        <v>0</v>
      </c>
      <c r="AL54" s="60" t="s">
        <v>26</v>
      </c>
      <c r="AM54" s="60" t="s">
        <v>26</v>
      </c>
      <c r="AN54" s="60">
        <v>3.5335402488708496</v>
      </c>
      <c r="AO54" s="60">
        <v>6</v>
      </c>
      <c r="AQ54" s="60">
        <v>0</v>
      </c>
      <c r="AR54" s="60">
        <v>4.1007223129272461</v>
      </c>
      <c r="AS54" s="60" t="s">
        <v>26</v>
      </c>
      <c r="AT54" s="60" t="s">
        <v>26</v>
      </c>
      <c r="AU54" s="60">
        <v>0</v>
      </c>
      <c r="AV54" s="60" t="s">
        <v>26</v>
      </c>
      <c r="AW54" s="60" t="s">
        <v>26</v>
      </c>
      <c r="AX54" s="60">
        <v>3.5335402488708496</v>
      </c>
      <c r="AY54" s="60">
        <v>6</v>
      </c>
      <c r="BA54" s="60">
        <v>0</v>
      </c>
      <c r="BB54" s="60">
        <v>4.1007223129272461</v>
      </c>
      <c r="BC54" s="60" t="s">
        <v>26</v>
      </c>
      <c r="BD54" s="60" t="s">
        <v>26</v>
      </c>
      <c r="BE54" s="60">
        <v>0</v>
      </c>
      <c r="BF54" s="60" t="s">
        <v>26</v>
      </c>
      <c r="BG54" s="60" t="s">
        <v>26</v>
      </c>
      <c r="BH54" s="60">
        <v>3.5335402488708496</v>
      </c>
      <c r="BI54" s="60">
        <v>6</v>
      </c>
      <c r="BK54" s="60">
        <v>0</v>
      </c>
      <c r="BL54" s="60">
        <v>4.1007223129272461</v>
      </c>
      <c r="BM54" s="60" t="s">
        <v>26</v>
      </c>
      <c r="BN54" s="60" t="s">
        <v>26</v>
      </c>
      <c r="BO54" s="60">
        <v>0</v>
      </c>
      <c r="BP54" s="60" t="s">
        <v>26</v>
      </c>
      <c r="BQ54" s="60" t="s">
        <v>26</v>
      </c>
      <c r="BR54" s="60">
        <v>3.5335402488708496</v>
      </c>
      <c r="BS54" s="60">
        <v>6</v>
      </c>
      <c r="BU54" s="60">
        <v>0</v>
      </c>
      <c r="BV54" s="60">
        <v>4.1007223129272461</v>
      </c>
      <c r="BW54" s="60" t="s">
        <v>26</v>
      </c>
      <c r="BX54" s="60" t="s">
        <v>26</v>
      </c>
      <c r="BY54" s="60">
        <v>0</v>
      </c>
      <c r="BZ54" s="60" t="s">
        <v>26</v>
      </c>
      <c r="CA54" s="60" t="s">
        <v>26</v>
      </c>
      <c r="CB54" s="60">
        <v>3.5335402488708496</v>
      </c>
      <c r="CC54" s="60">
        <v>6</v>
      </c>
      <c r="CE54" s="60">
        <v>0</v>
      </c>
      <c r="CF54" s="60">
        <v>7.4213385581970215E-2</v>
      </c>
      <c r="CG54" s="60" t="s">
        <v>26</v>
      </c>
      <c r="CH54" s="60" t="s">
        <v>26</v>
      </c>
      <c r="CI54" s="60">
        <v>0</v>
      </c>
      <c r="CJ54" s="60" t="s">
        <v>26</v>
      </c>
      <c r="CK54" s="60" t="s">
        <v>26</v>
      </c>
      <c r="CL54" s="60">
        <v>3.5335402488708496</v>
      </c>
      <c r="CM54" s="60">
        <v>6</v>
      </c>
    </row>
    <row r="55" spans="1:91" x14ac:dyDescent="0.25">
      <c r="A55" s="58">
        <v>45</v>
      </c>
      <c r="B55" s="59">
        <v>5</v>
      </c>
      <c r="D55" s="60">
        <v>0</v>
      </c>
      <c r="E55" s="60">
        <v>3.1736979484558105</v>
      </c>
      <c r="F55" s="60" t="s">
        <v>26</v>
      </c>
      <c r="G55" s="60" t="s">
        <v>26</v>
      </c>
      <c r="H55" s="60">
        <v>0</v>
      </c>
      <c r="I55" s="60" t="s">
        <v>26</v>
      </c>
      <c r="J55" s="60" t="s">
        <v>26</v>
      </c>
      <c r="K55" s="60">
        <v>3.5335402488708496</v>
      </c>
      <c r="M55" s="60">
        <v>0</v>
      </c>
      <c r="N55" s="60">
        <v>4.7190275192260742</v>
      </c>
      <c r="O55" s="60" t="s">
        <v>26</v>
      </c>
      <c r="P55" s="60" t="s">
        <v>26</v>
      </c>
      <c r="Q55" s="60">
        <v>0</v>
      </c>
      <c r="R55" s="60" t="s">
        <v>26</v>
      </c>
      <c r="S55" s="60" t="s">
        <v>26</v>
      </c>
      <c r="T55" s="60">
        <v>3.5335402488708496</v>
      </c>
      <c r="U55" s="60">
        <v>6</v>
      </c>
      <c r="W55" s="60">
        <v>0</v>
      </c>
      <c r="X55" s="60">
        <v>1.7730424404144287</v>
      </c>
      <c r="Y55" s="60" t="s">
        <v>26</v>
      </c>
      <c r="Z55" s="60" t="s">
        <v>26</v>
      </c>
      <c r="AA55" s="60">
        <v>0</v>
      </c>
      <c r="AB55" s="60" t="s">
        <v>26</v>
      </c>
      <c r="AC55" s="60" t="s">
        <v>26</v>
      </c>
      <c r="AD55" s="60">
        <v>3.5335402488708496</v>
      </c>
      <c r="AE55" s="60">
        <v>6</v>
      </c>
      <c r="AG55" s="60">
        <v>0</v>
      </c>
      <c r="AH55" s="60">
        <v>1.7730424404144287</v>
      </c>
      <c r="AI55" s="60" t="s">
        <v>26</v>
      </c>
      <c r="AJ55" s="60" t="s">
        <v>26</v>
      </c>
      <c r="AK55" s="60">
        <v>0</v>
      </c>
      <c r="AL55" s="60" t="s">
        <v>26</v>
      </c>
      <c r="AM55" s="60" t="s">
        <v>26</v>
      </c>
      <c r="AN55" s="60">
        <v>3.5335402488708496</v>
      </c>
      <c r="AO55" s="60">
        <v>6</v>
      </c>
      <c r="AQ55" s="60">
        <v>0</v>
      </c>
      <c r="AR55" s="60">
        <v>2.0180022716522217</v>
      </c>
      <c r="AS55" s="60" t="s">
        <v>26</v>
      </c>
      <c r="AT55" s="60" t="s">
        <v>26</v>
      </c>
      <c r="AU55" s="60">
        <v>0</v>
      </c>
      <c r="AV55" s="60" t="s">
        <v>26</v>
      </c>
      <c r="AW55" s="60" t="s">
        <v>26</v>
      </c>
      <c r="AX55" s="60">
        <v>3.5335402488708496</v>
      </c>
      <c r="AY55" s="60">
        <v>6</v>
      </c>
      <c r="BA55" s="60">
        <v>0</v>
      </c>
      <c r="BB55" s="60">
        <v>2.0180022716522217</v>
      </c>
      <c r="BC55" s="60" t="s">
        <v>26</v>
      </c>
      <c r="BD55" s="60" t="s">
        <v>26</v>
      </c>
      <c r="BE55" s="60">
        <v>0</v>
      </c>
      <c r="BF55" s="60" t="s">
        <v>26</v>
      </c>
      <c r="BG55" s="60" t="s">
        <v>26</v>
      </c>
      <c r="BH55" s="60">
        <v>3.5335402488708496</v>
      </c>
      <c r="BI55" s="60">
        <v>6</v>
      </c>
      <c r="BK55" s="60">
        <v>0</v>
      </c>
      <c r="BL55" s="60">
        <v>2.0180022716522217</v>
      </c>
      <c r="BM55" s="60" t="s">
        <v>26</v>
      </c>
      <c r="BN55" s="60" t="s">
        <v>26</v>
      </c>
      <c r="BO55" s="60">
        <v>0</v>
      </c>
      <c r="BP55" s="60" t="s">
        <v>26</v>
      </c>
      <c r="BQ55" s="60" t="s">
        <v>26</v>
      </c>
      <c r="BR55" s="60">
        <v>3.5335402488708496</v>
      </c>
      <c r="BS55" s="60">
        <v>6</v>
      </c>
      <c r="BU55" s="60">
        <v>0</v>
      </c>
      <c r="BV55" s="60">
        <v>2.0180022716522217</v>
      </c>
      <c r="BW55" s="60" t="s">
        <v>26</v>
      </c>
      <c r="BX55" s="60" t="s">
        <v>26</v>
      </c>
      <c r="BY55" s="60">
        <v>0</v>
      </c>
      <c r="BZ55" s="60" t="s">
        <v>26</v>
      </c>
      <c r="CA55" s="60" t="s">
        <v>26</v>
      </c>
      <c r="CB55" s="60">
        <v>3.5335402488708496</v>
      </c>
      <c r="CC55" s="60">
        <v>6</v>
      </c>
      <c r="CE55" s="60">
        <v>0</v>
      </c>
      <c r="CF55" s="60">
        <v>8.1592187285423279E-2</v>
      </c>
      <c r="CG55" s="60" t="s">
        <v>26</v>
      </c>
      <c r="CH55" s="60" t="s">
        <v>26</v>
      </c>
      <c r="CI55" s="60">
        <v>0</v>
      </c>
      <c r="CJ55" s="60" t="s">
        <v>26</v>
      </c>
      <c r="CK55" s="60" t="s">
        <v>26</v>
      </c>
      <c r="CL55" s="60">
        <v>3.5335402488708496</v>
      </c>
      <c r="CM55" s="60">
        <v>6</v>
      </c>
    </row>
    <row r="56" spans="1:91" x14ac:dyDescent="0.25">
      <c r="A56" s="58">
        <v>46</v>
      </c>
      <c r="B56" s="59">
        <v>2</v>
      </c>
      <c r="D56" s="60">
        <v>0</v>
      </c>
      <c r="E56" s="60">
        <v>2.0803921222686768</v>
      </c>
      <c r="F56" s="60" t="s">
        <v>26</v>
      </c>
      <c r="G56" s="60" t="s">
        <v>26</v>
      </c>
      <c r="H56" s="60">
        <v>0</v>
      </c>
      <c r="I56" s="60" t="s">
        <v>26</v>
      </c>
      <c r="J56" s="60" t="s">
        <v>26</v>
      </c>
      <c r="K56" s="60">
        <v>3.5335402488708496</v>
      </c>
      <c r="M56" s="60">
        <v>0</v>
      </c>
      <c r="N56" s="60">
        <v>5.5504894256591797</v>
      </c>
      <c r="O56" s="60" t="s">
        <v>26</v>
      </c>
      <c r="P56" s="60" t="s">
        <v>26</v>
      </c>
      <c r="Q56" s="60">
        <v>0</v>
      </c>
      <c r="R56" s="60" t="s">
        <v>26</v>
      </c>
      <c r="S56" s="60" t="s">
        <v>26</v>
      </c>
      <c r="T56" s="60">
        <v>3.5335402488708496</v>
      </c>
      <c r="U56" s="60">
        <v>6</v>
      </c>
      <c r="W56" s="60">
        <v>0</v>
      </c>
      <c r="X56" s="60">
        <v>2.0899233818054199</v>
      </c>
      <c r="Y56" s="60" t="s">
        <v>26</v>
      </c>
      <c r="Z56" s="60" t="s">
        <v>26</v>
      </c>
      <c r="AA56" s="60">
        <v>0</v>
      </c>
      <c r="AB56" s="60" t="s">
        <v>26</v>
      </c>
      <c r="AC56" s="60" t="s">
        <v>26</v>
      </c>
      <c r="AD56" s="60">
        <v>3.5335402488708496</v>
      </c>
      <c r="AE56" s="60">
        <v>6</v>
      </c>
      <c r="AG56" s="60">
        <v>0</v>
      </c>
      <c r="AH56" s="60">
        <v>2.0899233818054199</v>
      </c>
      <c r="AI56" s="60" t="s">
        <v>26</v>
      </c>
      <c r="AJ56" s="60" t="s">
        <v>26</v>
      </c>
      <c r="AK56" s="60">
        <v>0</v>
      </c>
      <c r="AL56" s="60" t="s">
        <v>26</v>
      </c>
      <c r="AM56" s="60" t="s">
        <v>26</v>
      </c>
      <c r="AN56" s="60">
        <v>3.5335402488708496</v>
      </c>
      <c r="AO56" s="60">
        <v>6</v>
      </c>
      <c r="AQ56" s="60">
        <v>0</v>
      </c>
      <c r="AR56" s="60">
        <v>2.3786628246307373</v>
      </c>
      <c r="AS56" s="60" t="s">
        <v>26</v>
      </c>
      <c r="AT56" s="60" t="s">
        <v>26</v>
      </c>
      <c r="AU56" s="60">
        <v>0</v>
      </c>
      <c r="AV56" s="60" t="s">
        <v>26</v>
      </c>
      <c r="AW56" s="60" t="s">
        <v>26</v>
      </c>
      <c r="AX56" s="60">
        <v>3.5335402488708496</v>
      </c>
      <c r="AY56" s="60">
        <v>6</v>
      </c>
      <c r="BA56" s="60">
        <v>0</v>
      </c>
      <c r="BB56" s="60">
        <v>2.3786628246307373</v>
      </c>
      <c r="BC56" s="60" t="s">
        <v>26</v>
      </c>
      <c r="BD56" s="60" t="s">
        <v>26</v>
      </c>
      <c r="BE56" s="60">
        <v>0</v>
      </c>
      <c r="BF56" s="60" t="s">
        <v>26</v>
      </c>
      <c r="BG56" s="60" t="s">
        <v>26</v>
      </c>
      <c r="BH56" s="60">
        <v>3.5335402488708496</v>
      </c>
      <c r="BI56" s="60">
        <v>6</v>
      </c>
      <c r="BK56" s="60">
        <v>0</v>
      </c>
      <c r="BL56" s="60">
        <v>2.3786628246307373</v>
      </c>
      <c r="BM56" s="60" t="s">
        <v>26</v>
      </c>
      <c r="BN56" s="60" t="s">
        <v>26</v>
      </c>
      <c r="BO56" s="60">
        <v>0</v>
      </c>
      <c r="BP56" s="60" t="s">
        <v>26</v>
      </c>
      <c r="BQ56" s="60" t="s">
        <v>26</v>
      </c>
      <c r="BR56" s="60">
        <v>3.5335402488708496</v>
      </c>
      <c r="BS56" s="60">
        <v>6</v>
      </c>
      <c r="BU56" s="60">
        <v>0</v>
      </c>
      <c r="BV56" s="60">
        <v>2.3786628246307373</v>
      </c>
      <c r="BW56" s="60" t="s">
        <v>26</v>
      </c>
      <c r="BX56" s="60" t="s">
        <v>26</v>
      </c>
      <c r="BY56" s="60">
        <v>0</v>
      </c>
      <c r="BZ56" s="60" t="s">
        <v>26</v>
      </c>
      <c r="CA56" s="60" t="s">
        <v>26</v>
      </c>
      <c r="CB56" s="60">
        <v>3.5335402488708496</v>
      </c>
      <c r="CC56" s="60">
        <v>6</v>
      </c>
      <c r="CE56" s="60">
        <v>0</v>
      </c>
      <c r="CF56" s="60">
        <v>8.0365456640720367E-2</v>
      </c>
      <c r="CG56" s="60" t="s">
        <v>26</v>
      </c>
      <c r="CH56" s="60" t="s">
        <v>26</v>
      </c>
      <c r="CI56" s="60">
        <v>0</v>
      </c>
      <c r="CJ56" s="60" t="s">
        <v>26</v>
      </c>
      <c r="CK56" s="60" t="s">
        <v>26</v>
      </c>
      <c r="CL56" s="60">
        <v>3.5335402488708496</v>
      </c>
      <c r="CM56" s="60">
        <v>6</v>
      </c>
    </row>
    <row r="57" spans="1:91" x14ac:dyDescent="0.25">
      <c r="A57" s="58">
        <v>47</v>
      </c>
      <c r="B57" s="59">
        <v>6</v>
      </c>
      <c r="D57" s="60">
        <v>0</v>
      </c>
      <c r="E57" s="60">
        <v>2.8486170768737793</v>
      </c>
      <c r="F57" s="60" t="s">
        <v>26</v>
      </c>
      <c r="G57" s="60" t="s">
        <v>26</v>
      </c>
      <c r="H57" s="60">
        <v>0</v>
      </c>
      <c r="I57" s="60" t="s">
        <v>26</v>
      </c>
      <c r="J57" s="60" t="s">
        <v>26</v>
      </c>
      <c r="K57" s="60">
        <v>3.5335402488708496</v>
      </c>
      <c r="M57" s="60">
        <v>0</v>
      </c>
      <c r="N57" s="60">
        <v>5.0853538513183594</v>
      </c>
      <c r="O57" s="60" t="s">
        <v>26</v>
      </c>
      <c r="P57" s="60" t="s">
        <v>26</v>
      </c>
      <c r="Q57" s="60">
        <v>0</v>
      </c>
      <c r="R57" s="60" t="s">
        <v>26</v>
      </c>
      <c r="S57" s="60" t="s">
        <v>26</v>
      </c>
      <c r="T57" s="60">
        <v>3.5335402488708496</v>
      </c>
      <c r="U57" s="60">
        <v>6</v>
      </c>
      <c r="W57" s="60">
        <v>0</v>
      </c>
      <c r="X57" s="60">
        <v>1.109343409538269</v>
      </c>
      <c r="Y57" s="60" t="s">
        <v>26</v>
      </c>
      <c r="Z57" s="60" t="s">
        <v>26</v>
      </c>
      <c r="AA57" s="60">
        <v>0</v>
      </c>
      <c r="AB57" s="60" t="s">
        <v>26</v>
      </c>
      <c r="AC57" s="60" t="s">
        <v>26</v>
      </c>
      <c r="AD57" s="60">
        <v>3.5335402488708496</v>
      </c>
      <c r="AE57" s="60">
        <v>6</v>
      </c>
      <c r="AG57" s="60">
        <v>0</v>
      </c>
      <c r="AH57" s="60">
        <v>1.109343409538269</v>
      </c>
      <c r="AI57" s="60" t="s">
        <v>26</v>
      </c>
      <c r="AJ57" s="60" t="s">
        <v>26</v>
      </c>
      <c r="AK57" s="60">
        <v>0</v>
      </c>
      <c r="AL57" s="60" t="s">
        <v>26</v>
      </c>
      <c r="AM57" s="60" t="s">
        <v>26</v>
      </c>
      <c r="AN57" s="60">
        <v>3.5335402488708496</v>
      </c>
      <c r="AO57" s="60">
        <v>6</v>
      </c>
      <c r="AQ57" s="60">
        <v>0</v>
      </c>
      <c r="AR57" s="60">
        <v>1.2626080513000488</v>
      </c>
      <c r="AS57" s="60" t="s">
        <v>26</v>
      </c>
      <c r="AT57" s="60" t="s">
        <v>26</v>
      </c>
      <c r="AU57" s="60">
        <v>0</v>
      </c>
      <c r="AV57" s="60" t="s">
        <v>26</v>
      </c>
      <c r="AW57" s="60" t="s">
        <v>26</v>
      </c>
      <c r="AX57" s="60">
        <v>3.5335402488708496</v>
      </c>
      <c r="AY57" s="60">
        <v>6</v>
      </c>
      <c r="BA57" s="60">
        <v>0</v>
      </c>
      <c r="BB57" s="60">
        <v>1.2626080513000488</v>
      </c>
      <c r="BC57" s="60" t="s">
        <v>26</v>
      </c>
      <c r="BD57" s="60" t="s">
        <v>26</v>
      </c>
      <c r="BE57" s="60">
        <v>0</v>
      </c>
      <c r="BF57" s="60" t="s">
        <v>26</v>
      </c>
      <c r="BG57" s="60" t="s">
        <v>26</v>
      </c>
      <c r="BH57" s="60">
        <v>3.5335402488708496</v>
      </c>
      <c r="BI57" s="60">
        <v>6</v>
      </c>
      <c r="BK57" s="60">
        <v>0</v>
      </c>
      <c r="BL57" s="60">
        <v>1.2626080513000488</v>
      </c>
      <c r="BM57" s="60" t="s">
        <v>26</v>
      </c>
      <c r="BN57" s="60" t="s">
        <v>26</v>
      </c>
      <c r="BO57" s="60">
        <v>0</v>
      </c>
      <c r="BP57" s="60" t="s">
        <v>26</v>
      </c>
      <c r="BQ57" s="60" t="s">
        <v>26</v>
      </c>
      <c r="BR57" s="60">
        <v>3.5335402488708496</v>
      </c>
      <c r="BS57" s="60">
        <v>6</v>
      </c>
      <c r="BU57" s="60">
        <v>0</v>
      </c>
      <c r="BV57" s="60">
        <v>1.2626080513000488</v>
      </c>
      <c r="BW57" s="60" t="s">
        <v>26</v>
      </c>
      <c r="BX57" s="60" t="s">
        <v>26</v>
      </c>
      <c r="BY57" s="60">
        <v>0</v>
      </c>
      <c r="BZ57" s="60" t="s">
        <v>26</v>
      </c>
      <c r="CA57" s="60" t="s">
        <v>26</v>
      </c>
      <c r="CB57" s="60">
        <v>3.5335402488708496</v>
      </c>
      <c r="CC57" s="60">
        <v>6</v>
      </c>
      <c r="CE57" s="60">
        <v>0</v>
      </c>
      <c r="CF57" s="60">
        <v>8.0259121954441071E-2</v>
      </c>
      <c r="CG57" s="60" t="s">
        <v>26</v>
      </c>
      <c r="CH57" s="60" t="s">
        <v>26</v>
      </c>
      <c r="CI57" s="60">
        <v>0</v>
      </c>
      <c r="CJ57" s="60" t="s">
        <v>26</v>
      </c>
      <c r="CK57" s="60" t="s">
        <v>26</v>
      </c>
      <c r="CL57" s="60">
        <v>3.5335402488708496</v>
      </c>
      <c r="CM57" s="60">
        <v>6</v>
      </c>
    </row>
    <row r="58" spans="1:91" x14ac:dyDescent="0.25">
      <c r="A58" s="58">
        <v>48</v>
      </c>
      <c r="B58" s="59">
        <v>3</v>
      </c>
      <c r="D58" s="60">
        <v>0</v>
      </c>
      <c r="E58" s="60">
        <v>5.4366445541381836</v>
      </c>
      <c r="F58" s="60" t="s">
        <v>26</v>
      </c>
      <c r="G58" s="60" t="s">
        <v>26</v>
      </c>
      <c r="H58" s="60">
        <v>0</v>
      </c>
      <c r="I58" s="60" t="s">
        <v>26</v>
      </c>
      <c r="J58" s="60" t="s">
        <v>26</v>
      </c>
      <c r="K58" s="60">
        <v>3.5335402488708496</v>
      </c>
      <c r="M58" s="60">
        <v>0</v>
      </c>
      <c r="N58" s="60">
        <v>4.1289525032043457</v>
      </c>
      <c r="O58" s="60" t="s">
        <v>26</v>
      </c>
      <c r="P58" s="60" t="s">
        <v>26</v>
      </c>
      <c r="Q58" s="60">
        <v>0</v>
      </c>
      <c r="R58" s="60" t="s">
        <v>26</v>
      </c>
      <c r="S58" s="60" t="s">
        <v>26</v>
      </c>
      <c r="T58" s="60">
        <v>3.5335402488708496</v>
      </c>
      <c r="U58" s="60">
        <v>6</v>
      </c>
      <c r="W58" s="60">
        <v>0</v>
      </c>
      <c r="X58" s="60">
        <v>0.91237646341323853</v>
      </c>
      <c r="Y58" s="60" t="s">
        <v>26</v>
      </c>
      <c r="Z58" s="60" t="s">
        <v>26</v>
      </c>
      <c r="AA58" s="60">
        <v>0</v>
      </c>
      <c r="AB58" s="60" t="s">
        <v>26</v>
      </c>
      <c r="AC58" s="60" t="s">
        <v>26</v>
      </c>
      <c r="AD58" s="60">
        <v>3.5335402488708496</v>
      </c>
      <c r="AE58" s="60">
        <v>6</v>
      </c>
      <c r="AG58" s="60">
        <v>0</v>
      </c>
      <c r="AH58" s="60">
        <v>0.91237646341323853</v>
      </c>
      <c r="AI58" s="60" t="s">
        <v>26</v>
      </c>
      <c r="AJ58" s="60" t="s">
        <v>26</v>
      </c>
      <c r="AK58" s="60">
        <v>0</v>
      </c>
      <c r="AL58" s="60" t="s">
        <v>26</v>
      </c>
      <c r="AM58" s="60" t="s">
        <v>26</v>
      </c>
      <c r="AN58" s="60">
        <v>3.5335402488708496</v>
      </c>
      <c r="AO58" s="60">
        <v>6</v>
      </c>
      <c r="AQ58" s="60">
        <v>0</v>
      </c>
      <c r="AR58" s="60">
        <v>1.0384284257888794</v>
      </c>
      <c r="AS58" s="60" t="s">
        <v>26</v>
      </c>
      <c r="AT58" s="60" t="s">
        <v>26</v>
      </c>
      <c r="AU58" s="60">
        <v>0</v>
      </c>
      <c r="AV58" s="60" t="s">
        <v>26</v>
      </c>
      <c r="AW58" s="60" t="s">
        <v>26</v>
      </c>
      <c r="AX58" s="60">
        <v>3.5335402488708496</v>
      </c>
      <c r="AY58" s="60">
        <v>6</v>
      </c>
      <c r="BA58" s="60">
        <v>0</v>
      </c>
      <c r="BB58" s="60">
        <v>1.0384284257888794</v>
      </c>
      <c r="BC58" s="60" t="s">
        <v>26</v>
      </c>
      <c r="BD58" s="60" t="s">
        <v>26</v>
      </c>
      <c r="BE58" s="60">
        <v>0</v>
      </c>
      <c r="BF58" s="60" t="s">
        <v>26</v>
      </c>
      <c r="BG58" s="60" t="s">
        <v>26</v>
      </c>
      <c r="BH58" s="60">
        <v>3.5335402488708496</v>
      </c>
      <c r="BI58" s="60">
        <v>6</v>
      </c>
      <c r="BK58" s="60">
        <v>0</v>
      </c>
      <c r="BL58" s="60">
        <v>1.0384284257888794</v>
      </c>
      <c r="BM58" s="60" t="s">
        <v>26</v>
      </c>
      <c r="BN58" s="60" t="s">
        <v>26</v>
      </c>
      <c r="BO58" s="60">
        <v>0</v>
      </c>
      <c r="BP58" s="60" t="s">
        <v>26</v>
      </c>
      <c r="BQ58" s="60" t="s">
        <v>26</v>
      </c>
      <c r="BR58" s="60">
        <v>3.5335402488708496</v>
      </c>
      <c r="BS58" s="60">
        <v>6</v>
      </c>
      <c r="BU58" s="60">
        <v>0</v>
      </c>
      <c r="BV58" s="60">
        <v>1.0384284257888794</v>
      </c>
      <c r="BW58" s="60" t="s">
        <v>26</v>
      </c>
      <c r="BX58" s="60" t="s">
        <v>26</v>
      </c>
      <c r="BY58" s="60">
        <v>0</v>
      </c>
      <c r="BZ58" s="60" t="s">
        <v>26</v>
      </c>
      <c r="CA58" s="60" t="s">
        <v>26</v>
      </c>
      <c r="CB58" s="60">
        <v>3.5335402488708496</v>
      </c>
      <c r="CC58" s="60">
        <v>6</v>
      </c>
      <c r="CE58" s="60">
        <v>0</v>
      </c>
      <c r="CF58" s="60">
        <v>8.8221475481987E-2</v>
      </c>
      <c r="CG58" s="60" t="s">
        <v>26</v>
      </c>
      <c r="CH58" s="60" t="s">
        <v>26</v>
      </c>
      <c r="CI58" s="60">
        <v>0</v>
      </c>
      <c r="CJ58" s="60" t="s">
        <v>26</v>
      </c>
      <c r="CK58" s="60" t="s">
        <v>26</v>
      </c>
      <c r="CL58" s="60">
        <v>3.5335402488708496</v>
      </c>
      <c r="CM58" s="60">
        <v>6</v>
      </c>
    </row>
    <row r="59" spans="1:91" x14ac:dyDescent="0.25">
      <c r="A59" s="58">
        <v>49</v>
      </c>
      <c r="B59" s="59">
        <v>6</v>
      </c>
      <c r="D59" s="60">
        <v>0</v>
      </c>
      <c r="E59" s="60">
        <v>3.3466775417327881</v>
      </c>
      <c r="F59" s="60" t="s">
        <v>26</v>
      </c>
      <c r="G59" s="60" t="s">
        <v>26</v>
      </c>
      <c r="H59" s="60">
        <v>0</v>
      </c>
      <c r="I59" s="60" t="s">
        <v>26</v>
      </c>
      <c r="J59" s="60" t="s">
        <v>26</v>
      </c>
      <c r="K59" s="60">
        <v>3.5335402488708496</v>
      </c>
      <c r="M59" s="60">
        <v>0</v>
      </c>
      <c r="N59" s="60">
        <v>3.6975176334381104</v>
      </c>
      <c r="O59" s="60" t="s">
        <v>26</v>
      </c>
      <c r="P59" s="60" t="s">
        <v>26</v>
      </c>
      <c r="Q59" s="60">
        <v>0</v>
      </c>
      <c r="R59" s="60" t="s">
        <v>26</v>
      </c>
      <c r="S59" s="60" t="s">
        <v>26</v>
      </c>
      <c r="T59" s="60">
        <v>3.5335402488708496</v>
      </c>
      <c r="U59" s="60">
        <v>6</v>
      </c>
      <c r="W59" s="60">
        <v>0</v>
      </c>
      <c r="X59" s="60">
        <v>0.76875776052474976</v>
      </c>
      <c r="Y59" s="60" t="s">
        <v>26</v>
      </c>
      <c r="Z59" s="60" t="s">
        <v>26</v>
      </c>
      <c r="AA59" s="60">
        <v>0</v>
      </c>
      <c r="AB59" s="60" t="s">
        <v>26</v>
      </c>
      <c r="AC59" s="60" t="s">
        <v>26</v>
      </c>
      <c r="AD59" s="60">
        <v>3.5335402488708496</v>
      </c>
      <c r="AE59" s="60">
        <v>6</v>
      </c>
      <c r="AG59" s="60">
        <v>0</v>
      </c>
      <c r="AH59" s="60">
        <v>0.76875776052474976</v>
      </c>
      <c r="AI59" s="60" t="s">
        <v>26</v>
      </c>
      <c r="AJ59" s="60" t="s">
        <v>26</v>
      </c>
      <c r="AK59" s="60">
        <v>0</v>
      </c>
      <c r="AL59" s="60" t="s">
        <v>26</v>
      </c>
      <c r="AM59" s="60" t="s">
        <v>26</v>
      </c>
      <c r="AN59" s="60">
        <v>3.5335402488708496</v>
      </c>
      <c r="AO59" s="60">
        <v>6</v>
      </c>
      <c r="AQ59" s="60">
        <v>0</v>
      </c>
      <c r="AR59" s="60">
        <v>0.87496763467788696</v>
      </c>
      <c r="AS59" s="60" t="s">
        <v>26</v>
      </c>
      <c r="AT59" s="60" t="s">
        <v>26</v>
      </c>
      <c r="AU59" s="60">
        <v>0</v>
      </c>
      <c r="AV59" s="60" t="s">
        <v>26</v>
      </c>
      <c r="AW59" s="60" t="s">
        <v>26</v>
      </c>
      <c r="AX59" s="60">
        <v>3.5335402488708496</v>
      </c>
      <c r="AY59" s="60">
        <v>6</v>
      </c>
      <c r="BA59" s="60">
        <v>0</v>
      </c>
      <c r="BB59" s="60">
        <v>0.87496763467788696</v>
      </c>
      <c r="BC59" s="60" t="s">
        <v>26</v>
      </c>
      <c r="BD59" s="60" t="s">
        <v>26</v>
      </c>
      <c r="BE59" s="60">
        <v>0</v>
      </c>
      <c r="BF59" s="60" t="s">
        <v>26</v>
      </c>
      <c r="BG59" s="60" t="s">
        <v>26</v>
      </c>
      <c r="BH59" s="60">
        <v>3.5335402488708496</v>
      </c>
      <c r="BI59" s="60">
        <v>6</v>
      </c>
      <c r="BK59" s="60">
        <v>0</v>
      </c>
      <c r="BL59" s="60">
        <v>0.87496763467788696</v>
      </c>
      <c r="BM59" s="60" t="s">
        <v>26</v>
      </c>
      <c r="BN59" s="60" t="s">
        <v>26</v>
      </c>
      <c r="BO59" s="60">
        <v>0</v>
      </c>
      <c r="BP59" s="60" t="s">
        <v>26</v>
      </c>
      <c r="BQ59" s="60" t="s">
        <v>26</v>
      </c>
      <c r="BR59" s="60">
        <v>3.5335402488708496</v>
      </c>
      <c r="BS59" s="60">
        <v>6</v>
      </c>
      <c r="BU59" s="60">
        <v>0</v>
      </c>
      <c r="BV59" s="60">
        <v>0.87496763467788696</v>
      </c>
      <c r="BW59" s="60" t="s">
        <v>26</v>
      </c>
      <c r="BX59" s="60" t="s">
        <v>26</v>
      </c>
      <c r="BY59" s="60">
        <v>0</v>
      </c>
      <c r="BZ59" s="60" t="s">
        <v>26</v>
      </c>
      <c r="CA59" s="60" t="s">
        <v>26</v>
      </c>
      <c r="CB59" s="60">
        <v>3.5335402488708496</v>
      </c>
      <c r="CC59" s="60">
        <v>6</v>
      </c>
      <c r="CE59" s="60">
        <v>0</v>
      </c>
      <c r="CF59" s="60">
        <v>9.3268975615501404E-2</v>
      </c>
      <c r="CG59" s="60" t="s">
        <v>26</v>
      </c>
      <c r="CH59" s="60" t="s">
        <v>26</v>
      </c>
      <c r="CI59" s="60">
        <v>0</v>
      </c>
      <c r="CJ59" s="60" t="s">
        <v>26</v>
      </c>
      <c r="CK59" s="60" t="s">
        <v>26</v>
      </c>
      <c r="CL59" s="60">
        <v>3.5335402488708496</v>
      </c>
      <c r="CM59" s="60">
        <v>6</v>
      </c>
    </row>
    <row r="60" spans="1:91" x14ac:dyDescent="0.25">
      <c r="A60" s="58">
        <v>50</v>
      </c>
      <c r="B60" s="59">
        <v>9</v>
      </c>
      <c r="D60" s="60">
        <v>0</v>
      </c>
      <c r="E60" s="60">
        <v>2.3880228996276855</v>
      </c>
      <c r="F60" s="60" t="s">
        <v>26</v>
      </c>
      <c r="G60" s="60" t="s">
        <v>26</v>
      </c>
      <c r="H60" s="60">
        <v>0</v>
      </c>
      <c r="I60" s="60" t="s">
        <v>26</v>
      </c>
      <c r="J60" s="60" t="s">
        <v>26</v>
      </c>
      <c r="K60" s="60">
        <v>3.5335402488708496</v>
      </c>
      <c r="M60" s="60">
        <v>0</v>
      </c>
      <c r="N60" s="60">
        <v>6.6754412651062012</v>
      </c>
      <c r="O60" s="60" t="s">
        <v>26</v>
      </c>
      <c r="P60" s="60" t="s">
        <v>26</v>
      </c>
      <c r="Q60" s="60">
        <v>0</v>
      </c>
      <c r="R60" s="60" t="s">
        <v>26</v>
      </c>
      <c r="S60" s="60" t="s">
        <v>26</v>
      </c>
      <c r="T60" s="60">
        <v>3.5335402488708496</v>
      </c>
      <c r="U60" s="60">
        <v>6</v>
      </c>
      <c r="W60" s="60">
        <v>0</v>
      </c>
      <c r="X60" s="60">
        <v>1.2841740846633911</v>
      </c>
      <c r="Y60" s="60" t="s">
        <v>26</v>
      </c>
      <c r="Z60" s="60" t="s">
        <v>26</v>
      </c>
      <c r="AA60" s="60">
        <v>0</v>
      </c>
      <c r="AB60" s="60" t="s">
        <v>26</v>
      </c>
      <c r="AC60" s="60" t="s">
        <v>26</v>
      </c>
      <c r="AD60" s="60">
        <v>3.5335402488708496</v>
      </c>
      <c r="AE60" s="60">
        <v>6</v>
      </c>
      <c r="AG60" s="60">
        <v>0</v>
      </c>
      <c r="AH60" s="60">
        <v>1.2841740846633911</v>
      </c>
      <c r="AI60" s="60" t="s">
        <v>26</v>
      </c>
      <c r="AJ60" s="60" t="s">
        <v>26</v>
      </c>
      <c r="AK60" s="60">
        <v>0</v>
      </c>
      <c r="AL60" s="60" t="s">
        <v>26</v>
      </c>
      <c r="AM60" s="60" t="s">
        <v>26</v>
      </c>
      <c r="AN60" s="60">
        <v>3.5335402488708496</v>
      </c>
      <c r="AO60" s="60">
        <v>6</v>
      </c>
      <c r="AQ60" s="60">
        <v>0</v>
      </c>
      <c r="AR60" s="60">
        <v>1.4615930318832397</v>
      </c>
      <c r="AS60" s="60" t="s">
        <v>26</v>
      </c>
      <c r="AT60" s="60" t="s">
        <v>26</v>
      </c>
      <c r="AU60" s="60">
        <v>0</v>
      </c>
      <c r="AV60" s="60" t="s">
        <v>26</v>
      </c>
      <c r="AW60" s="60" t="s">
        <v>26</v>
      </c>
      <c r="AX60" s="60">
        <v>3.5335402488708496</v>
      </c>
      <c r="AY60" s="60">
        <v>6</v>
      </c>
      <c r="BA60" s="60">
        <v>0</v>
      </c>
      <c r="BB60" s="60">
        <v>1.4615930318832397</v>
      </c>
      <c r="BC60" s="60" t="s">
        <v>26</v>
      </c>
      <c r="BD60" s="60" t="s">
        <v>26</v>
      </c>
      <c r="BE60" s="60">
        <v>0</v>
      </c>
      <c r="BF60" s="60" t="s">
        <v>26</v>
      </c>
      <c r="BG60" s="60" t="s">
        <v>26</v>
      </c>
      <c r="BH60" s="60">
        <v>3.5335402488708496</v>
      </c>
      <c r="BI60" s="60">
        <v>6</v>
      </c>
      <c r="BK60" s="60">
        <v>0</v>
      </c>
      <c r="BL60" s="60">
        <v>1.4615930318832397</v>
      </c>
      <c r="BM60" s="60" t="s">
        <v>26</v>
      </c>
      <c r="BN60" s="60" t="s">
        <v>26</v>
      </c>
      <c r="BO60" s="60">
        <v>0</v>
      </c>
      <c r="BP60" s="60" t="s">
        <v>26</v>
      </c>
      <c r="BQ60" s="60" t="s">
        <v>26</v>
      </c>
      <c r="BR60" s="60">
        <v>3.5335402488708496</v>
      </c>
      <c r="BS60" s="60">
        <v>6</v>
      </c>
      <c r="BU60" s="60">
        <v>0</v>
      </c>
      <c r="BV60" s="60">
        <v>1.4615930318832397</v>
      </c>
      <c r="BW60" s="60" t="s">
        <v>26</v>
      </c>
      <c r="BX60" s="60" t="s">
        <v>26</v>
      </c>
      <c r="BY60" s="60">
        <v>0</v>
      </c>
      <c r="BZ60" s="60" t="s">
        <v>26</v>
      </c>
      <c r="CA60" s="60" t="s">
        <v>26</v>
      </c>
      <c r="CB60" s="60">
        <v>3.5335402488708496</v>
      </c>
      <c r="CC60" s="60">
        <v>6</v>
      </c>
      <c r="CE60" s="60">
        <v>0</v>
      </c>
      <c r="CF60" s="60">
        <v>9.9033482372760773E-2</v>
      </c>
      <c r="CG60" s="60" t="s">
        <v>26</v>
      </c>
      <c r="CH60" s="60" t="s">
        <v>26</v>
      </c>
      <c r="CI60" s="60">
        <v>0</v>
      </c>
      <c r="CJ60" s="60" t="s">
        <v>26</v>
      </c>
      <c r="CK60" s="60" t="s">
        <v>26</v>
      </c>
      <c r="CL60" s="60">
        <v>3.5335402488708496</v>
      </c>
      <c r="CM60" s="60">
        <v>6</v>
      </c>
    </row>
    <row r="61" spans="1:91" x14ac:dyDescent="0.25">
      <c r="A61" s="58">
        <v>51</v>
      </c>
      <c r="B61" s="59">
        <v>6</v>
      </c>
      <c r="D61" s="60">
        <v>0</v>
      </c>
      <c r="E61" s="60">
        <v>1.3705662488937378</v>
      </c>
      <c r="F61" s="60" t="s">
        <v>26</v>
      </c>
      <c r="G61" s="60" t="s">
        <v>26</v>
      </c>
      <c r="H61" s="60">
        <v>0</v>
      </c>
      <c r="I61" s="60" t="s">
        <v>26</v>
      </c>
      <c r="J61" s="60" t="s">
        <v>26</v>
      </c>
      <c r="K61" s="60">
        <v>3.5335402488708496</v>
      </c>
      <c r="M61" s="60">
        <v>0</v>
      </c>
      <c r="N61" s="60">
        <v>8.9068727493286133</v>
      </c>
      <c r="O61" s="60" t="s">
        <v>26</v>
      </c>
      <c r="P61" s="60" t="s">
        <v>26</v>
      </c>
      <c r="Q61" s="60">
        <v>0</v>
      </c>
      <c r="R61" s="60" t="s">
        <v>26</v>
      </c>
      <c r="S61" s="60" t="s">
        <v>26</v>
      </c>
      <c r="T61" s="60">
        <v>3.5335402488708496</v>
      </c>
      <c r="U61" s="60">
        <v>6</v>
      </c>
      <c r="W61" s="60">
        <v>0</v>
      </c>
      <c r="X61" s="60">
        <v>2.6868715286254883</v>
      </c>
      <c r="Y61" s="60" t="s">
        <v>26</v>
      </c>
      <c r="Z61" s="60" t="s">
        <v>26</v>
      </c>
      <c r="AA61" s="60">
        <v>0</v>
      </c>
      <c r="AB61" s="60" t="s">
        <v>26</v>
      </c>
      <c r="AC61" s="60" t="s">
        <v>26</v>
      </c>
      <c r="AD61" s="60">
        <v>3.5335402488708496</v>
      </c>
      <c r="AE61" s="60">
        <v>6</v>
      </c>
      <c r="AG61" s="60">
        <v>0</v>
      </c>
      <c r="AH61" s="60">
        <v>2.6868715286254883</v>
      </c>
      <c r="AI61" s="60" t="s">
        <v>26</v>
      </c>
      <c r="AJ61" s="60" t="s">
        <v>26</v>
      </c>
      <c r="AK61" s="60">
        <v>0</v>
      </c>
      <c r="AL61" s="60" t="s">
        <v>26</v>
      </c>
      <c r="AM61" s="60" t="s">
        <v>26</v>
      </c>
      <c r="AN61" s="60">
        <v>3.5335402488708496</v>
      </c>
      <c r="AO61" s="60">
        <v>6</v>
      </c>
      <c r="AQ61" s="60">
        <v>0</v>
      </c>
      <c r="AR61" s="60">
        <v>3.05808424949646</v>
      </c>
      <c r="AS61" s="60" t="s">
        <v>26</v>
      </c>
      <c r="AT61" s="60" t="s">
        <v>26</v>
      </c>
      <c r="AU61" s="60">
        <v>0</v>
      </c>
      <c r="AV61" s="60" t="s">
        <v>26</v>
      </c>
      <c r="AW61" s="60" t="s">
        <v>26</v>
      </c>
      <c r="AX61" s="60">
        <v>3.5335402488708496</v>
      </c>
      <c r="AY61" s="60">
        <v>6</v>
      </c>
      <c r="BA61" s="60">
        <v>0</v>
      </c>
      <c r="BB61" s="60">
        <v>3.05808424949646</v>
      </c>
      <c r="BC61" s="60" t="s">
        <v>26</v>
      </c>
      <c r="BD61" s="60" t="s">
        <v>26</v>
      </c>
      <c r="BE61" s="60">
        <v>0</v>
      </c>
      <c r="BF61" s="60" t="s">
        <v>26</v>
      </c>
      <c r="BG61" s="60" t="s">
        <v>26</v>
      </c>
      <c r="BH61" s="60">
        <v>3.5335402488708496</v>
      </c>
      <c r="BI61" s="60">
        <v>6</v>
      </c>
      <c r="BK61" s="60">
        <v>0</v>
      </c>
      <c r="BL61" s="60">
        <v>3.05808424949646</v>
      </c>
      <c r="BM61" s="60" t="s">
        <v>26</v>
      </c>
      <c r="BN61" s="60" t="s">
        <v>26</v>
      </c>
      <c r="BO61" s="60">
        <v>0</v>
      </c>
      <c r="BP61" s="60" t="s">
        <v>26</v>
      </c>
      <c r="BQ61" s="60" t="s">
        <v>26</v>
      </c>
      <c r="BR61" s="60">
        <v>3.5335402488708496</v>
      </c>
      <c r="BS61" s="60">
        <v>6</v>
      </c>
      <c r="BU61" s="60">
        <v>0</v>
      </c>
      <c r="BV61" s="60">
        <v>3.05808424949646</v>
      </c>
      <c r="BW61" s="60" t="s">
        <v>26</v>
      </c>
      <c r="BX61" s="60" t="s">
        <v>26</v>
      </c>
      <c r="BY61" s="60">
        <v>0</v>
      </c>
      <c r="BZ61" s="60" t="s">
        <v>26</v>
      </c>
      <c r="CA61" s="60" t="s">
        <v>26</v>
      </c>
      <c r="CB61" s="60">
        <v>3.5335402488708496</v>
      </c>
      <c r="CC61" s="60">
        <v>6</v>
      </c>
      <c r="CE61" s="60">
        <v>0</v>
      </c>
      <c r="CF61" s="60">
        <v>0.13536767661571503</v>
      </c>
      <c r="CG61" s="60" t="s">
        <v>26</v>
      </c>
      <c r="CH61" s="60" t="s">
        <v>26</v>
      </c>
      <c r="CI61" s="60">
        <v>0</v>
      </c>
      <c r="CJ61" s="60" t="s">
        <v>26</v>
      </c>
      <c r="CK61" s="60" t="s">
        <v>26</v>
      </c>
      <c r="CL61" s="60">
        <v>3.5335402488708496</v>
      </c>
      <c r="CM61" s="60">
        <v>6</v>
      </c>
    </row>
    <row r="62" spans="1:91" x14ac:dyDescent="0.25">
      <c r="A62" s="58">
        <v>52</v>
      </c>
      <c r="B62" s="59">
        <v>9</v>
      </c>
      <c r="D62" s="60">
        <v>0</v>
      </c>
      <c r="E62" s="60">
        <v>2.96722412109375</v>
      </c>
      <c r="F62" s="60" t="s">
        <v>26</v>
      </c>
      <c r="G62" s="60" t="s">
        <v>26</v>
      </c>
      <c r="H62" s="60">
        <v>0</v>
      </c>
      <c r="I62" s="60" t="s">
        <v>26</v>
      </c>
      <c r="J62" s="60" t="s">
        <v>26</v>
      </c>
      <c r="K62" s="60">
        <v>3.5335402488708496</v>
      </c>
      <c r="M62" s="60">
        <v>0</v>
      </c>
      <c r="N62" s="60">
        <v>8.1868858337402344</v>
      </c>
      <c r="O62" s="60" t="s">
        <v>26</v>
      </c>
      <c r="P62" s="60" t="s">
        <v>26</v>
      </c>
      <c r="Q62" s="60">
        <v>0</v>
      </c>
      <c r="R62" s="60" t="s">
        <v>26</v>
      </c>
      <c r="S62" s="60" t="s">
        <v>26</v>
      </c>
      <c r="T62" s="60">
        <v>3.5335402488708496</v>
      </c>
      <c r="U62" s="60">
        <v>6</v>
      </c>
      <c r="W62" s="60">
        <v>0</v>
      </c>
      <c r="X62" s="60">
        <v>2.0095751285552979</v>
      </c>
      <c r="Y62" s="60" t="s">
        <v>26</v>
      </c>
      <c r="Z62" s="60" t="s">
        <v>26</v>
      </c>
      <c r="AA62" s="60">
        <v>0</v>
      </c>
      <c r="AB62" s="60" t="s">
        <v>26</v>
      </c>
      <c r="AC62" s="60" t="s">
        <v>26</v>
      </c>
      <c r="AD62" s="60">
        <v>3.5335402488708496</v>
      </c>
      <c r="AE62" s="60">
        <v>6</v>
      </c>
      <c r="AG62" s="60">
        <v>0</v>
      </c>
      <c r="AH62" s="60">
        <v>2.0095751285552979</v>
      </c>
      <c r="AI62" s="60" t="s">
        <v>26</v>
      </c>
      <c r="AJ62" s="60" t="s">
        <v>26</v>
      </c>
      <c r="AK62" s="60">
        <v>0</v>
      </c>
      <c r="AL62" s="60" t="s">
        <v>26</v>
      </c>
      <c r="AM62" s="60" t="s">
        <v>26</v>
      </c>
      <c r="AN62" s="60">
        <v>3.5335402488708496</v>
      </c>
      <c r="AO62" s="60">
        <v>6</v>
      </c>
      <c r="AQ62" s="60">
        <v>0</v>
      </c>
      <c r="AR62" s="60">
        <v>2.2872138023376465</v>
      </c>
      <c r="AS62" s="60" t="s">
        <v>26</v>
      </c>
      <c r="AT62" s="60" t="s">
        <v>26</v>
      </c>
      <c r="AU62" s="60">
        <v>0</v>
      </c>
      <c r="AV62" s="60" t="s">
        <v>26</v>
      </c>
      <c r="AW62" s="60" t="s">
        <v>26</v>
      </c>
      <c r="AX62" s="60">
        <v>3.5335402488708496</v>
      </c>
      <c r="AY62" s="60">
        <v>6</v>
      </c>
      <c r="BA62" s="60">
        <v>0</v>
      </c>
      <c r="BB62" s="60">
        <v>2.2872138023376465</v>
      </c>
      <c r="BC62" s="60" t="s">
        <v>26</v>
      </c>
      <c r="BD62" s="60" t="s">
        <v>26</v>
      </c>
      <c r="BE62" s="60">
        <v>0</v>
      </c>
      <c r="BF62" s="60" t="s">
        <v>26</v>
      </c>
      <c r="BG62" s="60" t="s">
        <v>26</v>
      </c>
      <c r="BH62" s="60">
        <v>3.5335402488708496</v>
      </c>
      <c r="BI62" s="60">
        <v>6</v>
      </c>
      <c r="BK62" s="60">
        <v>0</v>
      </c>
      <c r="BL62" s="60">
        <v>2.2872138023376465</v>
      </c>
      <c r="BM62" s="60" t="s">
        <v>26</v>
      </c>
      <c r="BN62" s="60" t="s">
        <v>26</v>
      </c>
      <c r="BO62" s="60">
        <v>0</v>
      </c>
      <c r="BP62" s="60" t="s">
        <v>26</v>
      </c>
      <c r="BQ62" s="60" t="s">
        <v>26</v>
      </c>
      <c r="BR62" s="60">
        <v>3.5335402488708496</v>
      </c>
      <c r="BS62" s="60">
        <v>6</v>
      </c>
      <c r="BU62" s="60">
        <v>0</v>
      </c>
      <c r="BV62" s="60">
        <v>2.2872138023376465</v>
      </c>
      <c r="BW62" s="60" t="s">
        <v>26</v>
      </c>
      <c r="BX62" s="60" t="s">
        <v>26</v>
      </c>
      <c r="BY62" s="60">
        <v>0</v>
      </c>
      <c r="BZ62" s="60" t="s">
        <v>26</v>
      </c>
      <c r="CA62" s="60" t="s">
        <v>26</v>
      </c>
      <c r="CB62" s="60">
        <v>3.5335402488708496</v>
      </c>
      <c r="CC62" s="60">
        <v>6</v>
      </c>
      <c r="CE62" s="60">
        <v>0</v>
      </c>
      <c r="CF62" s="60">
        <v>0.15070830285549164</v>
      </c>
      <c r="CG62" s="60" t="s">
        <v>26</v>
      </c>
      <c r="CH62" s="60" t="s">
        <v>26</v>
      </c>
      <c r="CI62" s="60">
        <v>0</v>
      </c>
      <c r="CJ62" s="60" t="s">
        <v>26</v>
      </c>
      <c r="CK62" s="60" t="s">
        <v>26</v>
      </c>
      <c r="CL62" s="60">
        <v>3.5335402488708496</v>
      </c>
      <c r="CM62" s="60">
        <v>6</v>
      </c>
    </row>
    <row r="63" spans="1:91" x14ac:dyDescent="0.25">
      <c r="A63" s="58">
        <v>53</v>
      </c>
      <c r="B63" s="59">
        <v>8</v>
      </c>
      <c r="D63" s="60">
        <v>0</v>
      </c>
      <c r="E63" s="60">
        <v>2.1829333305358887</v>
      </c>
      <c r="F63" s="60" t="s">
        <v>26</v>
      </c>
      <c r="G63" s="60" t="s">
        <v>26</v>
      </c>
      <c r="H63" s="60">
        <v>0</v>
      </c>
      <c r="I63" s="60" t="s">
        <v>26</v>
      </c>
      <c r="J63" s="60" t="s">
        <v>26</v>
      </c>
      <c r="K63" s="60">
        <v>3.5335402488708496</v>
      </c>
      <c r="M63" s="60">
        <v>0</v>
      </c>
      <c r="N63" s="60">
        <v>7.4668755531311035</v>
      </c>
      <c r="O63" s="60" t="s">
        <v>26</v>
      </c>
      <c r="P63" s="60" t="s">
        <v>26</v>
      </c>
      <c r="Q63" s="60">
        <v>0</v>
      </c>
      <c r="R63" s="60" t="s">
        <v>26</v>
      </c>
      <c r="S63" s="60" t="s">
        <v>26</v>
      </c>
      <c r="T63" s="60">
        <v>3.5335402488708496</v>
      </c>
      <c r="U63" s="60">
        <v>6</v>
      </c>
      <c r="W63" s="60">
        <v>0</v>
      </c>
      <c r="X63" s="60">
        <v>1.9012998342514038</v>
      </c>
      <c r="Y63" s="60" t="s">
        <v>26</v>
      </c>
      <c r="Z63" s="60" t="s">
        <v>26</v>
      </c>
      <c r="AA63" s="60">
        <v>0</v>
      </c>
      <c r="AB63" s="60" t="s">
        <v>26</v>
      </c>
      <c r="AC63" s="60" t="s">
        <v>26</v>
      </c>
      <c r="AD63" s="60">
        <v>3.5335402488708496</v>
      </c>
      <c r="AE63" s="60">
        <v>6</v>
      </c>
      <c r="AG63" s="60">
        <v>0</v>
      </c>
      <c r="AH63" s="60">
        <v>1.9012998342514038</v>
      </c>
      <c r="AI63" s="60" t="s">
        <v>26</v>
      </c>
      <c r="AJ63" s="60" t="s">
        <v>26</v>
      </c>
      <c r="AK63" s="60">
        <v>0</v>
      </c>
      <c r="AL63" s="60" t="s">
        <v>26</v>
      </c>
      <c r="AM63" s="60" t="s">
        <v>26</v>
      </c>
      <c r="AN63" s="60">
        <v>3.5335402488708496</v>
      </c>
      <c r="AO63" s="60">
        <v>6</v>
      </c>
      <c r="AQ63" s="60">
        <v>0</v>
      </c>
      <c r="AR63" s="60">
        <v>2.1639795303344727</v>
      </c>
      <c r="AS63" s="60" t="s">
        <v>26</v>
      </c>
      <c r="AT63" s="60" t="s">
        <v>26</v>
      </c>
      <c r="AU63" s="60">
        <v>0</v>
      </c>
      <c r="AV63" s="60" t="s">
        <v>26</v>
      </c>
      <c r="AW63" s="60" t="s">
        <v>26</v>
      </c>
      <c r="AX63" s="60">
        <v>3.5335402488708496</v>
      </c>
      <c r="AY63" s="60">
        <v>6</v>
      </c>
      <c r="BA63" s="60">
        <v>0</v>
      </c>
      <c r="BB63" s="60">
        <v>2.1639795303344727</v>
      </c>
      <c r="BC63" s="60" t="s">
        <v>26</v>
      </c>
      <c r="BD63" s="60" t="s">
        <v>26</v>
      </c>
      <c r="BE63" s="60">
        <v>0</v>
      </c>
      <c r="BF63" s="60" t="s">
        <v>26</v>
      </c>
      <c r="BG63" s="60" t="s">
        <v>26</v>
      </c>
      <c r="BH63" s="60">
        <v>3.5335402488708496</v>
      </c>
      <c r="BI63" s="60">
        <v>6</v>
      </c>
      <c r="BK63" s="60">
        <v>0</v>
      </c>
      <c r="BL63" s="60">
        <v>2.1639795303344727</v>
      </c>
      <c r="BM63" s="60" t="s">
        <v>26</v>
      </c>
      <c r="BN63" s="60" t="s">
        <v>26</v>
      </c>
      <c r="BO63" s="60">
        <v>0</v>
      </c>
      <c r="BP63" s="60" t="s">
        <v>26</v>
      </c>
      <c r="BQ63" s="60" t="s">
        <v>26</v>
      </c>
      <c r="BR63" s="60">
        <v>3.5335402488708496</v>
      </c>
      <c r="BS63" s="60">
        <v>6</v>
      </c>
      <c r="BU63" s="60">
        <v>0</v>
      </c>
      <c r="BV63" s="60">
        <v>2.1639795303344727</v>
      </c>
      <c r="BW63" s="60" t="s">
        <v>26</v>
      </c>
      <c r="BX63" s="60" t="s">
        <v>26</v>
      </c>
      <c r="BY63" s="60">
        <v>0</v>
      </c>
      <c r="BZ63" s="60" t="s">
        <v>26</v>
      </c>
      <c r="CA63" s="60" t="s">
        <v>26</v>
      </c>
      <c r="CB63" s="60">
        <v>3.5335402488708496</v>
      </c>
      <c r="CC63" s="60">
        <v>6</v>
      </c>
      <c r="CE63" s="60">
        <v>0</v>
      </c>
      <c r="CF63" s="60">
        <v>9.3200094997882843E-2</v>
      </c>
      <c r="CG63" s="60" t="s">
        <v>26</v>
      </c>
      <c r="CH63" s="60" t="s">
        <v>26</v>
      </c>
      <c r="CI63" s="60">
        <v>0</v>
      </c>
      <c r="CJ63" s="60" t="s">
        <v>26</v>
      </c>
      <c r="CK63" s="60" t="s">
        <v>26</v>
      </c>
      <c r="CL63" s="60">
        <v>3.5335402488708496</v>
      </c>
      <c r="CM63" s="60">
        <v>6</v>
      </c>
    </row>
    <row r="64" spans="1:91" x14ac:dyDescent="0.25">
      <c r="A64" s="58">
        <v>54</v>
      </c>
      <c r="B64" s="59">
        <v>3</v>
      </c>
      <c r="D64" s="60">
        <v>0</v>
      </c>
      <c r="E64" s="60">
        <v>6.3958053588867188</v>
      </c>
      <c r="F64" s="60" t="s">
        <v>26</v>
      </c>
      <c r="G64" s="60" t="s">
        <v>26</v>
      </c>
      <c r="H64" s="60">
        <v>0</v>
      </c>
      <c r="I64" s="60" t="s">
        <v>26</v>
      </c>
      <c r="J64" s="60" t="s">
        <v>26</v>
      </c>
      <c r="K64" s="60">
        <v>3.5335402488708496</v>
      </c>
      <c r="M64" s="60">
        <v>0</v>
      </c>
      <c r="N64" s="60">
        <v>8.672821044921875</v>
      </c>
      <c r="O64" s="60" t="s">
        <v>26</v>
      </c>
      <c r="P64" s="60" t="s">
        <v>26</v>
      </c>
      <c r="Q64" s="60">
        <v>0</v>
      </c>
      <c r="R64" s="60" t="s">
        <v>26</v>
      </c>
      <c r="S64" s="60" t="s">
        <v>26</v>
      </c>
      <c r="T64" s="60">
        <v>3.5335402488708496</v>
      </c>
      <c r="U64" s="60">
        <v>6</v>
      </c>
      <c r="W64" s="60">
        <v>0</v>
      </c>
      <c r="X64" s="60">
        <v>2.1828639507293701</v>
      </c>
      <c r="Y64" s="60" t="s">
        <v>26</v>
      </c>
      <c r="Z64" s="60" t="s">
        <v>26</v>
      </c>
      <c r="AA64" s="60">
        <v>0</v>
      </c>
      <c r="AB64" s="60" t="s">
        <v>26</v>
      </c>
      <c r="AC64" s="60" t="s">
        <v>26</v>
      </c>
      <c r="AD64" s="60">
        <v>3.5335402488708496</v>
      </c>
      <c r="AE64" s="60">
        <v>6</v>
      </c>
      <c r="AG64" s="60">
        <v>0</v>
      </c>
      <c r="AH64" s="60">
        <v>2.1828639507293701</v>
      </c>
      <c r="AI64" s="60" t="s">
        <v>26</v>
      </c>
      <c r="AJ64" s="60" t="s">
        <v>26</v>
      </c>
      <c r="AK64" s="60">
        <v>0</v>
      </c>
      <c r="AL64" s="60" t="s">
        <v>26</v>
      </c>
      <c r="AM64" s="60" t="s">
        <v>26</v>
      </c>
      <c r="AN64" s="60">
        <v>3.5335402488708496</v>
      </c>
      <c r="AO64" s="60">
        <v>6</v>
      </c>
      <c r="AQ64" s="60">
        <v>0</v>
      </c>
      <c r="AR64" s="60">
        <v>2.4844439029693604</v>
      </c>
      <c r="AS64" s="60" t="s">
        <v>26</v>
      </c>
      <c r="AT64" s="60" t="s">
        <v>26</v>
      </c>
      <c r="AU64" s="60">
        <v>0</v>
      </c>
      <c r="AV64" s="60" t="s">
        <v>26</v>
      </c>
      <c r="AW64" s="60" t="s">
        <v>26</v>
      </c>
      <c r="AX64" s="60">
        <v>3.5335402488708496</v>
      </c>
      <c r="AY64" s="60">
        <v>6</v>
      </c>
      <c r="BA64" s="60">
        <v>0</v>
      </c>
      <c r="BB64" s="60">
        <v>2.4844439029693604</v>
      </c>
      <c r="BC64" s="60" t="s">
        <v>26</v>
      </c>
      <c r="BD64" s="60" t="s">
        <v>26</v>
      </c>
      <c r="BE64" s="60">
        <v>0</v>
      </c>
      <c r="BF64" s="60" t="s">
        <v>26</v>
      </c>
      <c r="BG64" s="60" t="s">
        <v>26</v>
      </c>
      <c r="BH64" s="60">
        <v>3.5335402488708496</v>
      </c>
      <c r="BI64" s="60">
        <v>6</v>
      </c>
      <c r="BK64" s="60">
        <v>0</v>
      </c>
      <c r="BL64" s="60">
        <v>2.4844439029693604</v>
      </c>
      <c r="BM64" s="60" t="s">
        <v>26</v>
      </c>
      <c r="BN64" s="60" t="s">
        <v>26</v>
      </c>
      <c r="BO64" s="60">
        <v>0</v>
      </c>
      <c r="BP64" s="60" t="s">
        <v>26</v>
      </c>
      <c r="BQ64" s="60" t="s">
        <v>26</v>
      </c>
      <c r="BR64" s="60">
        <v>3.5335402488708496</v>
      </c>
      <c r="BS64" s="60">
        <v>6</v>
      </c>
      <c r="BU64" s="60">
        <v>0</v>
      </c>
      <c r="BV64" s="60">
        <v>2.4844439029693604</v>
      </c>
      <c r="BW64" s="60" t="s">
        <v>26</v>
      </c>
      <c r="BX64" s="60" t="s">
        <v>26</v>
      </c>
      <c r="BY64" s="60">
        <v>0</v>
      </c>
      <c r="BZ64" s="60" t="s">
        <v>26</v>
      </c>
      <c r="CA64" s="60" t="s">
        <v>26</v>
      </c>
      <c r="CB64" s="60">
        <v>3.5335402488708496</v>
      </c>
      <c r="CC64" s="60">
        <v>6</v>
      </c>
      <c r="CE64" s="60">
        <v>0</v>
      </c>
      <c r="CF64" s="60">
        <v>0.12796816229820251</v>
      </c>
      <c r="CG64" s="60" t="s">
        <v>26</v>
      </c>
      <c r="CH64" s="60" t="s">
        <v>26</v>
      </c>
      <c r="CI64" s="60">
        <v>0</v>
      </c>
      <c r="CJ64" s="60" t="s">
        <v>26</v>
      </c>
      <c r="CK64" s="60" t="s">
        <v>26</v>
      </c>
      <c r="CL64" s="60">
        <v>3.5335402488708496</v>
      </c>
      <c r="CM64" s="60">
        <v>6</v>
      </c>
    </row>
    <row r="65" spans="1:91" x14ac:dyDescent="0.25">
      <c r="A65" s="58">
        <v>55</v>
      </c>
      <c r="B65" s="59">
        <v>6</v>
      </c>
      <c r="D65" s="60">
        <v>0</v>
      </c>
      <c r="E65" s="60">
        <v>2.5699999332427979</v>
      </c>
      <c r="F65" s="60" t="s">
        <v>26</v>
      </c>
      <c r="G65" s="60" t="s">
        <v>26</v>
      </c>
      <c r="H65" s="60">
        <v>0</v>
      </c>
      <c r="I65" s="60" t="s">
        <v>26</v>
      </c>
      <c r="J65" s="60" t="s">
        <v>26</v>
      </c>
      <c r="K65" s="60">
        <v>3.5335402488708496</v>
      </c>
      <c r="M65" s="60">
        <v>0</v>
      </c>
      <c r="N65" s="60">
        <v>5.106682300567627</v>
      </c>
      <c r="O65" s="60" t="s">
        <v>26</v>
      </c>
      <c r="P65" s="60" t="s">
        <v>26</v>
      </c>
      <c r="Q65" s="60">
        <v>0</v>
      </c>
      <c r="R65" s="60" t="s">
        <v>26</v>
      </c>
      <c r="S65" s="60" t="s">
        <v>26</v>
      </c>
      <c r="T65" s="60">
        <v>3.5335402488708496</v>
      </c>
      <c r="U65" s="60">
        <v>6</v>
      </c>
      <c r="W65" s="60">
        <v>0</v>
      </c>
      <c r="X65" s="60">
        <v>1.3823834657669067</v>
      </c>
      <c r="Y65" s="60" t="s">
        <v>26</v>
      </c>
      <c r="Z65" s="60" t="s">
        <v>26</v>
      </c>
      <c r="AA65" s="60">
        <v>0</v>
      </c>
      <c r="AB65" s="60" t="s">
        <v>26</v>
      </c>
      <c r="AC65" s="60" t="s">
        <v>26</v>
      </c>
      <c r="AD65" s="60">
        <v>3.5335402488708496</v>
      </c>
      <c r="AE65" s="60">
        <v>6</v>
      </c>
      <c r="AG65" s="60">
        <v>0</v>
      </c>
      <c r="AH65" s="60">
        <v>1.3823834657669067</v>
      </c>
      <c r="AI65" s="60" t="s">
        <v>26</v>
      </c>
      <c r="AJ65" s="60" t="s">
        <v>26</v>
      </c>
      <c r="AK65" s="60">
        <v>0</v>
      </c>
      <c r="AL65" s="60" t="s">
        <v>26</v>
      </c>
      <c r="AM65" s="60" t="s">
        <v>26</v>
      </c>
      <c r="AN65" s="60">
        <v>3.5335402488708496</v>
      </c>
      <c r="AO65" s="60">
        <v>6</v>
      </c>
      <c r="AQ65" s="60">
        <v>0</v>
      </c>
      <c r="AR65" s="60">
        <v>1.5733705759048462</v>
      </c>
      <c r="AS65" s="60" t="s">
        <v>26</v>
      </c>
      <c r="AT65" s="60" t="s">
        <v>26</v>
      </c>
      <c r="AU65" s="60">
        <v>0</v>
      </c>
      <c r="AV65" s="60" t="s">
        <v>26</v>
      </c>
      <c r="AW65" s="60" t="s">
        <v>26</v>
      </c>
      <c r="AX65" s="60">
        <v>3.5335402488708496</v>
      </c>
      <c r="AY65" s="60">
        <v>6</v>
      </c>
      <c r="BA65" s="60">
        <v>0</v>
      </c>
      <c r="BB65" s="60">
        <v>1.5733705759048462</v>
      </c>
      <c r="BC65" s="60" t="s">
        <v>26</v>
      </c>
      <c r="BD65" s="60" t="s">
        <v>26</v>
      </c>
      <c r="BE65" s="60">
        <v>0</v>
      </c>
      <c r="BF65" s="60" t="s">
        <v>26</v>
      </c>
      <c r="BG65" s="60" t="s">
        <v>26</v>
      </c>
      <c r="BH65" s="60">
        <v>3.5335402488708496</v>
      </c>
      <c r="BI65" s="60">
        <v>6</v>
      </c>
      <c r="BK65" s="60">
        <v>0</v>
      </c>
      <c r="BL65" s="60">
        <v>1.5733705759048462</v>
      </c>
      <c r="BM65" s="60" t="s">
        <v>26</v>
      </c>
      <c r="BN65" s="60" t="s">
        <v>26</v>
      </c>
      <c r="BO65" s="60">
        <v>0</v>
      </c>
      <c r="BP65" s="60" t="s">
        <v>26</v>
      </c>
      <c r="BQ65" s="60" t="s">
        <v>26</v>
      </c>
      <c r="BR65" s="60">
        <v>3.5335402488708496</v>
      </c>
      <c r="BS65" s="60">
        <v>6</v>
      </c>
      <c r="BU65" s="60">
        <v>0</v>
      </c>
      <c r="BV65" s="60">
        <v>1.5733705759048462</v>
      </c>
      <c r="BW65" s="60" t="s">
        <v>26</v>
      </c>
      <c r="BX65" s="60" t="s">
        <v>26</v>
      </c>
      <c r="BY65" s="60">
        <v>0</v>
      </c>
      <c r="BZ65" s="60" t="s">
        <v>26</v>
      </c>
      <c r="CA65" s="60" t="s">
        <v>26</v>
      </c>
      <c r="CB65" s="60">
        <v>3.5335402488708496</v>
      </c>
      <c r="CC65" s="60">
        <v>6</v>
      </c>
      <c r="CE65" s="60">
        <v>0</v>
      </c>
      <c r="CF65" s="60">
        <v>0.10325967520475388</v>
      </c>
      <c r="CG65" s="60" t="s">
        <v>26</v>
      </c>
      <c r="CH65" s="60" t="s">
        <v>26</v>
      </c>
      <c r="CI65" s="60">
        <v>0</v>
      </c>
      <c r="CJ65" s="60" t="s">
        <v>26</v>
      </c>
      <c r="CK65" s="60" t="s">
        <v>26</v>
      </c>
      <c r="CL65" s="60">
        <v>3.5335402488708496</v>
      </c>
      <c r="CM65" s="60">
        <v>6</v>
      </c>
    </row>
    <row r="66" spans="1:91" x14ac:dyDescent="0.25">
      <c r="A66" s="58">
        <v>56</v>
      </c>
      <c r="B66" s="59">
        <v>8</v>
      </c>
      <c r="D66" s="60">
        <v>0</v>
      </c>
      <c r="E66" s="60">
        <v>1.7936694622039795</v>
      </c>
      <c r="F66" s="60" t="s">
        <v>26</v>
      </c>
      <c r="G66" s="60" t="s">
        <v>26</v>
      </c>
      <c r="H66" s="60">
        <v>0</v>
      </c>
      <c r="I66" s="60" t="s">
        <v>26</v>
      </c>
      <c r="J66" s="60" t="s">
        <v>26</v>
      </c>
      <c r="K66" s="60">
        <v>3.5335402488708496</v>
      </c>
      <c r="M66" s="60">
        <v>0</v>
      </c>
      <c r="N66" s="60">
        <v>9.2600278854370117</v>
      </c>
      <c r="O66" s="60" t="s">
        <v>26</v>
      </c>
      <c r="P66" s="60" t="s">
        <v>26</v>
      </c>
      <c r="Q66" s="60">
        <v>0</v>
      </c>
      <c r="R66" s="60" t="s">
        <v>26</v>
      </c>
      <c r="S66" s="60" t="s">
        <v>26</v>
      </c>
      <c r="T66" s="60">
        <v>3.5335402488708496</v>
      </c>
      <c r="U66" s="60">
        <v>6</v>
      </c>
      <c r="W66" s="60">
        <v>0</v>
      </c>
      <c r="X66" s="60">
        <v>2.1881356239318848</v>
      </c>
      <c r="Y66" s="60" t="s">
        <v>26</v>
      </c>
      <c r="Z66" s="60" t="s">
        <v>26</v>
      </c>
      <c r="AA66" s="60">
        <v>0</v>
      </c>
      <c r="AB66" s="60" t="s">
        <v>26</v>
      </c>
      <c r="AC66" s="60" t="s">
        <v>26</v>
      </c>
      <c r="AD66" s="60">
        <v>3.5335402488708496</v>
      </c>
      <c r="AE66" s="60">
        <v>6</v>
      </c>
      <c r="AG66" s="60">
        <v>0</v>
      </c>
      <c r="AH66" s="60">
        <v>2.1881356239318848</v>
      </c>
      <c r="AI66" s="60" t="s">
        <v>26</v>
      </c>
      <c r="AJ66" s="60" t="s">
        <v>26</v>
      </c>
      <c r="AK66" s="60">
        <v>0</v>
      </c>
      <c r="AL66" s="60" t="s">
        <v>26</v>
      </c>
      <c r="AM66" s="60" t="s">
        <v>26</v>
      </c>
      <c r="AN66" s="60">
        <v>3.5335402488708496</v>
      </c>
      <c r="AO66" s="60">
        <v>6</v>
      </c>
      <c r="AQ66" s="60">
        <v>0</v>
      </c>
      <c r="AR66" s="60">
        <v>2.4904439449310303</v>
      </c>
      <c r="AS66" s="60" t="s">
        <v>26</v>
      </c>
      <c r="AT66" s="60" t="s">
        <v>26</v>
      </c>
      <c r="AU66" s="60">
        <v>0</v>
      </c>
      <c r="AV66" s="60" t="s">
        <v>26</v>
      </c>
      <c r="AW66" s="60" t="s">
        <v>26</v>
      </c>
      <c r="AX66" s="60">
        <v>3.5335402488708496</v>
      </c>
      <c r="AY66" s="60">
        <v>6</v>
      </c>
      <c r="BA66" s="60">
        <v>0</v>
      </c>
      <c r="BB66" s="60">
        <v>2.4904439449310303</v>
      </c>
      <c r="BC66" s="60" t="s">
        <v>26</v>
      </c>
      <c r="BD66" s="60" t="s">
        <v>26</v>
      </c>
      <c r="BE66" s="60">
        <v>0</v>
      </c>
      <c r="BF66" s="60" t="s">
        <v>26</v>
      </c>
      <c r="BG66" s="60" t="s">
        <v>26</v>
      </c>
      <c r="BH66" s="60">
        <v>3.5335402488708496</v>
      </c>
      <c r="BI66" s="60">
        <v>6</v>
      </c>
      <c r="BK66" s="60">
        <v>0</v>
      </c>
      <c r="BL66" s="60">
        <v>2.4904439449310303</v>
      </c>
      <c r="BM66" s="60" t="s">
        <v>26</v>
      </c>
      <c r="BN66" s="60" t="s">
        <v>26</v>
      </c>
      <c r="BO66" s="60">
        <v>0</v>
      </c>
      <c r="BP66" s="60" t="s">
        <v>26</v>
      </c>
      <c r="BQ66" s="60" t="s">
        <v>26</v>
      </c>
      <c r="BR66" s="60">
        <v>3.5335402488708496</v>
      </c>
      <c r="BS66" s="60">
        <v>6</v>
      </c>
      <c r="BU66" s="60">
        <v>0</v>
      </c>
      <c r="BV66" s="60">
        <v>2.4904439449310303</v>
      </c>
      <c r="BW66" s="60" t="s">
        <v>26</v>
      </c>
      <c r="BX66" s="60" t="s">
        <v>26</v>
      </c>
      <c r="BY66" s="60">
        <v>0</v>
      </c>
      <c r="BZ66" s="60" t="s">
        <v>26</v>
      </c>
      <c r="CA66" s="60" t="s">
        <v>26</v>
      </c>
      <c r="CB66" s="60">
        <v>3.5335402488708496</v>
      </c>
      <c r="CC66" s="60">
        <v>6</v>
      </c>
      <c r="CE66" s="60">
        <v>0</v>
      </c>
      <c r="CF66" s="60">
        <v>0.15302234888076782</v>
      </c>
      <c r="CG66" s="60" t="s">
        <v>26</v>
      </c>
      <c r="CH66" s="60" t="s">
        <v>26</v>
      </c>
      <c r="CI66" s="60">
        <v>0</v>
      </c>
      <c r="CJ66" s="60" t="s">
        <v>26</v>
      </c>
      <c r="CK66" s="60" t="s">
        <v>26</v>
      </c>
      <c r="CL66" s="60">
        <v>3.5335402488708496</v>
      </c>
      <c r="CM66" s="60">
        <v>6</v>
      </c>
    </row>
    <row r="67" spans="1:91" x14ac:dyDescent="0.25">
      <c r="A67" s="58">
        <v>57</v>
      </c>
      <c r="B67" s="59">
        <v>6</v>
      </c>
      <c r="D67" s="60">
        <v>0</v>
      </c>
      <c r="E67" s="60">
        <v>3.3778316974639893</v>
      </c>
      <c r="F67" s="60" t="s">
        <v>26</v>
      </c>
      <c r="G67" s="60" t="s">
        <v>26</v>
      </c>
      <c r="H67" s="60">
        <v>0</v>
      </c>
      <c r="I67" s="60" t="s">
        <v>26</v>
      </c>
      <c r="J67" s="60" t="s">
        <v>26</v>
      </c>
      <c r="K67" s="60">
        <v>3.5335402488708496</v>
      </c>
      <c r="M67" s="60">
        <v>0</v>
      </c>
      <c r="N67" s="60">
        <v>5.7765874862670898</v>
      </c>
      <c r="O67" s="60" t="s">
        <v>26</v>
      </c>
      <c r="P67" s="60" t="s">
        <v>26</v>
      </c>
      <c r="Q67" s="60">
        <v>0</v>
      </c>
      <c r="R67" s="60" t="s">
        <v>26</v>
      </c>
      <c r="S67" s="60" t="s">
        <v>26</v>
      </c>
      <c r="T67" s="60">
        <v>3.5335402488708496</v>
      </c>
      <c r="U67" s="60">
        <v>6</v>
      </c>
      <c r="W67" s="60">
        <v>0</v>
      </c>
      <c r="X67" s="60">
        <v>1.9330567121505737</v>
      </c>
      <c r="Y67" s="60" t="s">
        <v>26</v>
      </c>
      <c r="Z67" s="60" t="s">
        <v>26</v>
      </c>
      <c r="AA67" s="60">
        <v>0</v>
      </c>
      <c r="AB67" s="60" t="s">
        <v>26</v>
      </c>
      <c r="AC67" s="60" t="s">
        <v>26</v>
      </c>
      <c r="AD67" s="60">
        <v>3.5335402488708496</v>
      </c>
      <c r="AE67" s="60">
        <v>6</v>
      </c>
      <c r="AG67" s="60">
        <v>0</v>
      </c>
      <c r="AH67" s="60">
        <v>1.9330567121505737</v>
      </c>
      <c r="AI67" s="60" t="s">
        <v>26</v>
      </c>
      <c r="AJ67" s="60" t="s">
        <v>26</v>
      </c>
      <c r="AK67" s="60">
        <v>0</v>
      </c>
      <c r="AL67" s="60" t="s">
        <v>26</v>
      </c>
      <c r="AM67" s="60" t="s">
        <v>26</v>
      </c>
      <c r="AN67" s="60">
        <v>3.5335402488708496</v>
      </c>
      <c r="AO67" s="60">
        <v>6</v>
      </c>
      <c r="AQ67" s="60">
        <v>0</v>
      </c>
      <c r="AR67" s="60">
        <v>2.2001237869262695</v>
      </c>
      <c r="AS67" s="60" t="s">
        <v>26</v>
      </c>
      <c r="AT67" s="60" t="s">
        <v>26</v>
      </c>
      <c r="AU67" s="60">
        <v>0</v>
      </c>
      <c r="AV67" s="60" t="s">
        <v>26</v>
      </c>
      <c r="AW67" s="60" t="s">
        <v>26</v>
      </c>
      <c r="AX67" s="60">
        <v>3.5335402488708496</v>
      </c>
      <c r="AY67" s="60">
        <v>6</v>
      </c>
      <c r="BA67" s="60">
        <v>0</v>
      </c>
      <c r="BB67" s="60">
        <v>2.2001237869262695</v>
      </c>
      <c r="BC67" s="60" t="s">
        <v>26</v>
      </c>
      <c r="BD67" s="60" t="s">
        <v>26</v>
      </c>
      <c r="BE67" s="60">
        <v>0</v>
      </c>
      <c r="BF67" s="60" t="s">
        <v>26</v>
      </c>
      <c r="BG67" s="60" t="s">
        <v>26</v>
      </c>
      <c r="BH67" s="60">
        <v>3.5335402488708496</v>
      </c>
      <c r="BI67" s="60">
        <v>6</v>
      </c>
      <c r="BK67" s="60">
        <v>0</v>
      </c>
      <c r="BL67" s="60">
        <v>2.2001237869262695</v>
      </c>
      <c r="BM67" s="60" t="s">
        <v>26</v>
      </c>
      <c r="BN67" s="60" t="s">
        <v>26</v>
      </c>
      <c r="BO67" s="60">
        <v>0</v>
      </c>
      <c r="BP67" s="60" t="s">
        <v>26</v>
      </c>
      <c r="BQ67" s="60" t="s">
        <v>26</v>
      </c>
      <c r="BR67" s="60">
        <v>3.5335402488708496</v>
      </c>
      <c r="BS67" s="60">
        <v>6</v>
      </c>
      <c r="BU67" s="60">
        <v>0</v>
      </c>
      <c r="BV67" s="60">
        <v>2.2001237869262695</v>
      </c>
      <c r="BW67" s="60" t="s">
        <v>26</v>
      </c>
      <c r="BX67" s="60" t="s">
        <v>26</v>
      </c>
      <c r="BY67" s="60">
        <v>0</v>
      </c>
      <c r="BZ67" s="60" t="s">
        <v>26</v>
      </c>
      <c r="CA67" s="60" t="s">
        <v>26</v>
      </c>
      <c r="CB67" s="60">
        <v>3.5335402488708496</v>
      </c>
      <c r="CC67" s="60">
        <v>6</v>
      </c>
      <c r="CE67" s="60">
        <v>0</v>
      </c>
      <c r="CF67" s="60">
        <v>8.992188423871994E-2</v>
      </c>
      <c r="CG67" s="60" t="s">
        <v>26</v>
      </c>
      <c r="CH67" s="60" t="s">
        <v>26</v>
      </c>
      <c r="CI67" s="60">
        <v>0</v>
      </c>
      <c r="CJ67" s="60" t="s">
        <v>26</v>
      </c>
      <c r="CK67" s="60" t="s">
        <v>26</v>
      </c>
      <c r="CL67" s="60">
        <v>3.5335402488708496</v>
      </c>
      <c r="CM67" s="60">
        <v>6</v>
      </c>
    </row>
    <row r="68" spans="1:91" x14ac:dyDescent="0.25">
      <c r="A68" s="58">
        <v>58</v>
      </c>
      <c r="B68" s="59">
        <v>5</v>
      </c>
      <c r="D68" s="60">
        <v>0</v>
      </c>
      <c r="E68" s="60">
        <v>2.2220180034637451</v>
      </c>
      <c r="F68" s="60" t="s">
        <v>26</v>
      </c>
      <c r="G68" s="60" t="s">
        <v>26</v>
      </c>
      <c r="H68" s="60">
        <v>0</v>
      </c>
      <c r="I68" s="60" t="s">
        <v>26</v>
      </c>
      <c r="J68" s="60" t="s">
        <v>26</v>
      </c>
      <c r="K68" s="60">
        <v>3.5335402488708496</v>
      </c>
      <c r="M68" s="60">
        <v>0</v>
      </c>
      <c r="N68" s="60">
        <v>7.4752578735351563</v>
      </c>
      <c r="O68" s="60" t="s">
        <v>26</v>
      </c>
      <c r="P68" s="60" t="s">
        <v>26</v>
      </c>
      <c r="Q68" s="60">
        <v>0</v>
      </c>
      <c r="R68" s="60" t="s">
        <v>26</v>
      </c>
      <c r="S68" s="60" t="s">
        <v>26</v>
      </c>
      <c r="T68" s="60">
        <v>3.5335402488708496</v>
      </c>
      <c r="U68" s="60">
        <v>6</v>
      </c>
      <c r="W68" s="60">
        <v>0</v>
      </c>
      <c r="X68" s="60">
        <v>1.8592156171798706</v>
      </c>
      <c r="Y68" s="60" t="s">
        <v>26</v>
      </c>
      <c r="Z68" s="60" t="s">
        <v>26</v>
      </c>
      <c r="AA68" s="60">
        <v>0</v>
      </c>
      <c r="AB68" s="60" t="s">
        <v>26</v>
      </c>
      <c r="AC68" s="60" t="s">
        <v>26</v>
      </c>
      <c r="AD68" s="60">
        <v>3.5335402488708496</v>
      </c>
      <c r="AE68" s="60">
        <v>6</v>
      </c>
      <c r="AG68" s="60">
        <v>0</v>
      </c>
      <c r="AH68" s="60">
        <v>1.8592156171798706</v>
      </c>
      <c r="AI68" s="60" t="s">
        <v>26</v>
      </c>
      <c r="AJ68" s="60" t="s">
        <v>26</v>
      </c>
      <c r="AK68" s="60">
        <v>0</v>
      </c>
      <c r="AL68" s="60" t="s">
        <v>26</v>
      </c>
      <c r="AM68" s="60" t="s">
        <v>26</v>
      </c>
      <c r="AN68" s="60">
        <v>3.5335402488708496</v>
      </c>
      <c r="AO68" s="60">
        <v>6</v>
      </c>
      <c r="AQ68" s="60">
        <v>0</v>
      </c>
      <c r="AR68" s="60">
        <v>2.1160807609558105</v>
      </c>
      <c r="AS68" s="60" t="s">
        <v>26</v>
      </c>
      <c r="AT68" s="60" t="s">
        <v>26</v>
      </c>
      <c r="AU68" s="60">
        <v>0</v>
      </c>
      <c r="AV68" s="60" t="s">
        <v>26</v>
      </c>
      <c r="AW68" s="60" t="s">
        <v>26</v>
      </c>
      <c r="AX68" s="60">
        <v>3.5335402488708496</v>
      </c>
      <c r="AY68" s="60">
        <v>6</v>
      </c>
      <c r="BA68" s="60">
        <v>0</v>
      </c>
      <c r="BB68" s="60">
        <v>2.1160807609558105</v>
      </c>
      <c r="BC68" s="60" t="s">
        <v>26</v>
      </c>
      <c r="BD68" s="60" t="s">
        <v>26</v>
      </c>
      <c r="BE68" s="60">
        <v>0</v>
      </c>
      <c r="BF68" s="60" t="s">
        <v>26</v>
      </c>
      <c r="BG68" s="60" t="s">
        <v>26</v>
      </c>
      <c r="BH68" s="60">
        <v>3.5335402488708496</v>
      </c>
      <c r="BI68" s="60">
        <v>6</v>
      </c>
      <c r="BK68" s="60">
        <v>0</v>
      </c>
      <c r="BL68" s="60">
        <v>2.1160807609558105</v>
      </c>
      <c r="BM68" s="60" t="s">
        <v>26</v>
      </c>
      <c r="BN68" s="60" t="s">
        <v>26</v>
      </c>
      <c r="BO68" s="60">
        <v>0</v>
      </c>
      <c r="BP68" s="60" t="s">
        <v>26</v>
      </c>
      <c r="BQ68" s="60" t="s">
        <v>26</v>
      </c>
      <c r="BR68" s="60">
        <v>3.5335402488708496</v>
      </c>
      <c r="BS68" s="60">
        <v>6</v>
      </c>
      <c r="BU68" s="60">
        <v>0</v>
      </c>
      <c r="BV68" s="60">
        <v>2.1160807609558105</v>
      </c>
      <c r="BW68" s="60" t="s">
        <v>26</v>
      </c>
      <c r="BX68" s="60" t="s">
        <v>26</v>
      </c>
      <c r="BY68" s="60">
        <v>0</v>
      </c>
      <c r="BZ68" s="60" t="s">
        <v>26</v>
      </c>
      <c r="CA68" s="60" t="s">
        <v>26</v>
      </c>
      <c r="CB68" s="60">
        <v>3.5335402488708496</v>
      </c>
      <c r="CC68" s="60">
        <v>6</v>
      </c>
      <c r="CE68" s="60">
        <v>0</v>
      </c>
      <c r="CF68" s="60">
        <v>9.3517296016216278E-2</v>
      </c>
      <c r="CG68" s="60" t="s">
        <v>26</v>
      </c>
      <c r="CH68" s="60" t="s">
        <v>26</v>
      </c>
      <c r="CI68" s="60">
        <v>0</v>
      </c>
      <c r="CJ68" s="60" t="s">
        <v>26</v>
      </c>
      <c r="CK68" s="60" t="s">
        <v>26</v>
      </c>
      <c r="CL68" s="60">
        <v>3.5335402488708496</v>
      </c>
      <c r="CM68" s="60">
        <v>6</v>
      </c>
    </row>
    <row r="69" spans="1:91" x14ac:dyDescent="0.25">
      <c r="A69" s="58">
        <v>59</v>
      </c>
      <c r="B69" s="59">
        <v>1</v>
      </c>
      <c r="D69" s="60">
        <v>0</v>
      </c>
      <c r="E69" s="60">
        <v>1.6355918645858765</v>
      </c>
      <c r="F69" s="60" t="s">
        <v>26</v>
      </c>
      <c r="G69" s="60" t="s">
        <v>26</v>
      </c>
      <c r="H69" s="60">
        <v>0</v>
      </c>
      <c r="I69" s="60" t="s">
        <v>26</v>
      </c>
      <c r="J69" s="60" t="s">
        <v>26</v>
      </c>
      <c r="K69" s="60">
        <v>3.5335402488708496</v>
      </c>
      <c r="M69" s="60">
        <v>0</v>
      </c>
      <c r="N69" s="60">
        <v>4.7117819786071777</v>
      </c>
      <c r="O69" s="60" t="s">
        <v>26</v>
      </c>
      <c r="P69" s="60" t="s">
        <v>26</v>
      </c>
      <c r="Q69" s="60">
        <v>0</v>
      </c>
      <c r="R69" s="60" t="s">
        <v>26</v>
      </c>
      <c r="S69" s="60" t="s">
        <v>26</v>
      </c>
      <c r="T69" s="60">
        <v>3.5335402488708496</v>
      </c>
      <c r="U69" s="60">
        <v>6</v>
      </c>
      <c r="W69" s="60">
        <v>0</v>
      </c>
      <c r="X69" s="60">
        <v>1.3602116107940674</v>
      </c>
      <c r="Y69" s="60" t="s">
        <v>26</v>
      </c>
      <c r="Z69" s="60" t="s">
        <v>26</v>
      </c>
      <c r="AA69" s="60">
        <v>0</v>
      </c>
      <c r="AB69" s="60" t="s">
        <v>26</v>
      </c>
      <c r="AC69" s="60" t="s">
        <v>26</v>
      </c>
      <c r="AD69" s="60">
        <v>3.5335402488708496</v>
      </c>
      <c r="AE69" s="60">
        <v>6</v>
      </c>
      <c r="AG69" s="60">
        <v>0</v>
      </c>
      <c r="AH69" s="60">
        <v>1.3602116107940674</v>
      </c>
      <c r="AI69" s="60" t="s">
        <v>26</v>
      </c>
      <c r="AJ69" s="60" t="s">
        <v>26</v>
      </c>
      <c r="AK69" s="60">
        <v>0</v>
      </c>
      <c r="AL69" s="60" t="s">
        <v>26</v>
      </c>
      <c r="AM69" s="60" t="s">
        <v>26</v>
      </c>
      <c r="AN69" s="60">
        <v>3.5335402488708496</v>
      </c>
      <c r="AO69" s="60">
        <v>6</v>
      </c>
      <c r="AQ69" s="60">
        <v>0</v>
      </c>
      <c r="AR69" s="60">
        <v>1.5481358766555786</v>
      </c>
      <c r="AS69" s="60" t="s">
        <v>26</v>
      </c>
      <c r="AT69" s="60" t="s">
        <v>26</v>
      </c>
      <c r="AU69" s="60">
        <v>0</v>
      </c>
      <c r="AV69" s="60" t="s">
        <v>26</v>
      </c>
      <c r="AW69" s="60" t="s">
        <v>26</v>
      </c>
      <c r="AX69" s="60">
        <v>3.5335402488708496</v>
      </c>
      <c r="AY69" s="60">
        <v>6</v>
      </c>
      <c r="BA69" s="60">
        <v>0</v>
      </c>
      <c r="BB69" s="60">
        <v>1.5481358766555786</v>
      </c>
      <c r="BC69" s="60" t="s">
        <v>26</v>
      </c>
      <c r="BD69" s="60" t="s">
        <v>26</v>
      </c>
      <c r="BE69" s="60">
        <v>0</v>
      </c>
      <c r="BF69" s="60" t="s">
        <v>26</v>
      </c>
      <c r="BG69" s="60" t="s">
        <v>26</v>
      </c>
      <c r="BH69" s="60">
        <v>3.5335402488708496</v>
      </c>
      <c r="BI69" s="60">
        <v>6</v>
      </c>
      <c r="BK69" s="60">
        <v>0</v>
      </c>
      <c r="BL69" s="60">
        <v>1.5481358766555786</v>
      </c>
      <c r="BM69" s="60" t="s">
        <v>26</v>
      </c>
      <c r="BN69" s="60" t="s">
        <v>26</v>
      </c>
      <c r="BO69" s="60">
        <v>0</v>
      </c>
      <c r="BP69" s="60" t="s">
        <v>26</v>
      </c>
      <c r="BQ69" s="60" t="s">
        <v>26</v>
      </c>
      <c r="BR69" s="60">
        <v>3.5335402488708496</v>
      </c>
      <c r="BS69" s="60">
        <v>6</v>
      </c>
      <c r="BU69" s="60">
        <v>0</v>
      </c>
      <c r="BV69" s="60">
        <v>1.5481358766555786</v>
      </c>
      <c r="BW69" s="60" t="s">
        <v>26</v>
      </c>
      <c r="BX69" s="60" t="s">
        <v>26</v>
      </c>
      <c r="BY69" s="60">
        <v>0</v>
      </c>
      <c r="BZ69" s="60" t="s">
        <v>26</v>
      </c>
      <c r="CA69" s="60" t="s">
        <v>26</v>
      </c>
      <c r="CB69" s="60">
        <v>3.5335402488708496</v>
      </c>
      <c r="CC69" s="60">
        <v>6</v>
      </c>
      <c r="CE69" s="60">
        <v>0</v>
      </c>
      <c r="CF69" s="60">
        <v>0.25664415955543518</v>
      </c>
      <c r="CG69" s="60" t="s">
        <v>26</v>
      </c>
      <c r="CH69" s="60" t="s">
        <v>26</v>
      </c>
      <c r="CI69" s="60">
        <v>0</v>
      </c>
      <c r="CJ69" s="60" t="s">
        <v>26</v>
      </c>
      <c r="CK69" s="60" t="s">
        <v>26</v>
      </c>
      <c r="CL69" s="60">
        <v>3.5335402488708496</v>
      </c>
      <c r="CM69" s="60">
        <v>6</v>
      </c>
    </row>
    <row r="70" spans="1:91" x14ac:dyDescent="0.25">
      <c r="A70" s="58">
        <v>60</v>
      </c>
      <c r="B70" s="59">
        <v>5</v>
      </c>
      <c r="D70" s="60">
        <v>0</v>
      </c>
      <c r="E70" s="60">
        <v>4.501673698425293</v>
      </c>
      <c r="F70" s="60" t="s">
        <v>26</v>
      </c>
      <c r="G70" s="60" t="s">
        <v>26</v>
      </c>
      <c r="H70" s="60">
        <v>0</v>
      </c>
      <c r="I70" s="60" t="s">
        <v>26</v>
      </c>
      <c r="J70" s="60" t="s">
        <v>26</v>
      </c>
      <c r="K70" s="60">
        <v>3.5335402488708496</v>
      </c>
      <c r="M70" s="60">
        <v>0</v>
      </c>
      <c r="N70" s="60">
        <v>24.103719711303711</v>
      </c>
      <c r="O70" s="60" t="s">
        <v>26</v>
      </c>
      <c r="P70" s="60" t="s">
        <v>26</v>
      </c>
      <c r="Q70" s="60">
        <v>0</v>
      </c>
      <c r="R70" s="60" t="s">
        <v>26</v>
      </c>
      <c r="S70" s="60" t="s">
        <v>26</v>
      </c>
      <c r="T70" s="60">
        <v>3.5335402488708496</v>
      </c>
      <c r="U70" s="60">
        <v>6</v>
      </c>
      <c r="W70" s="60">
        <v>0</v>
      </c>
      <c r="X70" s="60">
        <v>8.0316257476806641</v>
      </c>
      <c r="Y70" s="60" t="s">
        <v>26</v>
      </c>
      <c r="Z70" s="60" t="s">
        <v>26</v>
      </c>
      <c r="AA70" s="60">
        <v>0</v>
      </c>
      <c r="AB70" s="60" t="s">
        <v>26</v>
      </c>
      <c r="AC70" s="60" t="s">
        <v>26</v>
      </c>
      <c r="AD70" s="60">
        <v>3.5335402488708496</v>
      </c>
      <c r="AE70" s="60">
        <v>6</v>
      </c>
      <c r="AG70" s="60">
        <v>0</v>
      </c>
      <c r="AH70" s="60">
        <v>8.0316257476806641</v>
      </c>
      <c r="AI70" s="60" t="s">
        <v>26</v>
      </c>
      <c r="AJ70" s="60" t="s">
        <v>26</v>
      </c>
      <c r="AK70" s="60">
        <v>0</v>
      </c>
      <c r="AL70" s="60" t="s">
        <v>26</v>
      </c>
      <c r="AM70" s="60" t="s">
        <v>26</v>
      </c>
      <c r="AN70" s="60">
        <v>3.5335402488708496</v>
      </c>
      <c r="AO70" s="60">
        <v>6</v>
      </c>
      <c r="AQ70" s="60">
        <v>0</v>
      </c>
      <c r="AR70" s="60">
        <v>9.1412582397460937</v>
      </c>
      <c r="AS70" s="60" t="s">
        <v>26</v>
      </c>
      <c r="AT70" s="60" t="s">
        <v>26</v>
      </c>
      <c r="AU70" s="60">
        <v>0</v>
      </c>
      <c r="AV70" s="60" t="s">
        <v>26</v>
      </c>
      <c r="AW70" s="60" t="s">
        <v>26</v>
      </c>
      <c r="AX70" s="60">
        <v>3.5335402488708496</v>
      </c>
      <c r="AY70" s="60">
        <v>6</v>
      </c>
      <c r="BA70" s="60">
        <v>0</v>
      </c>
      <c r="BB70" s="60">
        <v>9.1412582397460937</v>
      </c>
      <c r="BC70" s="60" t="s">
        <v>26</v>
      </c>
      <c r="BD70" s="60" t="s">
        <v>26</v>
      </c>
      <c r="BE70" s="60">
        <v>0</v>
      </c>
      <c r="BF70" s="60" t="s">
        <v>26</v>
      </c>
      <c r="BG70" s="60" t="s">
        <v>26</v>
      </c>
      <c r="BH70" s="60">
        <v>3.5335402488708496</v>
      </c>
      <c r="BI70" s="60">
        <v>6</v>
      </c>
      <c r="BK70" s="60">
        <v>0</v>
      </c>
      <c r="BL70" s="60">
        <v>9.1412582397460937</v>
      </c>
      <c r="BM70" s="60" t="s">
        <v>26</v>
      </c>
      <c r="BN70" s="60" t="s">
        <v>26</v>
      </c>
      <c r="BO70" s="60">
        <v>0</v>
      </c>
      <c r="BP70" s="60" t="s">
        <v>26</v>
      </c>
      <c r="BQ70" s="60" t="s">
        <v>26</v>
      </c>
      <c r="BR70" s="60">
        <v>3.5335402488708496</v>
      </c>
      <c r="BS70" s="60">
        <v>6</v>
      </c>
      <c r="BU70" s="60">
        <v>0</v>
      </c>
      <c r="BV70" s="60">
        <v>9.1412582397460937</v>
      </c>
      <c r="BW70" s="60" t="s">
        <v>26</v>
      </c>
      <c r="BX70" s="60" t="s">
        <v>26</v>
      </c>
      <c r="BY70" s="60">
        <v>0</v>
      </c>
      <c r="BZ70" s="60" t="s">
        <v>26</v>
      </c>
      <c r="CA70" s="60" t="s">
        <v>26</v>
      </c>
      <c r="CB70" s="60">
        <v>3.5335402488708496</v>
      </c>
      <c r="CC70" s="60">
        <v>6</v>
      </c>
      <c r="CE70" s="60">
        <v>0</v>
      </c>
      <c r="CF70" s="60">
        <v>5.7342302054166794E-2</v>
      </c>
      <c r="CG70" s="60" t="s">
        <v>26</v>
      </c>
      <c r="CH70" s="60" t="s">
        <v>26</v>
      </c>
      <c r="CI70" s="60">
        <v>0</v>
      </c>
      <c r="CJ70" s="60" t="s">
        <v>26</v>
      </c>
      <c r="CK70" s="60" t="s">
        <v>26</v>
      </c>
      <c r="CL70" s="60">
        <v>3.5335402488708496</v>
      </c>
      <c r="CM70" s="60">
        <v>6</v>
      </c>
    </row>
    <row r="71" spans="1:91" x14ac:dyDescent="0.25">
      <c r="A71" s="58">
        <v>61</v>
      </c>
      <c r="B71" s="59">
        <v>10</v>
      </c>
      <c r="D71" s="60">
        <v>0</v>
      </c>
      <c r="E71" s="60">
        <v>2.3499016761779785</v>
      </c>
      <c r="F71" s="60" t="s">
        <v>26</v>
      </c>
      <c r="G71" s="60" t="s">
        <v>26</v>
      </c>
      <c r="H71" s="60">
        <v>0</v>
      </c>
      <c r="I71" s="60" t="s">
        <v>26</v>
      </c>
      <c r="J71" s="60" t="s">
        <v>26</v>
      </c>
      <c r="K71" s="60">
        <v>3.5335402488708496</v>
      </c>
      <c r="M71" s="60">
        <v>0</v>
      </c>
      <c r="N71" s="60">
        <v>5.7533583641052246</v>
      </c>
      <c r="O71" s="60" t="s">
        <v>26</v>
      </c>
      <c r="P71" s="60" t="s">
        <v>26</v>
      </c>
      <c r="Q71" s="60">
        <v>0</v>
      </c>
      <c r="R71" s="60" t="s">
        <v>26</v>
      </c>
      <c r="S71" s="60" t="s">
        <v>26</v>
      </c>
      <c r="T71" s="60">
        <v>3.5335402488708496</v>
      </c>
      <c r="U71" s="60">
        <v>6</v>
      </c>
      <c r="W71" s="60">
        <v>0</v>
      </c>
      <c r="X71" s="60">
        <v>1.5103579759597778</v>
      </c>
      <c r="Y71" s="60" t="s">
        <v>26</v>
      </c>
      <c r="Z71" s="60" t="s">
        <v>26</v>
      </c>
      <c r="AA71" s="60">
        <v>0</v>
      </c>
      <c r="AB71" s="60" t="s">
        <v>26</v>
      </c>
      <c r="AC71" s="60" t="s">
        <v>26</v>
      </c>
      <c r="AD71" s="60">
        <v>3.5335402488708496</v>
      </c>
      <c r="AE71" s="60">
        <v>6</v>
      </c>
      <c r="AG71" s="60">
        <v>0</v>
      </c>
      <c r="AH71" s="60">
        <v>1.5103579759597778</v>
      </c>
      <c r="AI71" s="60" t="s">
        <v>26</v>
      </c>
      <c r="AJ71" s="60" t="s">
        <v>26</v>
      </c>
      <c r="AK71" s="60">
        <v>0</v>
      </c>
      <c r="AL71" s="60" t="s">
        <v>26</v>
      </c>
      <c r="AM71" s="60" t="s">
        <v>26</v>
      </c>
      <c r="AN71" s="60">
        <v>3.5335402488708496</v>
      </c>
      <c r="AO71" s="60">
        <v>6</v>
      </c>
      <c r="AQ71" s="60">
        <v>0</v>
      </c>
      <c r="AR71" s="60">
        <v>1.7190256118774414</v>
      </c>
      <c r="AS71" s="60" t="s">
        <v>26</v>
      </c>
      <c r="AT71" s="60" t="s">
        <v>26</v>
      </c>
      <c r="AU71" s="60">
        <v>0</v>
      </c>
      <c r="AV71" s="60" t="s">
        <v>26</v>
      </c>
      <c r="AW71" s="60" t="s">
        <v>26</v>
      </c>
      <c r="AX71" s="60">
        <v>3.5335402488708496</v>
      </c>
      <c r="AY71" s="60">
        <v>6</v>
      </c>
      <c r="BA71" s="60">
        <v>0</v>
      </c>
      <c r="BB71" s="60">
        <v>1.7190256118774414</v>
      </c>
      <c r="BC71" s="60" t="s">
        <v>26</v>
      </c>
      <c r="BD71" s="60" t="s">
        <v>26</v>
      </c>
      <c r="BE71" s="60">
        <v>0</v>
      </c>
      <c r="BF71" s="60" t="s">
        <v>26</v>
      </c>
      <c r="BG71" s="60" t="s">
        <v>26</v>
      </c>
      <c r="BH71" s="60">
        <v>3.5335402488708496</v>
      </c>
      <c r="BI71" s="60">
        <v>6</v>
      </c>
      <c r="BK71" s="60">
        <v>0</v>
      </c>
      <c r="BL71" s="60">
        <v>1.7190256118774414</v>
      </c>
      <c r="BM71" s="60" t="s">
        <v>26</v>
      </c>
      <c r="BN71" s="60" t="s">
        <v>26</v>
      </c>
      <c r="BO71" s="60">
        <v>0</v>
      </c>
      <c r="BP71" s="60" t="s">
        <v>26</v>
      </c>
      <c r="BQ71" s="60" t="s">
        <v>26</v>
      </c>
      <c r="BR71" s="60">
        <v>3.5335402488708496</v>
      </c>
      <c r="BS71" s="60">
        <v>6</v>
      </c>
      <c r="BU71" s="60">
        <v>0</v>
      </c>
      <c r="BV71" s="60">
        <v>1.7190256118774414</v>
      </c>
      <c r="BW71" s="60" t="s">
        <v>26</v>
      </c>
      <c r="BX71" s="60" t="s">
        <v>26</v>
      </c>
      <c r="BY71" s="60">
        <v>0</v>
      </c>
      <c r="BZ71" s="60" t="s">
        <v>26</v>
      </c>
      <c r="CA71" s="60" t="s">
        <v>26</v>
      </c>
      <c r="CB71" s="60">
        <v>3.5335402488708496</v>
      </c>
      <c r="CC71" s="60">
        <v>6</v>
      </c>
      <c r="CE71" s="60">
        <v>0</v>
      </c>
      <c r="CF71" s="60">
        <v>6.853698194026947E-2</v>
      </c>
      <c r="CG71" s="60" t="s">
        <v>26</v>
      </c>
      <c r="CH71" s="60" t="s">
        <v>26</v>
      </c>
      <c r="CI71" s="60">
        <v>0</v>
      </c>
      <c r="CJ71" s="60" t="s">
        <v>26</v>
      </c>
      <c r="CK71" s="60" t="s">
        <v>26</v>
      </c>
      <c r="CL71" s="60">
        <v>3.5335402488708496</v>
      </c>
      <c r="CM71" s="60">
        <v>6</v>
      </c>
    </row>
    <row r="72" spans="1:91" x14ac:dyDescent="0.25">
      <c r="A72" s="58">
        <v>62</v>
      </c>
      <c r="B72" s="59">
        <v>2</v>
      </c>
      <c r="D72" s="60">
        <v>0</v>
      </c>
      <c r="E72" s="60">
        <v>2.3297491073608398</v>
      </c>
      <c r="F72" s="60" t="s">
        <v>26</v>
      </c>
      <c r="G72" s="60" t="s">
        <v>26</v>
      </c>
      <c r="H72" s="60">
        <v>0</v>
      </c>
      <c r="I72" s="60" t="s">
        <v>26</v>
      </c>
      <c r="J72" s="60" t="s">
        <v>26</v>
      </c>
      <c r="K72" s="60">
        <v>3.5335402488708496</v>
      </c>
      <c r="M72" s="60">
        <v>0</v>
      </c>
      <c r="N72" s="60">
        <v>4.4984526634216309</v>
      </c>
      <c r="O72" s="60" t="s">
        <v>26</v>
      </c>
      <c r="P72" s="60" t="s">
        <v>26</v>
      </c>
      <c r="Q72" s="60">
        <v>0</v>
      </c>
      <c r="R72" s="60" t="s">
        <v>26</v>
      </c>
      <c r="S72" s="60" t="s">
        <v>26</v>
      </c>
      <c r="T72" s="60">
        <v>3.5335402488708496</v>
      </c>
      <c r="U72" s="60">
        <v>6</v>
      </c>
      <c r="W72" s="60">
        <v>0</v>
      </c>
      <c r="X72" s="60">
        <v>1.3505227565765381</v>
      </c>
      <c r="Y72" s="60" t="s">
        <v>26</v>
      </c>
      <c r="Z72" s="60" t="s">
        <v>26</v>
      </c>
      <c r="AA72" s="60">
        <v>0</v>
      </c>
      <c r="AB72" s="60" t="s">
        <v>26</v>
      </c>
      <c r="AC72" s="60" t="s">
        <v>26</v>
      </c>
      <c r="AD72" s="60">
        <v>3.5335402488708496</v>
      </c>
      <c r="AE72" s="60">
        <v>6</v>
      </c>
      <c r="AG72" s="60">
        <v>0</v>
      </c>
      <c r="AH72" s="60">
        <v>1.3505227565765381</v>
      </c>
      <c r="AI72" s="60" t="s">
        <v>26</v>
      </c>
      <c r="AJ72" s="60" t="s">
        <v>26</v>
      </c>
      <c r="AK72" s="60">
        <v>0</v>
      </c>
      <c r="AL72" s="60" t="s">
        <v>26</v>
      </c>
      <c r="AM72" s="60" t="s">
        <v>26</v>
      </c>
      <c r="AN72" s="60">
        <v>3.5335402488708496</v>
      </c>
      <c r="AO72" s="60">
        <v>6</v>
      </c>
      <c r="AQ72" s="60">
        <v>0</v>
      </c>
      <c r="AR72" s="60">
        <v>1.5371081829071045</v>
      </c>
      <c r="AS72" s="60" t="s">
        <v>26</v>
      </c>
      <c r="AT72" s="60" t="s">
        <v>26</v>
      </c>
      <c r="AU72" s="60">
        <v>0</v>
      </c>
      <c r="AV72" s="60" t="s">
        <v>26</v>
      </c>
      <c r="AW72" s="60" t="s">
        <v>26</v>
      </c>
      <c r="AX72" s="60">
        <v>3.5335402488708496</v>
      </c>
      <c r="AY72" s="60">
        <v>6</v>
      </c>
      <c r="BA72" s="60">
        <v>0</v>
      </c>
      <c r="BB72" s="60">
        <v>1.5371081829071045</v>
      </c>
      <c r="BC72" s="60" t="s">
        <v>26</v>
      </c>
      <c r="BD72" s="60" t="s">
        <v>26</v>
      </c>
      <c r="BE72" s="60">
        <v>0</v>
      </c>
      <c r="BF72" s="60" t="s">
        <v>26</v>
      </c>
      <c r="BG72" s="60" t="s">
        <v>26</v>
      </c>
      <c r="BH72" s="60">
        <v>3.5335402488708496</v>
      </c>
      <c r="BI72" s="60">
        <v>6</v>
      </c>
      <c r="BK72" s="60">
        <v>0</v>
      </c>
      <c r="BL72" s="60">
        <v>1.5371081829071045</v>
      </c>
      <c r="BM72" s="60" t="s">
        <v>26</v>
      </c>
      <c r="BN72" s="60" t="s">
        <v>26</v>
      </c>
      <c r="BO72" s="60">
        <v>0</v>
      </c>
      <c r="BP72" s="60" t="s">
        <v>26</v>
      </c>
      <c r="BQ72" s="60" t="s">
        <v>26</v>
      </c>
      <c r="BR72" s="60">
        <v>3.5335402488708496</v>
      </c>
      <c r="BS72" s="60">
        <v>6</v>
      </c>
      <c r="BU72" s="60">
        <v>0</v>
      </c>
      <c r="BV72" s="60">
        <v>1.5371081829071045</v>
      </c>
      <c r="BW72" s="60" t="s">
        <v>26</v>
      </c>
      <c r="BX72" s="60" t="s">
        <v>26</v>
      </c>
      <c r="BY72" s="60">
        <v>0</v>
      </c>
      <c r="BZ72" s="60" t="s">
        <v>26</v>
      </c>
      <c r="CA72" s="60" t="s">
        <v>26</v>
      </c>
      <c r="CB72" s="60">
        <v>3.5335402488708496</v>
      </c>
      <c r="CC72" s="60">
        <v>6</v>
      </c>
      <c r="CE72" s="60">
        <v>0</v>
      </c>
      <c r="CF72" s="60">
        <v>0.11274047195911407</v>
      </c>
      <c r="CG72" s="60" t="s">
        <v>26</v>
      </c>
      <c r="CH72" s="60" t="s">
        <v>26</v>
      </c>
      <c r="CI72" s="60">
        <v>0</v>
      </c>
      <c r="CJ72" s="60" t="s">
        <v>26</v>
      </c>
      <c r="CK72" s="60" t="s">
        <v>26</v>
      </c>
      <c r="CL72" s="60">
        <v>3.5335402488708496</v>
      </c>
      <c r="CM72" s="60">
        <v>6</v>
      </c>
    </row>
    <row r="73" spans="1:91" x14ac:dyDescent="0.25">
      <c r="A73" s="58">
        <v>63</v>
      </c>
      <c r="B73" s="59">
        <v>1</v>
      </c>
      <c r="D73" s="60">
        <v>0</v>
      </c>
      <c r="E73" s="60">
        <v>2.2489669322967529</v>
      </c>
      <c r="F73" s="60" t="s">
        <v>26</v>
      </c>
      <c r="G73" s="60" t="s">
        <v>26</v>
      </c>
      <c r="H73" s="60">
        <v>0</v>
      </c>
      <c r="I73" s="60" t="s">
        <v>26</v>
      </c>
      <c r="J73" s="60" t="s">
        <v>26</v>
      </c>
      <c r="K73" s="60">
        <v>3.5335402488708496</v>
      </c>
      <c r="M73" s="60">
        <v>0</v>
      </c>
      <c r="N73" s="60">
        <v>8.3100900650024414</v>
      </c>
      <c r="O73" s="60" t="s">
        <v>26</v>
      </c>
      <c r="P73" s="60" t="s">
        <v>26</v>
      </c>
      <c r="Q73" s="60">
        <v>0</v>
      </c>
      <c r="R73" s="60" t="s">
        <v>26</v>
      </c>
      <c r="S73" s="60" t="s">
        <v>26</v>
      </c>
      <c r="T73" s="60">
        <v>3.5335402488708496</v>
      </c>
      <c r="U73" s="60">
        <v>6</v>
      </c>
      <c r="W73" s="60">
        <v>0</v>
      </c>
      <c r="X73" s="60">
        <v>2.3282380104064941</v>
      </c>
      <c r="Y73" s="60" t="s">
        <v>26</v>
      </c>
      <c r="Z73" s="60" t="s">
        <v>26</v>
      </c>
      <c r="AA73" s="60">
        <v>0</v>
      </c>
      <c r="AB73" s="60" t="s">
        <v>26</v>
      </c>
      <c r="AC73" s="60" t="s">
        <v>26</v>
      </c>
      <c r="AD73" s="60">
        <v>3.5335402488708496</v>
      </c>
      <c r="AE73" s="60">
        <v>6</v>
      </c>
      <c r="AG73" s="60">
        <v>0</v>
      </c>
      <c r="AH73" s="60">
        <v>2.3282380104064941</v>
      </c>
      <c r="AI73" s="60" t="s">
        <v>26</v>
      </c>
      <c r="AJ73" s="60" t="s">
        <v>26</v>
      </c>
      <c r="AK73" s="60">
        <v>0</v>
      </c>
      <c r="AL73" s="60" t="s">
        <v>26</v>
      </c>
      <c r="AM73" s="60" t="s">
        <v>26</v>
      </c>
      <c r="AN73" s="60">
        <v>3.5335402488708496</v>
      </c>
      <c r="AO73" s="60">
        <v>6</v>
      </c>
      <c r="AQ73" s="60">
        <v>0</v>
      </c>
      <c r="AR73" s="60">
        <v>2.64990234375</v>
      </c>
      <c r="AS73" s="60" t="s">
        <v>26</v>
      </c>
      <c r="AT73" s="60" t="s">
        <v>26</v>
      </c>
      <c r="AU73" s="60">
        <v>0</v>
      </c>
      <c r="AV73" s="60" t="s">
        <v>26</v>
      </c>
      <c r="AW73" s="60" t="s">
        <v>26</v>
      </c>
      <c r="AX73" s="60">
        <v>3.5335402488708496</v>
      </c>
      <c r="AY73" s="60">
        <v>6</v>
      </c>
      <c r="BA73" s="60">
        <v>0</v>
      </c>
      <c r="BB73" s="60">
        <v>2.64990234375</v>
      </c>
      <c r="BC73" s="60" t="s">
        <v>26</v>
      </c>
      <c r="BD73" s="60" t="s">
        <v>26</v>
      </c>
      <c r="BE73" s="60">
        <v>0</v>
      </c>
      <c r="BF73" s="60" t="s">
        <v>26</v>
      </c>
      <c r="BG73" s="60" t="s">
        <v>26</v>
      </c>
      <c r="BH73" s="60">
        <v>3.5335402488708496</v>
      </c>
      <c r="BI73" s="60">
        <v>6</v>
      </c>
      <c r="BK73" s="60">
        <v>0</v>
      </c>
      <c r="BL73" s="60">
        <v>2.64990234375</v>
      </c>
      <c r="BM73" s="60" t="s">
        <v>26</v>
      </c>
      <c r="BN73" s="60" t="s">
        <v>26</v>
      </c>
      <c r="BO73" s="60">
        <v>0</v>
      </c>
      <c r="BP73" s="60" t="s">
        <v>26</v>
      </c>
      <c r="BQ73" s="60" t="s">
        <v>26</v>
      </c>
      <c r="BR73" s="60">
        <v>3.5335402488708496</v>
      </c>
      <c r="BS73" s="60">
        <v>6</v>
      </c>
      <c r="BU73" s="60">
        <v>0</v>
      </c>
      <c r="BV73" s="60">
        <v>2.64990234375</v>
      </c>
      <c r="BW73" s="60" t="s">
        <v>26</v>
      </c>
      <c r="BX73" s="60" t="s">
        <v>26</v>
      </c>
      <c r="BY73" s="60">
        <v>0</v>
      </c>
      <c r="BZ73" s="60" t="s">
        <v>26</v>
      </c>
      <c r="CA73" s="60" t="s">
        <v>26</v>
      </c>
      <c r="CB73" s="60">
        <v>3.5335402488708496</v>
      </c>
      <c r="CC73" s="60">
        <v>6</v>
      </c>
      <c r="CE73" s="60">
        <v>0</v>
      </c>
      <c r="CF73" s="60">
        <v>5.5715944617986679E-2</v>
      </c>
      <c r="CG73" s="60" t="s">
        <v>26</v>
      </c>
      <c r="CH73" s="60" t="s">
        <v>26</v>
      </c>
      <c r="CI73" s="60">
        <v>0</v>
      </c>
      <c r="CJ73" s="60" t="s">
        <v>26</v>
      </c>
      <c r="CK73" s="60" t="s">
        <v>26</v>
      </c>
      <c r="CL73" s="60">
        <v>3.5335402488708496</v>
      </c>
      <c r="CM73" s="60">
        <v>6</v>
      </c>
    </row>
    <row r="74" spans="1:91" x14ac:dyDescent="0.25">
      <c r="A74" s="58">
        <v>64</v>
      </c>
      <c r="B74" s="59">
        <v>10</v>
      </c>
      <c r="D74" s="60">
        <v>0</v>
      </c>
      <c r="E74" s="60">
        <v>2.6285808086395264</v>
      </c>
      <c r="F74" s="60" t="s">
        <v>26</v>
      </c>
      <c r="G74" s="60" t="s">
        <v>26</v>
      </c>
      <c r="H74" s="60">
        <v>0</v>
      </c>
      <c r="I74" s="60" t="s">
        <v>26</v>
      </c>
      <c r="J74" s="60" t="s">
        <v>26</v>
      </c>
      <c r="K74" s="60">
        <v>3.5335402488708496</v>
      </c>
      <c r="M74" s="60">
        <v>0</v>
      </c>
      <c r="N74" s="60">
        <v>4.3437581062316895</v>
      </c>
      <c r="O74" s="60" t="s">
        <v>26</v>
      </c>
      <c r="P74" s="60" t="s">
        <v>26</v>
      </c>
      <c r="Q74" s="60">
        <v>0</v>
      </c>
      <c r="R74" s="60" t="s">
        <v>26</v>
      </c>
      <c r="S74" s="60" t="s">
        <v>26</v>
      </c>
      <c r="T74" s="60">
        <v>3.5335402488708496</v>
      </c>
      <c r="U74" s="60">
        <v>6</v>
      </c>
      <c r="W74" s="60">
        <v>0</v>
      </c>
      <c r="X74" s="60">
        <v>1.2199170589447021</v>
      </c>
      <c r="Y74" s="60" t="s">
        <v>26</v>
      </c>
      <c r="Z74" s="60" t="s">
        <v>26</v>
      </c>
      <c r="AA74" s="60">
        <v>0</v>
      </c>
      <c r="AB74" s="60" t="s">
        <v>26</v>
      </c>
      <c r="AC74" s="60" t="s">
        <v>26</v>
      </c>
      <c r="AD74" s="60">
        <v>3.5335402488708496</v>
      </c>
      <c r="AE74" s="60">
        <v>6</v>
      </c>
      <c r="AG74" s="60">
        <v>0</v>
      </c>
      <c r="AH74" s="60">
        <v>1.2199170589447021</v>
      </c>
      <c r="AI74" s="60" t="s">
        <v>26</v>
      </c>
      <c r="AJ74" s="60" t="s">
        <v>26</v>
      </c>
      <c r="AK74" s="60">
        <v>0</v>
      </c>
      <c r="AL74" s="60" t="s">
        <v>26</v>
      </c>
      <c r="AM74" s="60" t="s">
        <v>26</v>
      </c>
      <c r="AN74" s="60">
        <v>3.5335402488708496</v>
      </c>
      <c r="AO74" s="60">
        <v>6</v>
      </c>
      <c r="AQ74" s="60">
        <v>0</v>
      </c>
      <c r="AR74" s="60">
        <v>1.3884581327438354</v>
      </c>
      <c r="AS74" s="60" t="s">
        <v>26</v>
      </c>
      <c r="AT74" s="60" t="s">
        <v>26</v>
      </c>
      <c r="AU74" s="60">
        <v>0</v>
      </c>
      <c r="AV74" s="60" t="s">
        <v>26</v>
      </c>
      <c r="AW74" s="60" t="s">
        <v>26</v>
      </c>
      <c r="AX74" s="60">
        <v>3.5335402488708496</v>
      </c>
      <c r="AY74" s="60">
        <v>6</v>
      </c>
      <c r="BA74" s="60">
        <v>0</v>
      </c>
      <c r="BB74" s="60">
        <v>1.3884581327438354</v>
      </c>
      <c r="BC74" s="60" t="s">
        <v>26</v>
      </c>
      <c r="BD74" s="60" t="s">
        <v>26</v>
      </c>
      <c r="BE74" s="60">
        <v>0</v>
      </c>
      <c r="BF74" s="60" t="s">
        <v>26</v>
      </c>
      <c r="BG74" s="60" t="s">
        <v>26</v>
      </c>
      <c r="BH74" s="60">
        <v>3.5335402488708496</v>
      </c>
      <c r="BI74" s="60">
        <v>6</v>
      </c>
      <c r="BK74" s="60">
        <v>0</v>
      </c>
      <c r="BL74" s="60">
        <v>1.3884581327438354</v>
      </c>
      <c r="BM74" s="60" t="s">
        <v>26</v>
      </c>
      <c r="BN74" s="60" t="s">
        <v>26</v>
      </c>
      <c r="BO74" s="60">
        <v>0</v>
      </c>
      <c r="BP74" s="60" t="s">
        <v>26</v>
      </c>
      <c r="BQ74" s="60" t="s">
        <v>26</v>
      </c>
      <c r="BR74" s="60">
        <v>3.5335402488708496</v>
      </c>
      <c r="BS74" s="60">
        <v>6</v>
      </c>
      <c r="BU74" s="60">
        <v>0</v>
      </c>
      <c r="BV74" s="60">
        <v>1.3884581327438354</v>
      </c>
      <c r="BW74" s="60" t="s">
        <v>26</v>
      </c>
      <c r="BX74" s="60" t="s">
        <v>26</v>
      </c>
      <c r="BY74" s="60">
        <v>0</v>
      </c>
      <c r="BZ74" s="60" t="s">
        <v>26</v>
      </c>
      <c r="CA74" s="60" t="s">
        <v>26</v>
      </c>
      <c r="CB74" s="60">
        <v>3.5335402488708496</v>
      </c>
      <c r="CC74" s="60">
        <v>6</v>
      </c>
      <c r="CE74" s="60">
        <v>0</v>
      </c>
      <c r="CF74" s="60">
        <v>0.10876740515232086</v>
      </c>
      <c r="CG74" s="60" t="s">
        <v>26</v>
      </c>
      <c r="CH74" s="60" t="s">
        <v>26</v>
      </c>
      <c r="CI74" s="60">
        <v>0</v>
      </c>
      <c r="CJ74" s="60" t="s">
        <v>26</v>
      </c>
      <c r="CK74" s="60" t="s">
        <v>26</v>
      </c>
      <c r="CL74" s="60">
        <v>3.5335402488708496</v>
      </c>
      <c r="CM74" s="60">
        <v>6</v>
      </c>
    </row>
    <row r="75" spans="1:91" x14ac:dyDescent="0.25">
      <c r="A75" s="58">
        <v>65</v>
      </c>
      <c r="B75" s="59">
        <v>1</v>
      </c>
      <c r="D75" s="60">
        <v>0</v>
      </c>
      <c r="E75" s="60">
        <v>1.8305202722549438</v>
      </c>
      <c r="F75" s="60" t="s">
        <v>26</v>
      </c>
      <c r="G75" s="60" t="s">
        <v>26</v>
      </c>
      <c r="H75" s="60">
        <v>0</v>
      </c>
      <c r="I75" s="60" t="s">
        <v>26</v>
      </c>
      <c r="J75" s="60" t="s">
        <v>26</v>
      </c>
      <c r="K75" s="60">
        <v>3.5335402488708496</v>
      </c>
      <c r="M75" s="60">
        <v>0</v>
      </c>
      <c r="N75" s="60">
        <v>6.6657810211181641</v>
      </c>
      <c r="O75" s="60" t="s">
        <v>26</v>
      </c>
      <c r="P75" s="60" t="s">
        <v>26</v>
      </c>
      <c r="Q75" s="60">
        <v>0</v>
      </c>
      <c r="R75" s="60" t="s">
        <v>26</v>
      </c>
      <c r="S75" s="60" t="s">
        <v>26</v>
      </c>
      <c r="T75" s="60">
        <v>3.5335402488708496</v>
      </c>
      <c r="U75" s="60">
        <v>6</v>
      </c>
      <c r="W75" s="60">
        <v>0</v>
      </c>
      <c r="X75" s="60">
        <v>1.6103917360305786</v>
      </c>
      <c r="Y75" s="60" t="s">
        <v>26</v>
      </c>
      <c r="Z75" s="60" t="s">
        <v>26</v>
      </c>
      <c r="AA75" s="60">
        <v>0</v>
      </c>
      <c r="AB75" s="60" t="s">
        <v>26</v>
      </c>
      <c r="AC75" s="60" t="s">
        <v>26</v>
      </c>
      <c r="AD75" s="60">
        <v>3.5335402488708496</v>
      </c>
      <c r="AE75" s="60">
        <v>6</v>
      </c>
      <c r="AG75" s="60">
        <v>0</v>
      </c>
      <c r="AH75" s="60">
        <v>1.6103917360305786</v>
      </c>
      <c r="AI75" s="60" t="s">
        <v>26</v>
      </c>
      <c r="AJ75" s="60" t="s">
        <v>26</v>
      </c>
      <c r="AK75" s="60">
        <v>0</v>
      </c>
      <c r="AL75" s="60" t="s">
        <v>26</v>
      </c>
      <c r="AM75" s="60" t="s">
        <v>26</v>
      </c>
      <c r="AN75" s="60">
        <v>3.5335402488708496</v>
      </c>
      <c r="AO75" s="60">
        <v>6</v>
      </c>
      <c r="AQ75" s="60">
        <v>0</v>
      </c>
      <c r="AR75" s="60">
        <v>1.8328800201416016</v>
      </c>
      <c r="AS75" s="60" t="s">
        <v>26</v>
      </c>
      <c r="AT75" s="60" t="s">
        <v>26</v>
      </c>
      <c r="AU75" s="60">
        <v>0</v>
      </c>
      <c r="AV75" s="60" t="s">
        <v>26</v>
      </c>
      <c r="AW75" s="60" t="s">
        <v>26</v>
      </c>
      <c r="AX75" s="60">
        <v>3.5335402488708496</v>
      </c>
      <c r="AY75" s="60">
        <v>6</v>
      </c>
      <c r="BA75" s="60">
        <v>0</v>
      </c>
      <c r="BB75" s="60">
        <v>1.8328800201416016</v>
      </c>
      <c r="BC75" s="60" t="s">
        <v>26</v>
      </c>
      <c r="BD75" s="60" t="s">
        <v>26</v>
      </c>
      <c r="BE75" s="60">
        <v>0</v>
      </c>
      <c r="BF75" s="60" t="s">
        <v>26</v>
      </c>
      <c r="BG75" s="60" t="s">
        <v>26</v>
      </c>
      <c r="BH75" s="60">
        <v>3.5335402488708496</v>
      </c>
      <c r="BI75" s="60">
        <v>6</v>
      </c>
      <c r="BK75" s="60">
        <v>0</v>
      </c>
      <c r="BL75" s="60">
        <v>1.8328800201416016</v>
      </c>
      <c r="BM75" s="60" t="s">
        <v>26</v>
      </c>
      <c r="BN75" s="60" t="s">
        <v>26</v>
      </c>
      <c r="BO75" s="60">
        <v>0</v>
      </c>
      <c r="BP75" s="60" t="s">
        <v>26</v>
      </c>
      <c r="BQ75" s="60" t="s">
        <v>26</v>
      </c>
      <c r="BR75" s="60">
        <v>3.5335402488708496</v>
      </c>
      <c r="BS75" s="60">
        <v>6</v>
      </c>
      <c r="BU75" s="60">
        <v>0</v>
      </c>
      <c r="BV75" s="60">
        <v>1.8328800201416016</v>
      </c>
      <c r="BW75" s="60" t="s">
        <v>26</v>
      </c>
      <c r="BX75" s="60" t="s">
        <v>26</v>
      </c>
      <c r="BY75" s="60">
        <v>0</v>
      </c>
      <c r="BZ75" s="60" t="s">
        <v>26</v>
      </c>
      <c r="CA75" s="60" t="s">
        <v>26</v>
      </c>
      <c r="CB75" s="60">
        <v>3.5335402488708496</v>
      </c>
      <c r="CC75" s="60">
        <v>6</v>
      </c>
      <c r="CE75" s="60">
        <v>0</v>
      </c>
      <c r="CF75" s="60">
        <v>0.14862865209579468</v>
      </c>
      <c r="CG75" s="60" t="s">
        <v>26</v>
      </c>
      <c r="CH75" s="60" t="s">
        <v>26</v>
      </c>
      <c r="CI75" s="60">
        <v>0</v>
      </c>
      <c r="CJ75" s="60" t="s">
        <v>26</v>
      </c>
      <c r="CK75" s="60" t="s">
        <v>26</v>
      </c>
      <c r="CL75" s="60">
        <v>3.5335402488708496</v>
      </c>
      <c r="CM75" s="60">
        <v>6</v>
      </c>
    </row>
    <row r="76" spans="1:91" x14ac:dyDescent="0.25">
      <c r="A76" s="58">
        <v>66</v>
      </c>
      <c r="B76" s="59">
        <v>10</v>
      </c>
      <c r="D76" s="60">
        <v>0</v>
      </c>
      <c r="E76" s="60">
        <v>3.6518244743347168</v>
      </c>
      <c r="F76" s="60" t="s">
        <v>26</v>
      </c>
      <c r="G76" s="60" t="s">
        <v>26</v>
      </c>
      <c r="H76" s="60">
        <v>0</v>
      </c>
      <c r="I76" s="60" t="s">
        <v>26</v>
      </c>
      <c r="J76" s="60" t="s">
        <v>26</v>
      </c>
      <c r="K76" s="60">
        <v>3.5335402488708496</v>
      </c>
      <c r="M76" s="60">
        <v>0</v>
      </c>
      <c r="N76" s="60">
        <v>4.5929069519042969</v>
      </c>
      <c r="O76" s="60" t="s">
        <v>26</v>
      </c>
      <c r="P76" s="60" t="s">
        <v>26</v>
      </c>
      <c r="Q76" s="60">
        <v>0</v>
      </c>
      <c r="R76" s="60" t="s">
        <v>26</v>
      </c>
      <c r="S76" s="60" t="s">
        <v>26</v>
      </c>
      <c r="T76" s="60">
        <v>3.5335402488708496</v>
      </c>
      <c r="U76" s="60">
        <v>6</v>
      </c>
      <c r="W76" s="60">
        <v>0</v>
      </c>
      <c r="X76" s="60">
        <v>1.0735812187194824</v>
      </c>
      <c r="Y76" s="60" t="s">
        <v>26</v>
      </c>
      <c r="Z76" s="60" t="s">
        <v>26</v>
      </c>
      <c r="AA76" s="60">
        <v>0</v>
      </c>
      <c r="AB76" s="60" t="s">
        <v>26</v>
      </c>
      <c r="AC76" s="60" t="s">
        <v>26</v>
      </c>
      <c r="AD76" s="60">
        <v>3.5335402488708496</v>
      </c>
      <c r="AE76" s="60">
        <v>6</v>
      </c>
      <c r="AG76" s="60">
        <v>0</v>
      </c>
      <c r="AH76" s="60">
        <v>1.0735812187194824</v>
      </c>
      <c r="AI76" s="60" t="s">
        <v>26</v>
      </c>
      <c r="AJ76" s="60" t="s">
        <v>26</v>
      </c>
      <c r="AK76" s="60">
        <v>0</v>
      </c>
      <c r="AL76" s="60" t="s">
        <v>26</v>
      </c>
      <c r="AM76" s="60" t="s">
        <v>26</v>
      </c>
      <c r="AN76" s="60">
        <v>3.5335402488708496</v>
      </c>
      <c r="AO76" s="60">
        <v>6</v>
      </c>
      <c r="AQ76" s="60">
        <v>0</v>
      </c>
      <c r="AR76" s="60">
        <v>1.2219048738479614</v>
      </c>
      <c r="AS76" s="60" t="s">
        <v>26</v>
      </c>
      <c r="AT76" s="60" t="s">
        <v>26</v>
      </c>
      <c r="AU76" s="60">
        <v>0</v>
      </c>
      <c r="AV76" s="60" t="s">
        <v>26</v>
      </c>
      <c r="AW76" s="60" t="s">
        <v>26</v>
      </c>
      <c r="AX76" s="60">
        <v>3.5335402488708496</v>
      </c>
      <c r="AY76" s="60">
        <v>6</v>
      </c>
      <c r="BA76" s="60">
        <v>0</v>
      </c>
      <c r="BB76" s="60">
        <v>1.2219048738479614</v>
      </c>
      <c r="BC76" s="60" t="s">
        <v>26</v>
      </c>
      <c r="BD76" s="60" t="s">
        <v>26</v>
      </c>
      <c r="BE76" s="60">
        <v>0</v>
      </c>
      <c r="BF76" s="60" t="s">
        <v>26</v>
      </c>
      <c r="BG76" s="60" t="s">
        <v>26</v>
      </c>
      <c r="BH76" s="60">
        <v>3.5335402488708496</v>
      </c>
      <c r="BI76" s="60">
        <v>6</v>
      </c>
      <c r="BK76" s="60">
        <v>0</v>
      </c>
      <c r="BL76" s="60">
        <v>1.2219048738479614</v>
      </c>
      <c r="BM76" s="60" t="s">
        <v>26</v>
      </c>
      <c r="BN76" s="60" t="s">
        <v>26</v>
      </c>
      <c r="BO76" s="60">
        <v>0</v>
      </c>
      <c r="BP76" s="60" t="s">
        <v>26</v>
      </c>
      <c r="BQ76" s="60" t="s">
        <v>26</v>
      </c>
      <c r="BR76" s="60">
        <v>3.5335402488708496</v>
      </c>
      <c r="BS76" s="60">
        <v>6</v>
      </c>
      <c r="BU76" s="60">
        <v>0</v>
      </c>
      <c r="BV76" s="60">
        <v>1.2219048738479614</v>
      </c>
      <c r="BW76" s="60" t="s">
        <v>26</v>
      </c>
      <c r="BX76" s="60" t="s">
        <v>26</v>
      </c>
      <c r="BY76" s="60">
        <v>0</v>
      </c>
      <c r="BZ76" s="60" t="s">
        <v>26</v>
      </c>
      <c r="CA76" s="60" t="s">
        <v>26</v>
      </c>
      <c r="CB76" s="60">
        <v>3.5335402488708496</v>
      </c>
      <c r="CC76" s="60">
        <v>6</v>
      </c>
      <c r="CE76" s="60">
        <v>0</v>
      </c>
      <c r="CF76" s="60">
        <v>9.9583566188812256E-2</v>
      </c>
      <c r="CG76" s="60" t="s">
        <v>26</v>
      </c>
      <c r="CH76" s="60" t="s">
        <v>26</v>
      </c>
      <c r="CI76" s="60">
        <v>0</v>
      </c>
      <c r="CJ76" s="60" t="s">
        <v>26</v>
      </c>
      <c r="CK76" s="60" t="s">
        <v>26</v>
      </c>
      <c r="CL76" s="60">
        <v>3.5335402488708496</v>
      </c>
      <c r="CM76" s="60">
        <v>6</v>
      </c>
    </row>
    <row r="77" spans="1:91" x14ac:dyDescent="0.25">
      <c r="A77" s="58">
        <v>67</v>
      </c>
      <c r="B77" s="59">
        <v>7</v>
      </c>
      <c r="D77" s="60">
        <v>0</v>
      </c>
      <c r="E77" s="60">
        <v>1.851535439491272</v>
      </c>
      <c r="F77" s="60" t="s">
        <v>26</v>
      </c>
      <c r="G77" s="60" t="s">
        <v>26</v>
      </c>
      <c r="H77" s="60">
        <v>0</v>
      </c>
      <c r="I77" s="60" t="s">
        <v>26</v>
      </c>
      <c r="J77" s="60" t="s">
        <v>26</v>
      </c>
      <c r="K77" s="60">
        <v>3.5335402488708496</v>
      </c>
      <c r="M77" s="60">
        <v>0</v>
      </c>
      <c r="N77" s="60">
        <v>7.1229677200317383</v>
      </c>
      <c r="O77" s="60" t="s">
        <v>26</v>
      </c>
      <c r="P77" s="60" t="s">
        <v>26</v>
      </c>
      <c r="Q77" s="60">
        <v>0</v>
      </c>
      <c r="R77" s="60" t="s">
        <v>26</v>
      </c>
      <c r="S77" s="60" t="s">
        <v>26</v>
      </c>
      <c r="T77" s="60">
        <v>3.5335402488708496</v>
      </c>
      <c r="U77" s="60">
        <v>6</v>
      </c>
      <c r="W77" s="60">
        <v>0</v>
      </c>
      <c r="X77" s="60">
        <v>2.2187564373016357</v>
      </c>
      <c r="Y77" s="60" t="s">
        <v>26</v>
      </c>
      <c r="Z77" s="60" t="s">
        <v>26</v>
      </c>
      <c r="AA77" s="60">
        <v>0</v>
      </c>
      <c r="AB77" s="60" t="s">
        <v>26</v>
      </c>
      <c r="AC77" s="60" t="s">
        <v>26</v>
      </c>
      <c r="AD77" s="60">
        <v>3.5335402488708496</v>
      </c>
      <c r="AE77" s="60">
        <v>6</v>
      </c>
      <c r="AG77" s="60">
        <v>0</v>
      </c>
      <c r="AH77" s="60">
        <v>2.2187564373016357</v>
      </c>
      <c r="AI77" s="60" t="s">
        <v>26</v>
      </c>
      <c r="AJ77" s="60" t="s">
        <v>26</v>
      </c>
      <c r="AK77" s="60">
        <v>0</v>
      </c>
      <c r="AL77" s="60" t="s">
        <v>26</v>
      </c>
      <c r="AM77" s="60" t="s">
        <v>26</v>
      </c>
      <c r="AN77" s="60">
        <v>3.5335402488708496</v>
      </c>
      <c r="AO77" s="60">
        <v>6</v>
      </c>
      <c r="AQ77" s="60">
        <v>0</v>
      </c>
      <c r="AR77" s="60">
        <v>2.5252950191497803</v>
      </c>
      <c r="AS77" s="60" t="s">
        <v>26</v>
      </c>
      <c r="AT77" s="60" t="s">
        <v>26</v>
      </c>
      <c r="AU77" s="60">
        <v>0</v>
      </c>
      <c r="AV77" s="60" t="s">
        <v>26</v>
      </c>
      <c r="AW77" s="60" t="s">
        <v>26</v>
      </c>
      <c r="AX77" s="60">
        <v>3.5335402488708496</v>
      </c>
      <c r="AY77" s="60">
        <v>6</v>
      </c>
      <c r="BA77" s="60">
        <v>0</v>
      </c>
      <c r="BB77" s="60">
        <v>2.5252950191497803</v>
      </c>
      <c r="BC77" s="60" t="s">
        <v>26</v>
      </c>
      <c r="BD77" s="60" t="s">
        <v>26</v>
      </c>
      <c r="BE77" s="60">
        <v>0</v>
      </c>
      <c r="BF77" s="60" t="s">
        <v>26</v>
      </c>
      <c r="BG77" s="60" t="s">
        <v>26</v>
      </c>
      <c r="BH77" s="60">
        <v>3.5335402488708496</v>
      </c>
      <c r="BI77" s="60">
        <v>6</v>
      </c>
      <c r="BK77" s="60">
        <v>0</v>
      </c>
      <c r="BL77" s="60">
        <v>2.5252950191497803</v>
      </c>
      <c r="BM77" s="60" t="s">
        <v>26</v>
      </c>
      <c r="BN77" s="60" t="s">
        <v>26</v>
      </c>
      <c r="BO77" s="60">
        <v>0</v>
      </c>
      <c r="BP77" s="60" t="s">
        <v>26</v>
      </c>
      <c r="BQ77" s="60" t="s">
        <v>26</v>
      </c>
      <c r="BR77" s="60">
        <v>3.5335402488708496</v>
      </c>
      <c r="BS77" s="60">
        <v>6</v>
      </c>
      <c r="BU77" s="60">
        <v>0</v>
      </c>
      <c r="BV77" s="60">
        <v>2.5252950191497803</v>
      </c>
      <c r="BW77" s="60" t="s">
        <v>26</v>
      </c>
      <c r="BX77" s="60" t="s">
        <v>26</v>
      </c>
      <c r="BY77" s="60">
        <v>0</v>
      </c>
      <c r="BZ77" s="60" t="s">
        <v>26</v>
      </c>
      <c r="CA77" s="60" t="s">
        <v>26</v>
      </c>
      <c r="CB77" s="60">
        <v>3.5335402488708496</v>
      </c>
      <c r="CC77" s="60">
        <v>6</v>
      </c>
      <c r="CE77" s="60">
        <v>0</v>
      </c>
      <c r="CF77" s="60">
        <v>6.2216140329837799E-2</v>
      </c>
      <c r="CG77" s="60" t="s">
        <v>26</v>
      </c>
      <c r="CH77" s="60" t="s">
        <v>26</v>
      </c>
      <c r="CI77" s="60">
        <v>0</v>
      </c>
      <c r="CJ77" s="60" t="s">
        <v>26</v>
      </c>
      <c r="CK77" s="60" t="s">
        <v>26</v>
      </c>
      <c r="CL77" s="60">
        <v>3.5335402488708496</v>
      </c>
      <c r="CM77" s="60">
        <v>6</v>
      </c>
    </row>
    <row r="78" spans="1:91" x14ac:dyDescent="0.25">
      <c r="A78" s="58">
        <v>68</v>
      </c>
      <c r="B78" s="59">
        <v>1</v>
      </c>
      <c r="D78" s="60">
        <v>0</v>
      </c>
      <c r="E78" s="60">
        <v>3.241621732711792</v>
      </c>
      <c r="F78" s="60" t="s">
        <v>26</v>
      </c>
      <c r="G78" s="60" t="s">
        <v>26</v>
      </c>
      <c r="H78" s="60">
        <v>0</v>
      </c>
      <c r="I78" s="60" t="s">
        <v>26</v>
      </c>
      <c r="J78" s="60" t="s">
        <v>26</v>
      </c>
      <c r="K78" s="60">
        <v>3.5335402488708496</v>
      </c>
      <c r="M78" s="60">
        <v>0</v>
      </c>
      <c r="N78" s="60">
        <v>14.34321403503418</v>
      </c>
      <c r="O78" s="60" t="s">
        <v>26</v>
      </c>
      <c r="P78" s="60" t="s">
        <v>26</v>
      </c>
      <c r="Q78" s="60">
        <v>0</v>
      </c>
      <c r="R78" s="60" t="s">
        <v>26</v>
      </c>
      <c r="S78" s="60" t="s">
        <v>26</v>
      </c>
      <c r="T78" s="60">
        <v>3.5335402488708496</v>
      </c>
      <c r="U78" s="60">
        <v>6</v>
      </c>
      <c r="W78" s="60">
        <v>0</v>
      </c>
      <c r="X78" s="60">
        <v>3.8590757846832275</v>
      </c>
      <c r="Y78" s="60" t="s">
        <v>26</v>
      </c>
      <c r="Z78" s="60" t="s">
        <v>26</v>
      </c>
      <c r="AA78" s="60">
        <v>0</v>
      </c>
      <c r="AB78" s="60" t="s">
        <v>26</v>
      </c>
      <c r="AC78" s="60" t="s">
        <v>26</v>
      </c>
      <c r="AD78" s="60">
        <v>3.5335402488708496</v>
      </c>
      <c r="AE78" s="60">
        <v>6</v>
      </c>
      <c r="AG78" s="60">
        <v>0</v>
      </c>
      <c r="AH78" s="60">
        <v>3.8590757846832275</v>
      </c>
      <c r="AI78" s="60" t="s">
        <v>26</v>
      </c>
      <c r="AJ78" s="60" t="s">
        <v>26</v>
      </c>
      <c r="AK78" s="60">
        <v>0</v>
      </c>
      <c r="AL78" s="60" t="s">
        <v>26</v>
      </c>
      <c r="AM78" s="60" t="s">
        <v>26</v>
      </c>
      <c r="AN78" s="60">
        <v>3.5335402488708496</v>
      </c>
      <c r="AO78" s="60">
        <v>6</v>
      </c>
      <c r="AQ78" s="60">
        <v>0</v>
      </c>
      <c r="AR78" s="60">
        <v>4.392237663269043</v>
      </c>
      <c r="AS78" s="60" t="s">
        <v>26</v>
      </c>
      <c r="AT78" s="60" t="s">
        <v>26</v>
      </c>
      <c r="AU78" s="60">
        <v>0</v>
      </c>
      <c r="AV78" s="60" t="s">
        <v>26</v>
      </c>
      <c r="AW78" s="60" t="s">
        <v>26</v>
      </c>
      <c r="AX78" s="60">
        <v>3.5335402488708496</v>
      </c>
      <c r="AY78" s="60">
        <v>6</v>
      </c>
      <c r="BA78" s="60">
        <v>0</v>
      </c>
      <c r="BB78" s="60">
        <v>4.392237663269043</v>
      </c>
      <c r="BC78" s="60" t="s">
        <v>26</v>
      </c>
      <c r="BD78" s="60" t="s">
        <v>26</v>
      </c>
      <c r="BE78" s="60">
        <v>0</v>
      </c>
      <c r="BF78" s="60" t="s">
        <v>26</v>
      </c>
      <c r="BG78" s="60" t="s">
        <v>26</v>
      </c>
      <c r="BH78" s="60">
        <v>3.5335402488708496</v>
      </c>
      <c r="BI78" s="60">
        <v>6</v>
      </c>
      <c r="BK78" s="60">
        <v>0</v>
      </c>
      <c r="BL78" s="60">
        <v>4.392237663269043</v>
      </c>
      <c r="BM78" s="60" t="s">
        <v>26</v>
      </c>
      <c r="BN78" s="60" t="s">
        <v>26</v>
      </c>
      <c r="BO78" s="60">
        <v>0</v>
      </c>
      <c r="BP78" s="60" t="s">
        <v>26</v>
      </c>
      <c r="BQ78" s="60" t="s">
        <v>26</v>
      </c>
      <c r="BR78" s="60">
        <v>3.5335402488708496</v>
      </c>
      <c r="BS78" s="60">
        <v>6</v>
      </c>
      <c r="BU78" s="60">
        <v>0</v>
      </c>
      <c r="BV78" s="60">
        <v>4.392237663269043</v>
      </c>
      <c r="BW78" s="60" t="s">
        <v>26</v>
      </c>
      <c r="BX78" s="60" t="s">
        <v>26</v>
      </c>
      <c r="BY78" s="60">
        <v>0</v>
      </c>
      <c r="BZ78" s="60" t="s">
        <v>26</v>
      </c>
      <c r="CA78" s="60" t="s">
        <v>26</v>
      </c>
      <c r="CB78" s="60">
        <v>3.5335402488708496</v>
      </c>
      <c r="CC78" s="60">
        <v>6</v>
      </c>
      <c r="CE78" s="60">
        <v>0</v>
      </c>
      <c r="CF78" s="60">
        <v>6.3936673104763031E-2</v>
      </c>
      <c r="CG78" s="60" t="s">
        <v>26</v>
      </c>
      <c r="CH78" s="60" t="s">
        <v>26</v>
      </c>
      <c r="CI78" s="60">
        <v>0</v>
      </c>
      <c r="CJ78" s="60" t="s">
        <v>26</v>
      </c>
      <c r="CK78" s="60" t="s">
        <v>26</v>
      </c>
      <c r="CL78" s="60">
        <v>3.5335402488708496</v>
      </c>
      <c r="CM78" s="60">
        <v>6</v>
      </c>
    </row>
    <row r="79" spans="1:91" x14ac:dyDescent="0.25">
      <c r="A79" s="58">
        <v>69</v>
      </c>
      <c r="B79" s="59">
        <v>5</v>
      </c>
      <c r="D79" s="60">
        <v>0</v>
      </c>
      <c r="E79" s="60">
        <v>2.7670810222625732</v>
      </c>
      <c r="F79" s="60" t="s">
        <v>26</v>
      </c>
      <c r="G79" s="60" t="s">
        <v>26</v>
      </c>
      <c r="H79" s="60">
        <v>0</v>
      </c>
      <c r="I79" s="60" t="s">
        <v>26</v>
      </c>
      <c r="J79" s="60" t="s">
        <v>26</v>
      </c>
      <c r="K79" s="60">
        <v>3.5335402488708496</v>
      </c>
      <c r="M79" s="60">
        <v>0</v>
      </c>
      <c r="N79" s="60">
        <v>5.3837084770202637</v>
      </c>
      <c r="O79" s="60" t="s">
        <v>26</v>
      </c>
      <c r="P79" s="60" t="s">
        <v>26</v>
      </c>
      <c r="Q79" s="60">
        <v>0</v>
      </c>
      <c r="R79" s="60" t="s">
        <v>26</v>
      </c>
      <c r="S79" s="60" t="s">
        <v>26</v>
      </c>
      <c r="T79" s="60">
        <v>3.5335402488708496</v>
      </c>
      <c r="U79" s="60">
        <v>6</v>
      </c>
      <c r="W79" s="60">
        <v>0</v>
      </c>
      <c r="X79" s="60">
        <v>1.2342373132705688</v>
      </c>
      <c r="Y79" s="60" t="s">
        <v>26</v>
      </c>
      <c r="Z79" s="60" t="s">
        <v>26</v>
      </c>
      <c r="AA79" s="60">
        <v>0</v>
      </c>
      <c r="AB79" s="60" t="s">
        <v>26</v>
      </c>
      <c r="AC79" s="60" t="s">
        <v>26</v>
      </c>
      <c r="AD79" s="60">
        <v>3.5335402488708496</v>
      </c>
      <c r="AE79" s="60">
        <v>6</v>
      </c>
      <c r="AG79" s="60">
        <v>0</v>
      </c>
      <c r="AH79" s="60">
        <v>1.2342373132705688</v>
      </c>
      <c r="AI79" s="60" t="s">
        <v>26</v>
      </c>
      <c r="AJ79" s="60" t="s">
        <v>26</v>
      </c>
      <c r="AK79" s="60">
        <v>0</v>
      </c>
      <c r="AL79" s="60" t="s">
        <v>26</v>
      </c>
      <c r="AM79" s="60" t="s">
        <v>26</v>
      </c>
      <c r="AN79" s="60">
        <v>3.5335402488708496</v>
      </c>
      <c r="AO79" s="60">
        <v>6</v>
      </c>
      <c r="AQ79" s="60">
        <v>0</v>
      </c>
      <c r="AR79" s="60">
        <v>1.4047569036483765</v>
      </c>
      <c r="AS79" s="60" t="s">
        <v>26</v>
      </c>
      <c r="AT79" s="60" t="s">
        <v>26</v>
      </c>
      <c r="AU79" s="60">
        <v>0</v>
      </c>
      <c r="AV79" s="60" t="s">
        <v>26</v>
      </c>
      <c r="AW79" s="60" t="s">
        <v>26</v>
      </c>
      <c r="AX79" s="60">
        <v>3.5335402488708496</v>
      </c>
      <c r="AY79" s="60">
        <v>6</v>
      </c>
      <c r="BA79" s="60">
        <v>0</v>
      </c>
      <c r="BB79" s="60">
        <v>1.4047569036483765</v>
      </c>
      <c r="BC79" s="60" t="s">
        <v>26</v>
      </c>
      <c r="BD79" s="60" t="s">
        <v>26</v>
      </c>
      <c r="BE79" s="60">
        <v>0</v>
      </c>
      <c r="BF79" s="60" t="s">
        <v>26</v>
      </c>
      <c r="BG79" s="60" t="s">
        <v>26</v>
      </c>
      <c r="BH79" s="60">
        <v>3.5335402488708496</v>
      </c>
      <c r="BI79" s="60">
        <v>6</v>
      </c>
      <c r="BK79" s="60">
        <v>0</v>
      </c>
      <c r="BL79" s="60">
        <v>1.4047569036483765</v>
      </c>
      <c r="BM79" s="60" t="s">
        <v>26</v>
      </c>
      <c r="BN79" s="60" t="s">
        <v>26</v>
      </c>
      <c r="BO79" s="60">
        <v>0</v>
      </c>
      <c r="BP79" s="60" t="s">
        <v>26</v>
      </c>
      <c r="BQ79" s="60" t="s">
        <v>26</v>
      </c>
      <c r="BR79" s="60">
        <v>3.5335402488708496</v>
      </c>
      <c r="BS79" s="60">
        <v>6</v>
      </c>
      <c r="BU79" s="60">
        <v>0</v>
      </c>
      <c r="BV79" s="60">
        <v>1.4047569036483765</v>
      </c>
      <c r="BW79" s="60" t="s">
        <v>26</v>
      </c>
      <c r="BX79" s="60" t="s">
        <v>26</v>
      </c>
      <c r="BY79" s="60">
        <v>0</v>
      </c>
      <c r="BZ79" s="60" t="s">
        <v>26</v>
      </c>
      <c r="CA79" s="60" t="s">
        <v>26</v>
      </c>
      <c r="CB79" s="60">
        <v>3.5335402488708496</v>
      </c>
      <c r="CC79" s="60">
        <v>6</v>
      </c>
      <c r="CE79" s="60">
        <v>0</v>
      </c>
      <c r="CF79" s="60">
        <v>6.0074687004089355E-2</v>
      </c>
      <c r="CG79" s="60" t="s">
        <v>26</v>
      </c>
      <c r="CH79" s="60" t="s">
        <v>26</v>
      </c>
      <c r="CI79" s="60">
        <v>0</v>
      </c>
      <c r="CJ79" s="60" t="s">
        <v>26</v>
      </c>
      <c r="CK79" s="60" t="s">
        <v>26</v>
      </c>
      <c r="CL79" s="60">
        <v>3.5335402488708496</v>
      </c>
      <c r="CM79" s="60">
        <v>6</v>
      </c>
    </row>
    <row r="80" spans="1:91" x14ac:dyDescent="0.25">
      <c r="A80" s="58">
        <v>70</v>
      </c>
      <c r="B80" s="59">
        <v>1</v>
      </c>
      <c r="D80" s="60">
        <v>0</v>
      </c>
      <c r="E80" s="60">
        <v>2.8116657733917236</v>
      </c>
      <c r="F80" s="60" t="s">
        <v>26</v>
      </c>
      <c r="G80" s="60" t="s">
        <v>26</v>
      </c>
      <c r="H80" s="60">
        <v>0</v>
      </c>
      <c r="I80" s="60" t="s">
        <v>26</v>
      </c>
      <c r="J80" s="60" t="s">
        <v>26</v>
      </c>
      <c r="K80" s="60">
        <v>3.5335402488708496</v>
      </c>
      <c r="M80" s="60">
        <v>0</v>
      </c>
      <c r="N80" s="60">
        <v>5.379796028137207</v>
      </c>
      <c r="O80" s="60" t="s">
        <v>26</v>
      </c>
      <c r="P80" s="60" t="s">
        <v>26</v>
      </c>
      <c r="Q80" s="60">
        <v>0</v>
      </c>
      <c r="R80" s="60" t="s">
        <v>26</v>
      </c>
      <c r="S80" s="60" t="s">
        <v>26</v>
      </c>
      <c r="T80" s="60">
        <v>3.5335402488708496</v>
      </c>
      <c r="U80" s="60">
        <v>6</v>
      </c>
      <c r="W80" s="60">
        <v>0</v>
      </c>
      <c r="X80" s="60">
        <v>1.1898314952850342</v>
      </c>
      <c r="Y80" s="60" t="s">
        <v>26</v>
      </c>
      <c r="Z80" s="60" t="s">
        <v>26</v>
      </c>
      <c r="AA80" s="60">
        <v>0</v>
      </c>
      <c r="AB80" s="60" t="s">
        <v>26</v>
      </c>
      <c r="AC80" s="60" t="s">
        <v>26</v>
      </c>
      <c r="AD80" s="60">
        <v>3.5335402488708496</v>
      </c>
      <c r="AE80" s="60">
        <v>6</v>
      </c>
      <c r="AG80" s="60">
        <v>0</v>
      </c>
      <c r="AH80" s="60">
        <v>1.1898314952850342</v>
      </c>
      <c r="AI80" s="60" t="s">
        <v>26</v>
      </c>
      <c r="AJ80" s="60" t="s">
        <v>26</v>
      </c>
      <c r="AK80" s="60">
        <v>0</v>
      </c>
      <c r="AL80" s="60" t="s">
        <v>26</v>
      </c>
      <c r="AM80" s="60" t="s">
        <v>26</v>
      </c>
      <c r="AN80" s="60">
        <v>3.5335402488708496</v>
      </c>
      <c r="AO80" s="60">
        <v>6</v>
      </c>
      <c r="AQ80" s="60">
        <v>0</v>
      </c>
      <c r="AR80" s="60">
        <v>1.3542160987854004</v>
      </c>
      <c r="AS80" s="60" t="s">
        <v>26</v>
      </c>
      <c r="AT80" s="60" t="s">
        <v>26</v>
      </c>
      <c r="AU80" s="60">
        <v>0</v>
      </c>
      <c r="AV80" s="60" t="s">
        <v>26</v>
      </c>
      <c r="AW80" s="60" t="s">
        <v>26</v>
      </c>
      <c r="AX80" s="60">
        <v>3.5335402488708496</v>
      </c>
      <c r="AY80" s="60">
        <v>6</v>
      </c>
      <c r="BA80" s="60">
        <v>0</v>
      </c>
      <c r="BB80" s="60">
        <v>1.3542160987854004</v>
      </c>
      <c r="BC80" s="60" t="s">
        <v>26</v>
      </c>
      <c r="BD80" s="60" t="s">
        <v>26</v>
      </c>
      <c r="BE80" s="60">
        <v>0</v>
      </c>
      <c r="BF80" s="60" t="s">
        <v>26</v>
      </c>
      <c r="BG80" s="60" t="s">
        <v>26</v>
      </c>
      <c r="BH80" s="60">
        <v>3.5335402488708496</v>
      </c>
      <c r="BI80" s="60">
        <v>6</v>
      </c>
      <c r="BK80" s="60">
        <v>0</v>
      </c>
      <c r="BL80" s="60">
        <v>1.3542160987854004</v>
      </c>
      <c r="BM80" s="60" t="s">
        <v>26</v>
      </c>
      <c r="BN80" s="60" t="s">
        <v>26</v>
      </c>
      <c r="BO80" s="60">
        <v>0</v>
      </c>
      <c r="BP80" s="60" t="s">
        <v>26</v>
      </c>
      <c r="BQ80" s="60" t="s">
        <v>26</v>
      </c>
      <c r="BR80" s="60">
        <v>3.5335402488708496</v>
      </c>
      <c r="BS80" s="60">
        <v>6</v>
      </c>
      <c r="BU80" s="60">
        <v>0</v>
      </c>
      <c r="BV80" s="60">
        <v>1.3542160987854004</v>
      </c>
      <c r="BW80" s="60" t="s">
        <v>26</v>
      </c>
      <c r="BX80" s="60" t="s">
        <v>26</v>
      </c>
      <c r="BY80" s="60">
        <v>0</v>
      </c>
      <c r="BZ80" s="60" t="s">
        <v>26</v>
      </c>
      <c r="CA80" s="60" t="s">
        <v>26</v>
      </c>
      <c r="CB80" s="60">
        <v>3.5335402488708496</v>
      </c>
      <c r="CC80" s="60">
        <v>6</v>
      </c>
      <c r="CE80" s="60">
        <v>0</v>
      </c>
      <c r="CF80" s="60">
        <v>9.352913498878479E-2</v>
      </c>
      <c r="CG80" s="60" t="s">
        <v>26</v>
      </c>
      <c r="CH80" s="60" t="s">
        <v>26</v>
      </c>
      <c r="CI80" s="60">
        <v>0</v>
      </c>
      <c r="CJ80" s="60" t="s">
        <v>26</v>
      </c>
      <c r="CK80" s="60" t="s">
        <v>26</v>
      </c>
      <c r="CL80" s="60">
        <v>3.5335402488708496</v>
      </c>
      <c r="CM80" s="60">
        <v>6</v>
      </c>
    </row>
    <row r="81" spans="1:91" x14ac:dyDescent="0.25">
      <c r="A81" s="58">
        <v>71</v>
      </c>
      <c r="B81" s="59">
        <v>6</v>
      </c>
      <c r="D81" s="60">
        <v>0</v>
      </c>
      <c r="E81" s="60">
        <v>1.7565001249313354</v>
      </c>
      <c r="F81" s="60" t="s">
        <v>26</v>
      </c>
      <c r="G81" s="60" t="s">
        <v>26</v>
      </c>
      <c r="H81" s="60">
        <v>0</v>
      </c>
      <c r="I81" s="60" t="s">
        <v>26</v>
      </c>
      <c r="J81" s="60" t="s">
        <v>26</v>
      </c>
      <c r="K81" s="60">
        <v>3.5335402488708496</v>
      </c>
      <c r="M81" s="60">
        <v>0</v>
      </c>
      <c r="N81" s="60">
        <v>6.1976346969604492</v>
      </c>
      <c r="O81" s="60" t="s">
        <v>26</v>
      </c>
      <c r="P81" s="60" t="s">
        <v>26</v>
      </c>
      <c r="Q81" s="60">
        <v>0</v>
      </c>
      <c r="R81" s="60" t="s">
        <v>26</v>
      </c>
      <c r="S81" s="60" t="s">
        <v>26</v>
      </c>
      <c r="T81" s="60">
        <v>3.5335402488708496</v>
      </c>
      <c r="U81" s="60">
        <v>6</v>
      </c>
      <c r="W81" s="60">
        <v>0</v>
      </c>
      <c r="X81" s="60">
        <v>1.4171292781829834</v>
      </c>
      <c r="Y81" s="60" t="s">
        <v>26</v>
      </c>
      <c r="Z81" s="60" t="s">
        <v>26</v>
      </c>
      <c r="AA81" s="60">
        <v>0</v>
      </c>
      <c r="AB81" s="60" t="s">
        <v>26</v>
      </c>
      <c r="AC81" s="60" t="s">
        <v>26</v>
      </c>
      <c r="AD81" s="60">
        <v>3.5335402488708496</v>
      </c>
      <c r="AE81" s="60">
        <v>6</v>
      </c>
      <c r="AG81" s="60">
        <v>0</v>
      </c>
      <c r="AH81" s="60">
        <v>1.4171292781829834</v>
      </c>
      <c r="AI81" s="60" t="s">
        <v>26</v>
      </c>
      <c r="AJ81" s="60" t="s">
        <v>26</v>
      </c>
      <c r="AK81" s="60">
        <v>0</v>
      </c>
      <c r="AL81" s="60" t="s">
        <v>26</v>
      </c>
      <c r="AM81" s="60" t="s">
        <v>26</v>
      </c>
      <c r="AN81" s="60">
        <v>3.5335402488708496</v>
      </c>
      <c r="AO81" s="60">
        <v>6</v>
      </c>
      <c r="AQ81" s="60">
        <v>0</v>
      </c>
      <c r="AR81" s="60">
        <v>1.6129168272018433</v>
      </c>
      <c r="AS81" s="60" t="s">
        <v>26</v>
      </c>
      <c r="AT81" s="60" t="s">
        <v>26</v>
      </c>
      <c r="AU81" s="60">
        <v>0</v>
      </c>
      <c r="AV81" s="60" t="s">
        <v>26</v>
      </c>
      <c r="AW81" s="60" t="s">
        <v>26</v>
      </c>
      <c r="AX81" s="60">
        <v>3.5335402488708496</v>
      </c>
      <c r="AY81" s="60">
        <v>6</v>
      </c>
      <c r="BA81" s="60">
        <v>0</v>
      </c>
      <c r="BB81" s="60">
        <v>1.6129168272018433</v>
      </c>
      <c r="BC81" s="60" t="s">
        <v>26</v>
      </c>
      <c r="BD81" s="60" t="s">
        <v>26</v>
      </c>
      <c r="BE81" s="60">
        <v>0</v>
      </c>
      <c r="BF81" s="60" t="s">
        <v>26</v>
      </c>
      <c r="BG81" s="60" t="s">
        <v>26</v>
      </c>
      <c r="BH81" s="60">
        <v>3.5335402488708496</v>
      </c>
      <c r="BI81" s="60">
        <v>6</v>
      </c>
      <c r="BK81" s="60">
        <v>0</v>
      </c>
      <c r="BL81" s="60">
        <v>1.6129168272018433</v>
      </c>
      <c r="BM81" s="60" t="s">
        <v>26</v>
      </c>
      <c r="BN81" s="60" t="s">
        <v>26</v>
      </c>
      <c r="BO81" s="60">
        <v>0</v>
      </c>
      <c r="BP81" s="60" t="s">
        <v>26</v>
      </c>
      <c r="BQ81" s="60" t="s">
        <v>26</v>
      </c>
      <c r="BR81" s="60">
        <v>3.5335402488708496</v>
      </c>
      <c r="BS81" s="60">
        <v>6</v>
      </c>
      <c r="BU81" s="60">
        <v>0</v>
      </c>
      <c r="BV81" s="60">
        <v>1.6129168272018433</v>
      </c>
      <c r="BW81" s="60" t="s">
        <v>26</v>
      </c>
      <c r="BX81" s="60" t="s">
        <v>26</v>
      </c>
      <c r="BY81" s="60">
        <v>0</v>
      </c>
      <c r="BZ81" s="60" t="s">
        <v>26</v>
      </c>
      <c r="CA81" s="60" t="s">
        <v>26</v>
      </c>
      <c r="CB81" s="60">
        <v>3.5335402488708496</v>
      </c>
      <c r="CC81" s="60">
        <v>6</v>
      </c>
      <c r="CE81" s="60">
        <v>0</v>
      </c>
      <c r="CF81" s="60">
        <v>8.6807049810886383E-2</v>
      </c>
      <c r="CG81" s="60" t="s">
        <v>26</v>
      </c>
      <c r="CH81" s="60" t="s">
        <v>26</v>
      </c>
      <c r="CI81" s="60">
        <v>0</v>
      </c>
      <c r="CJ81" s="60" t="s">
        <v>26</v>
      </c>
      <c r="CK81" s="60" t="s">
        <v>26</v>
      </c>
      <c r="CL81" s="60">
        <v>3.5335402488708496</v>
      </c>
      <c r="CM81" s="60">
        <v>6</v>
      </c>
    </row>
    <row r="82" spans="1:91" x14ac:dyDescent="0.25">
      <c r="A82" s="58">
        <v>72</v>
      </c>
      <c r="B82" s="59">
        <v>3</v>
      </c>
      <c r="D82" s="60">
        <v>0</v>
      </c>
      <c r="E82" s="60">
        <v>2.9351100921630859</v>
      </c>
      <c r="F82" s="60" t="s">
        <v>26</v>
      </c>
      <c r="G82" s="60" t="s">
        <v>26</v>
      </c>
      <c r="H82" s="60">
        <v>0</v>
      </c>
      <c r="I82" s="60" t="s">
        <v>26</v>
      </c>
      <c r="J82" s="60" t="s">
        <v>26</v>
      </c>
      <c r="K82" s="60">
        <v>3.5335402488708496</v>
      </c>
      <c r="M82" s="60">
        <v>0</v>
      </c>
      <c r="N82" s="60">
        <v>6.9818496704101563</v>
      </c>
      <c r="O82" s="60" t="s">
        <v>26</v>
      </c>
      <c r="P82" s="60" t="s">
        <v>26</v>
      </c>
      <c r="Q82" s="60">
        <v>0</v>
      </c>
      <c r="R82" s="60" t="s">
        <v>26</v>
      </c>
      <c r="S82" s="60" t="s">
        <v>26</v>
      </c>
      <c r="T82" s="60">
        <v>3.5335402488708496</v>
      </c>
      <c r="U82" s="60">
        <v>6</v>
      </c>
      <c r="W82" s="60">
        <v>0</v>
      </c>
      <c r="X82" s="60">
        <v>2.1824138164520264</v>
      </c>
      <c r="Y82" s="60" t="s">
        <v>26</v>
      </c>
      <c r="Z82" s="60" t="s">
        <v>26</v>
      </c>
      <c r="AA82" s="60">
        <v>0</v>
      </c>
      <c r="AB82" s="60" t="s">
        <v>26</v>
      </c>
      <c r="AC82" s="60" t="s">
        <v>26</v>
      </c>
      <c r="AD82" s="60">
        <v>3.5335402488708496</v>
      </c>
      <c r="AE82" s="60">
        <v>6</v>
      </c>
      <c r="AG82" s="60">
        <v>0</v>
      </c>
      <c r="AH82" s="60">
        <v>2.1824138164520264</v>
      </c>
      <c r="AI82" s="60" t="s">
        <v>26</v>
      </c>
      <c r="AJ82" s="60" t="s">
        <v>26</v>
      </c>
      <c r="AK82" s="60">
        <v>0</v>
      </c>
      <c r="AL82" s="60" t="s">
        <v>26</v>
      </c>
      <c r="AM82" s="60" t="s">
        <v>26</v>
      </c>
      <c r="AN82" s="60">
        <v>3.5335402488708496</v>
      </c>
      <c r="AO82" s="60">
        <v>6</v>
      </c>
      <c r="AQ82" s="60">
        <v>0</v>
      </c>
      <c r="AR82" s="60">
        <v>2.4839317798614502</v>
      </c>
      <c r="AS82" s="60" t="s">
        <v>26</v>
      </c>
      <c r="AT82" s="60" t="s">
        <v>26</v>
      </c>
      <c r="AU82" s="60">
        <v>0</v>
      </c>
      <c r="AV82" s="60" t="s">
        <v>26</v>
      </c>
      <c r="AW82" s="60" t="s">
        <v>26</v>
      </c>
      <c r="AX82" s="60">
        <v>3.5335402488708496</v>
      </c>
      <c r="AY82" s="60">
        <v>6</v>
      </c>
      <c r="BA82" s="60">
        <v>0</v>
      </c>
      <c r="BB82" s="60">
        <v>2.4839317798614502</v>
      </c>
      <c r="BC82" s="60" t="s">
        <v>26</v>
      </c>
      <c r="BD82" s="60" t="s">
        <v>26</v>
      </c>
      <c r="BE82" s="60">
        <v>0</v>
      </c>
      <c r="BF82" s="60" t="s">
        <v>26</v>
      </c>
      <c r="BG82" s="60" t="s">
        <v>26</v>
      </c>
      <c r="BH82" s="60">
        <v>3.5335402488708496</v>
      </c>
      <c r="BI82" s="60">
        <v>6</v>
      </c>
      <c r="BK82" s="60">
        <v>0</v>
      </c>
      <c r="BL82" s="60">
        <v>2.4839317798614502</v>
      </c>
      <c r="BM82" s="60" t="s">
        <v>26</v>
      </c>
      <c r="BN82" s="60" t="s">
        <v>26</v>
      </c>
      <c r="BO82" s="60">
        <v>0</v>
      </c>
      <c r="BP82" s="60" t="s">
        <v>26</v>
      </c>
      <c r="BQ82" s="60" t="s">
        <v>26</v>
      </c>
      <c r="BR82" s="60">
        <v>3.5335402488708496</v>
      </c>
      <c r="BS82" s="60">
        <v>6</v>
      </c>
      <c r="BU82" s="60">
        <v>0</v>
      </c>
      <c r="BV82" s="60">
        <v>2.4839317798614502</v>
      </c>
      <c r="BW82" s="60" t="s">
        <v>26</v>
      </c>
      <c r="BX82" s="60" t="s">
        <v>26</v>
      </c>
      <c r="BY82" s="60">
        <v>0</v>
      </c>
      <c r="BZ82" s="60" t="s">
        <v>26</v>
      </c>
      <c r="CA82" s="60" t="s">
        <v>26</v>
      </c>
      <c r="CB82" s="60">
        <v>3.5335402488708496</v>
      </c>
      <c r="CC82" s="60">
        <v>6</v>
      </c>
      <c r="CE82" s="60">
        <v>0</v>
      </c>
      <c r="CF82" s="60">
        <v>7.1971677243709564E-2</v>
      </c>
      <c r="CG82" s="60" t="s">
        <v>26</v>
      </c>
      <c r="CH82" s="60" t="s">
        <v>26</v>
      </c>
      <c r="CI82" s="60">
        <v>0</v>
      </c>
      <c r="CJ82" s="60" t="s">
        <v>26</v>
      </c>
      <c r="CK82" s="60" t="s">
        <v>26</v>
      </c>
      <c r="CL82" s="60">
        <v>3.5335402488708496</v>
      </c>
      <c r="CM82" s="60">
        <v>6</v>
      </c>
    </row>
    <row r="83" spans="1:91" x14ac:dyDescent="0.25">
      <c r="A83" s="58">
        <v>73</v>
      </c>
      <c r="B83" s="59">
        <v>7</v>
      </c>
      <c r="D83" s="60">
        <v>0</v>
      </c>
      <c r="E83" s="60">
        <v>3.348261833190918</v>
      </c>
      <c r="F83" s="60" t="s">
        <v>26</v>
      </c>
      <c r="G83" s="60" t="s">
        <v>26</v>
      </c>
      <c r="H83" s="60">
        <v>0</v>
      </c>
      <c r="I83" s="60" t="s">
        <v>26</v>
      </c>
      <c r="J83" s="60" t="s">
        <v>26</v>
      </c>
      <c r="K83" s="60">
        <v>3.5335402488708496</v>
      </c>
      <c r="M83" s="60">
        <v>0</v>
      </c>
      <c r="N83" s="60">
        <v>4.30084228515625</v>
      </c>
      <c r="O83" s="60" t="s">
        <v>26</v>
      </c>
      <c r="P83" s="60" t="s">
        <v>26</v>
      </c>
      <c r="Q83" s="60">
        <v>0</v>
      </c>
      <c r="R83" s="60" t="s">
        <v>26</v>
      </c>
      <c r="S83" s="60" t="s">
        <v>26</v>
      </c>
      <c r="T83" s="60">
        <v>3.5335402488708496</v>
      </c>
      <c r="U83" s="60">
        <v>6</v>
      </c>
      <c r="W83" s="60">
        <v>0</v>
      </c>
      <c r="X83" s="60">
        <v>1.1420279741287231</v>
      </c>
      <c r="Y83" s="60" t="s">
        <v>26</v>
      </c>
      <c r="Z83" s="60" t="s">
        <v>26</v>
      </c>
      <c r="AA83" s="60">
        <v>0</v>
      </c>
      <c r="AB83" s="60" t="s">
        <v>26</v>
      </c>
      <c r="AC83" s="60" t="s">
        <v>26</v>
      </c>
      <c r="AD83" s="60">
        <v>3.5335402488708496</v>
      </c>
      <c r="AE83" s="60">
        <v>6</v>
      </c>
      <c r="AG83" s="60">
        <v>0</v>
      </c>
      <c r="AH83" s="60">
        <v>1.1420279741287231</v>
      </c>
      <c r="AI83" s="60" t="s">
        <v>26</v>
      </c>
      <c r="AJ83" s="60" t="s">
        <v>26</v>
      </c>
      <c r="AK83" s="60">
        <v>0</v>
      </c>
      <c r="AL83" s="60" t="s">
        <v>26</v>
      </c>
      <c r="AM83" s="60" t="s">
        <v>26</v>
      </c>
      <c r="AN83" s="60">
        <v>3.5335402488708496</v>
      </c>
      <c r="AO83" s="60">
        <v>6</v>
      </c>
      <c r="AQ83" s="60">
        <v>0</v>
      </c>
      <c r="AR83" s="60">
        <v>1.2998082637786865</v>
      </c>
      <c r="AS83" s="60" t="s">
        <v>26</v>
      </c>
      <c r="AT83" s="60" t="s">
        <v>26</v>
      </c>
      <c r="AU83" s="60">
        <v>0</v>
      </c>
      <c r="AV83" s="60" t="s">
        <v>26</v>
      </c>
      <c r="AW83" s="60" t="s">
        <v>26</v>
      </c>
      <c r="AX83" s="60">
        <v>3.5335402488708496</v>
      </c>
      <c r="AY83" s="60">
        <v>6</v>
      </c>
      <c r="BA83" s="60">
        <v>0</v>
      </c>
      <c r="BB83" s="60">
        <v>1.2998082637786865</v>
      </c>
      <c r="BC83" s="60" t="s">
        <v>26</v>
      </c>
      <c r="BD83" s="60" t="s">
        <v>26</v>
      </c>
      <c r="BE83" s="60">
        <v>0</v>
      </c>
      <c r="BF83" s="60" t="s">
        <v>26</v>
      </c>
      <c r="BG83" s="60" t="s">
        <v>26</v>
      </c>
      <c r="BH83" s="60">
        <v>3.5335402488708496</v>
      </c>
      <c r="BI83" s="60">
        <v>6</v>
      </c>
      <c r="BK83" s="60">
        <v>0</v>
      </c>
      <c r="BL83" s="60">
        <v>1.2998082637786865</v>
      </c>
      <c r="BM83" s="60" t="s">
        <v>26</v>
      </c>
      <c r="BN83" s="60" t="s">
        <v>26</v>
      </c>
      <c r="BO83" s="60">
        <v>0</v>
      </c>
      <c r="BP83" s="60" t="s">
        <v>26</v>
      </c>
      <c r="BQ83" s="60" t="s">
        <v>26</v>
      </c>
      <c r="BR83" s="60">
        <v>3.5335402488708496</v>
      </c>
      <c r="BS83" s="60">
        <v>6</v>
      </c>
      <c r="BU83" s="60">
        <v>0</v>
      </c>
      <c r="BV83" s="60">
        <v>1.2998082637786865</v>
      </c>
      <c r="BW83" s="60" t="s">
        <v>26</v>
      </c>
      <c r="BX83" s="60" t="s">
        <v>26</v>
      </c>
      <c r="BY83" s="60">
        <v>0</v>
      </c>
      <c r="BZ83" s="60" t="s">
        <v>26</v>
      </c>
      <c r="CA83" s="60" t="s">
        <v>26</v>
      </c>
      <c r="CB83" s="60">
        <v>3.5335402488708496</v>
      </c>
      <c r="CC83" s="60">
        <v>6</v>
      </c>
      <c r="CE83" s="60">
        <v>0</v>
      </c>
      <c r="CF83" s="60">
        <v>8.5955679416656494E-2</v>
      </c>
      <c r="CG83" s="60" t="s">
        <v>26</v>
      </c>
      <c r="CH83" s="60" t="s">
        <v>26</v>
      </c>
      <c r="CI83" s="60">
        <v>0</v>
      </c>
      <c r="CJ83" s="60" t="s">
        <v>26</v>
      </c>
      <c r="CK83" s="60" t="s">
        <v>26</v>
      </c>
      <c r="CL83" s="60">
        <v>3.5335402488708496</v>
      </c>
      <c r="CM83" s="60">
        <v>6</v>
      </c>
    </row>
    <row r="84" spans="1:91" x14ac:dyDescent="0.25">
      <c r="A84" s="58">
        <v>74</v>
      </c>
      <c r="B84" s="59">
        <v>4</v>
      </c>
      <c r="D84" s="60">
        <v>0</v>
      </c>
      <c r="E84" s="60">
        <v>1.6023577451705933</v>
      </c>
      <c r="F84" s="60" t="s">
        <v>26</v>
      </c>
      <c r="G84" s="60" t="s">
        <v>26</v>
      </c>
      <c r="H84" s="60">
        <v>0</v>
      </c>
      <c r="I84" s="60" t="s">
        <v>26</v>
      </c>
      <c r="J84" s="60" t="s">
        <v>26</v>
      </c>
      <c r="K84" s="60">
        <v>3.5335402488708496</v>
      </c>
      <c r="M84" s="60">
        <v>0</v>
      </c>
      <c r="N84" s="60">
        <v>7.7266039848327637</v>
      </c>
      <c r="O84" s="60" t="s">
        <v>26</v>
      </c>
      <c r="P84" s="60" t="s">
        <v>26</v>
      </c>
      <c r="Q84" s="60">
        <v>0</v>
      </c>
      <c r="R84" s="60" t="s">
        <v>26</v>
      </c>
      <c r="S84" s="60" t="s">
        <v>26</v>
      </c>
      <c r="T84" s="60">
        <v>3.5335402488708496</v>
      </c>
      <c r="U84" s="60">
        <v>6</v>
      </c>
      <c r="W84" s="60">
        <v>0</v>
      </c>
      <c r="X84" s="60">
        <v>1.9274992942810059</v>
      </c>
      <c r="Y84" s="60" t="s">
        <v>26</v>
      </c>
      <c r="Z84" s="60" t="s">
        <v>26</v>
      </c>
      <c r="AA84" s="60">
        <v>0</v>
      </c>
      <c r="AB84" s="60" t="s">
        <v>26</v>
      </c>
      <c r="AC84" s="60" t="s">
        <v>26</v>
      </c>
      <c r="AD84" s="60">
        <v>3.5335402488708496</v>
      </c>
      <c r="AE84" s="60">
        <v>6</v>
      </c>
      <c r="AG84" s="60">
        <v>0</v>
      </c>
      <c r="AH84" s="60">
        <v>1.9274992942810059</v>
      </c>
      <c r="AI84" s="60" t="s">
        <v>26</v>
      </c>
      <c r="AJ84" s="60" t="s">
        <v>26</v>
      </c>
      <c r="AK84" s="60">
        <v>0</v>
      </c>
      <c r="AL84" s="60" t="s">
        <v>26</v>
      </c>
      <c r="AM84" s="60" t="s">
        <v>26</v>
      </c>
      <c r="AN84" s="60">
        <v>3.5335402488708496</v>
      </c>
      <c r="AO84" s="60">
        <v>6</v>
      </c>
      <c r="AQ84" s="60">
        <v>0</v>
      </c>
      <c r="AR84" s="60">
        <v>2.1937985420227051</v>
      </c>
      <c r="AS84" s="60" t="s">
        <v>26</v>
      </c>
      <c r="AT84" s="60" t="s">
        <v>26</v>
      </c>
      <c r="AU84" s="60">
        <v>0</v>
      </c>
      <c r="AV84" s="60" t="s">
        <v>26</v>
      </c>
      <c r="AW84" s="60" t="s">
        <v>26</v>
      </c>
      <c r="AX84" s="60">
        <v>3.5335402488708496</v>
      </c>
      <c r="AY84" s="60">
        <v>6</v>
      </c>
      <c r="BA84" s="60">
        <v>0</v>
      </c>
      <c r="BB84" s="60">
        <v>2.1937985420227051</v>
      </c>
      <c r="BC84" s="60" t="s">
        <v>26</v>
      </c>
      <c r="BD84" s="60" t="s">
        <v>26</v>
      </c>
      <c r="BE84" s="60">
        <v>0</v>
      </c>
      <c r="BF84" s="60" t="s">
        <v>26</v>
      </c>
      <c r="BG84" s="60" t="s">
        <v>26</v>
      </c>
      <c r="BH84" s="60">
        <v>3.5335402488708496</v>
      </c>
      <c r="BI84" s="60">
        <v>6</v>
      </c>
      <c r="BK84" s="60">
        <v>0</v>
      </c>
      <c r="BL84" s="60">
        <v>2.1937985420227051</v>
      </c>
      <c r="BM84" s="60" t="s">
        <v>26</v>
      </c>
      <c r="BN84" s="60" t="s">
        <v>26</v>
      </c>
      <c r="BO84" s="60">
        <v>0</v>
      </c>
      <c r="BP84" s="60" t="s">
        <v>26</v>
      </c>
      <c r="BQ84" s="60" t="s">
        <v>26</v>
      </c>
      <c r="BR84" s="60">
        <v>3.5335402488708496</v>
      </c>
      <c r="BS84" s="60">
        <v>6</v>
      </c>
      <c r="BU84" s="60">
        <v>0</v>
      </c>
      <c r="BV84" s="60">
        <v>2.1937985420227051</v>
      </c>
      <c r="BW84" s="60" t="s">
        <v>26</v>
      </c>
      <c r="BX84" s="60" t="s">
        <v>26</v>
      </c>
      <c r="BY84" s="60">
        <v>0</v>
      </c>
      <c r="BZ84" s="60" t="s">
        <v>26</v>
      </c>
      <c r="CA84" s="60" t="s">
        <v>26</v>
      </c>
      <c r="CB84" s="60">
        <v>3.5335402488708496</v>
      </c>
      <c r="CC84" s="60">
        <v>6</v>
      </c>
      <c r="CE84" s="60">
        <v>0</v>
      </c>
      <c r="CF84" s="60">
        <v>8.0938227474689484E-2</v>
      </c>
      <c r="CG84" s="60" t="s">
        <v>26</v>
      </c>
      <c r="CH84" s="60" t="s">
        <v>26</v>
      </c>
      <c r="CI84" s="60">
        <v>0</v>
      </c>
      <c r="CJ84" s="60" t="s">
        <v>26</v>
      </c>
      <c r="CK84" s="60" t="s">
        <v>26</v>
      </c>
      <c r="CL84" s="60">
        <v>3.5335402488708496</v>
      </c>
      <c r="CM84" s="60">
        <v>6</v>
      </c>
    </row>
    <row r="85" spans="1:91" x14ac:dyDescent="0.25">
      <c r="A85" s="58">
        <v>75</v>
      </c>
      <c r="B85" s="59">
        <v>8</v>
      </c>
      <c r="D85" s="60">
        <v>0</v>
      </c>
      <c r="E85" s="60">
        <v>1.691319465637207</v>
      </c>
      <c r="F85" s="60" t="s">
        <v>26</v>
      </c>
      <c r="G85" s="60" t="s">
        <v>26</v>
      </c>
      <c r="H85" s="60">
        <v>0</v>
      </c>
      <c r="I85" s="60" t="s">
        <v>26</v>
      </c>
      <c r="J85" s="60" t="s">
        <v>26</v>
      </c>
      <c r="K85" s="60">
        <v>3.5335402488708496</v>
      </c>
      <c r="M85" s="60">
        <v>0</v>
      </c>
      <c r="N85" s="60">
        <v>4.3575220108032227</v>
      </c>
      <c r="O85" s="60" t="s">
        <v>26</v>
      </c>
      <c r="P85" s="60" t="s">
        <v>26</v>
      </c>
      <c r="Q85" s="60">
        <v>0</v>
      </c>
      <c r="R85" s="60" t="s">
        <v>26</v>
      </c>
      <c r="S85" s="60" t="s">
        <v>26</v>
      </c>
      <c r="T85" s="60">
        <v>3.5335402488708496</v>
      </c>
      <c r="U85" s="60">
        <v>6</v>
      </c>
      <c r="W85" s="60">
        <v>0</v>
      </c>
      <c r="X85" s="60">
        <v>1.1632993221282959</v>
      </c>
      <c r="Y85" s="60" t="s">
        <v>26</v>
      </c>
      <c r="Z85" s="60" t="s">
        <v>26</v>
      </c>
      <c r="AA85" s="60">
        <v>0</v>
      </c>
      <c r="AB85" s="60" t="s">
        <v>26</v>
      </c>
      <c r="AC85" s="60" t="s">
        <v>26</v>
      </c>
      <c r="AD85" s="60">
        <v>3.5335402488708496</v>
      </c>
      <c r="AE85" s="60">
        <v>6</v>
      </c>
      <c r="AG85" s="60">
        <v>0</v>
      </c>
      <c r="AH85" s="60">
        <v>1.1632993221282959</v>
      </c>
      <c r="AI85" s="60" t="s">
        <v>26</v>
      </c>
      <c r="AJ85" s="60" t="s">
        <v>26</v>
      </c>
      <c r="AK85" s="60">
        <v>0</v>
      </c>
      <c r="AL85" s="60" t="s">
        <v>26</v>
      </c>
      <c r="AM85" s="60" t="s">
        <v>26</v>
      </c>
      <c r="AN85" s="60">
        <v>3.5335402488708496</v>
      </c>
      <c r="AO85" s="60">
        <v>6</v>
      </c>
      <c r="AQ85" s="60">
        <v>0</v>
      </c>
      <c r="AR85" s="60">
        <v>1.3240182399749756</v>
      </c>
      <c r="AS85" s="60" t="s">
        <v>26</v>
      </c>
      <c r="AT85" s="60" t="s">
        <v>26</v>
      </c>
      <c r="AU85" s="60">
        <v>0</v>
      </c>
      <c r="AV85" s="60" t="s">
        <v>26</v>
      </c>
      <c r="AW85" s="60" t="s">
        <v>26</v>
      </c>
      <c r="AX85" s="60">
        <v>3.5335402488708496</v>
      </c>
      <c r="AY85" s="60">
        <v>6</v>
      </c>
      <c r="BA85" s="60">
        <v>0</v>
      </c>
      <c r="BB85" s="60">
        <v>1.3240182399749756</v>
      </c>
      <c r="BC85" s="60" t="s">
        <v>26</v>
      </c>
      <c r="BD85" s="60" t="s">
        <v>26</v>
      </c>
      <c r="BE85" s="60">
        <v>0</v>
      </c>
      <c r="BF85" s="60" t="s">
        <v>26</v>
      </c>
      <c r="BG85" s="60" t="s">
        <v>26</v>
      </c>
      <c r="BH85" s="60">
        <v>3.5335402488708496</v>
      </c>
      <c r="BI85" s="60">
        <v>6</v>
      </c>
      <c r="BK85" s="60">
        <v>0</v>
      </c>
      <c r="BL85" s="60">
        <v>1.3240182399749756</v>
      </c>
      <c r="BM85" s="60" t="s">
        <v>26</v>
      </c>
      <c r="BN85" s="60" t="s">
        <v>26</v>
      </c>
      <c r="BO85" s="60">
        <v>0</v>
      </c>
      <c r="BP85" s="60" t="s">
        <v>26</v>
      </c>
      <c r="BQ85" s="60" t="s">
        <v>26</v>
      </c>
      <c r="BR85" s="60">
        <v>3.5335402488708496</v>
      </c>
      <c r="BS85" s="60">
        <v>6</v>
      </c>
      <c r="BU85" s="60">
        <v>0</v>
      </c>
      <c r="BV85" s="60">
        <v>1.3240182399749756</v>
      </c>
      <c r="BW85" s="60" t="s">
        <v>26</v>
      </c>
      <c r="BX85" s="60" t="s">
        <v>26</v>
      </c>
      <c r="BY85" s="60">
        <v>0</v>
      </c>
      <c r="BZ85" s="60" t="s">
        <v>26</v>
      </c>
      <c r="CA85" s="60" t="s">
        <v>26</v>
      </c>
      <c r="CB85" s="60">
        <v>3.5335402488708496</v>
      </c>
      <c r="CC85" s="60">
        <v>6</v>
      </c>
      <c r="CE85" s="60">
        <v>0</v>
      </c>
      <c r="CF85" s="60">
        <v>8.1847779452800751E-2</v>
      </c>
      <c r="CG85" s="60" t="s">
        <v>26</v>
      </c>
      <c r="CH85" s="60" t="s">
        <v>26</v>
      </c>
      <c r="CI85" s="60">
        <v>0</v>
      </c>
      <c r="CJ85" s="60" t="s">
        <v>26</v>
      </c>
      <c r="CK85" s="60" t="s">
        <v>26</v>
      </c>
      <c r="CL85" s="60">
        <v>3.5335402488708496</v>
      </c>
      <c r="CM85" s="60">
        <v>6</v>
      </c>
    </row>
    <row r="86" spans="1:91" x14ac:dyDescent="0.25">
      <c r="A86" s="58">
        <v>76</v>
      </c>
      <c r="B86" s="59">
        <v>10</v>
      </c>
      <c r="D86" s="60">
        <v>0</v>
      </c>
      <c r="E86" s="60">
        <v>3.1864378452301025</v>
      </c>
      <c r="F86" s="60" t="s">
        <v>26</v>
      </c>
      <c r="G86" s="60" t="s">
        <v>26</v>
      </c>
      <c r="H86" s="60">
        <v>0</v>
      </c>
      <c r="I86" s="60" t="s">
        <v>26</v>
      </c>
      <c r="J86" s="60" t="s">
        <v>26</v>
      </c>
      <c r="K86" s="60">
        <v>3.5335402488708496</v>
      </c>
      <c r="M86" s="60">
        <v>0</v>
      </c>
      <c r="N86" s="60">
        <v>4.2645893096923828</v>
      </c>
      <c r="O86" s="60" t="s">
        <v>26</v>
      </c>
      <c r="P86" s="60" t="s">
        <v>26</v>
      </c>
      <c r="Q86" s="60">
        <v>0</v>
      </c>
      <c r="R86" s="60" t="s">
        <v>26</v>
      </c>
      <c r="S86" s="60" t="s">
        <v>26</v>
      </c>
      <c r="T86" s="60">
        <v>3.5335402488708496</v>
      </c>
      <c r="U86" s="60">
        <v>6</v>
      </c>
      <c r="W86" s="60">
        <v>0</v>
      </c>
      <c r="X86" s="60">
        <v>1.1113649606704712</v>
      </c>
      <c r="Y86" s="60" t="s">
        <v>26</v>
      </c>
      <c r="Z86" s="60" t="s">
        <v>26</v>
      </c>
      <c r="AA86" s="60">
        <v>0</v>
      </c>
      <c r="AB86" s="60" t="s">
        <v>26</v>
      </c>
      <c r="AC86" s="60" t="s">
        <v>26</v>
      </c>
      <c r="AD86" s="60">
        <v>3.5335402488708496</v>
      </c>
      <c r="AE86" s="60">
        <v>6</v>
      </c>
      <c r="AG86" s="60">
        <v>0</v>
      </c>
      <c r="AH86" s="60">
        <v>1.1113649606704712</v>
      </c>
      <c r="AI86" s="60" t="s">
        <v>26</v>
      </c>
      <c r="AJ86" s="60" t="s">
        <v>26</v>
      </c>
      <c r="AK86" s="60">
        <v>0</v>
      </c>
      <c r="AL86" s="60" t="s">
        <v>26</v>
      </c>
      <c r="AM86" s="60" t="s">
        <v>26</v>
      </c>
      <c r="AN86" s="60">
        <v>3.5335402488708496</v>
      </c>
      <c r="AO86" s="60">
        <v>6</v>
      </c>
      <c r="AQ86" s="60">
        <v>0</v>
      </c>
      <c r="AR86" s="60">
        <v>1.2649085521697998</v>
      </c>
      <c r="AS86" s="60" t="s">
        <v>26</v>
      </c>
      <c r="AT86" s="60" t="s">
        <v>26</v>
      </c>
      <c r="AU86" s="60">
        <v>0</v>
      </c>
      <c r="AV86" s="60" t="s">
        <v>26</v>
      </c>
      <c r="AW86" s="60" t="s">
        <v>26</v>
      </c>
      <c r="AX86" s="60">
        <v>3.5335402488708496</v>
      </c>
      <c r="AY86" s="60">
        <v>6</v>
      </c>
      <c r="BA86" s="60">
        <v>0</v>
      </c>
      <c r="BB86" s="60">
        <v>1.2649085521697998</v>
      </c>
      <c r="BC86" s="60" t="s">
        <v>26</v>
      </c>
      <c r="BD86" s="60" t="s">
        <v>26</v>
      </c>
      <c r="BE86" s="60">
        <v>0</v>
      </c>
      <c r="BF86" s="60" t="s">
        <v>26</v>
      </c>
      <c r="BG86" s="60" t="s">
        <v>26</v>
      </c>
      <c r="BH86" s="60">
        <v>3.5335402488708496</v>
      </c>
      <c r="BI86" s="60">
        <v>6</v>
      </c>
      <c r="BK86" s="60">
        <v>0</v>
      </c>
      <c r="BL86" s="60">
        <v>1.2649085521697998</v>
      </c>
      <c r="BM86" s="60" t="s">
        <v>26</v>
      </c>
      <c r="BN86" s="60" t="s">
        <v>26</v>
      </c>
      <c r="BO86" s="60">
        <v>0</v>
      </c>
      <c r="BP86" s="60" t="s">
        <v>26</v>
      </c>
      <c r="BQ86" s="60" t="s">
        <v>26</v>
      </c>
      <c r="BR86" s="60">
        <v>3.5335402488708496</v>
      </c>
      <c r="BS86" s="60">
        <v>6</v>
      </c>
      <c r="BU86" s="60">
        <v>0</v>
      </c>
      <c r="BV86" s="60">
        <v>1.2649085521697998</v>
      </c>
      <c r="BW86" s="60" t="s">
        <v>26</v>
      </c>
      <c r="BX86" s="60" t="s">
        <v>26</v>
      </c>
      <c r="BY86" s="60">
        <v>0</v>
      </c>
      <c r="BZ86" s="60" t="s">
        <v>26</v>
      </c>
      <c r="CA86" s="60" t="s">
        <v>26</v>
      </c>
      <c r="CB86" s="60">
        <v>3.5335402488708496</v>
      </c>
      <c r="CC86" s="60">
        <v>6</v>
      </c>
      <c r="CE86" s="60">
        <v>0</v>
      </c>
      <c r="CF86" s="60">
        <v>5.3460430353879929E-2</v>
      </c>
      <c r="CG86" s="60" t="s">
        <v>26</v>
      </c>
      <c r="CH86" s="60" t="s">
        <v>26</v>
      </c>
      <c r="CI86" s="60">
        <v>0</v>
      </c>
      <c r="CJ86" s="60" t="s">
        <v>26</v>
      </c>
      <c r="CK86" s="60" t="s">
        <v>26</v>
      </c>
      <c r="CL86" s="60">
        <v>3.5335402488708496</v>
      </c>
      <c r="CM86" s="60">
        <v>6</v>
      </c>
    </row>
    <row r="87" spans="1:91" x14ac:dyDescent="0.25">
      <c r="A87" s="58">
        <v>77</v>
      </c>
      <c r="B87" s="59">
        <v>7</v>
      </c>
      <c r="D87" s="60">
        <v>0</v>
      </c>
      <c r="E87" s="60">
        <v>2.2720153331756592</v>
      </c>
      <c r="F87" s="60" t="s">
        <v>26</v>
      </c>
      <c r="G87" s="60" t="s">
        <v>26</v>
      </c>
      <c r="H87" s="60">
        <v>0</v>
      </c>
      <c r="I87" s="60" t="s">
        <v>26</v>
      </c>
      <c r="J87" s="60" t="s">
        <v>26</v>
      </c>
      <c r="K87" s="60">
        <v>3.5335402488708496</v>
      </c>
      <c r="M87" s="60">
        <v>0</v>
      </c>
      <c r="N87" s="60">
        <v>11.40105152130127</v>
      </c>
      <c r="O87" s="60" t="s">
        <v>26</v>
      </c>
      <c r="P87" s="60" t="s">
        <v>26</v>
      </c>
      <c r="Q87" s="60">
        <v>0</v>
      </c>
      <c r="R87" s="60" t="s">
        <v>26</v>
      </c>
      <c r="S87" s="60" t="s">
        <v>26</v>
      </c>
      <c r="T87" s="60">
        <v>3.5335402488708496</v>
      </c>
      <c r="U87" s="60">
        <v>6</v>
      </c>
      <c r="W87" s="60">
        <v>0</v>
      </c>
      <c r="X87" s="60">
        <v>2.3554544448852539</v>
      </c>
      <c r="Y87" s="60" t="s">
        <v>26</v>
      </c>
      <c r="Z87" s="60" t="s">
        <v>26</v>
      </c>
      <c r="AA87" s="60">
        <v>0</v>
      </c>
      <c r="AB87" s="60" t="s">
        <v>26</v>
      </c>
      <c r="AC87" s="60" t="s">
        <v>26</v>
      </c>
      <c r="AD87" s="60">
        <v>3.5335402488708496</v>
      </c>
      <c r="AE87" s="60">
        <v>6</v>
      </c>
      <c r="AG87" s="60">
        <v>0</v>
      </c>
      <c r="AH87" s="60">
        <v>2.3554544448852539</v>
      </c>
      <c r="AI87" s="60" t="s">
        <v>26</v>
      </c>
      <c r="AJ87" s="60" t="s">
        <v>26</v>
      </c>
      <c r="AK87" s="60">
        <v>0</v>
      </c>
      <c r="AL87" s="60" t="s">
        <v>26</v>
      </c>
      <c r="AM87" s="60" t="s">
        <v>26</v>
      </c>
      <c r="AN87" s="60">
        <v>3.5335402488708496</v>
      </c>
      <c r="AO87" s="60">
        <v>6</v>
      </c>
      <c r="AQ87" s="60">
        <v>0</v>
      </c>
      <c r="AR87" s="60">
        <v>2.6808791160583496</v>
      </c>
      <c r="AS87" s="60" t="s">
        <v>26</v>
      </c>
      <c r="AT87" s="60" t="s">
        <v>26</v>
      </c>
      <c r="AU87" s="60">
        <v>0</v>
      </c>
      <c r="AV87" s="60" t="s">
        <v>26</v>
      </c>
      <c r="AW87" s="60" t="s">
        <v>26</v>
      </c>
      <c r="AX87" s="60">
        <v>3.5335402488708496</v>
      </c>
      <c r="AY87" s="60">
        <v>6</v>
      </c>
      <c r="BA87" s="60">
        <v>0</v>
      </c>
      <c r="BB87" s="60">
        <v>2.6808791160583496</v>
      </c>
      <c r="BC87" s="60" t="s">
        <v>26</v>
      </c>
      <c r="BD87" s="60" t="s">
        <v>26</v>
      </c>
      <c r="BE87" s="60">
        <v>0</v>
      </c>
      <c r="BF87" s="60" t="s">
        <v>26</v>
      </c>
      <c r="BG87" s="60" t="s">
        <v>26</v>
      </c>
      <c r="BH87" s="60">
        <v>3.5335402488708496</v>
      </c>
      <c r="BI87" s="60">
        <v>6</v>
      </c>
      <c r="BK87" s="60">
        <v>0</v>
      </c>
      <c r="BL87" s="60">
        <v>2.6808791160583496</v>
      </c>
      <c r="BM87" s="60" t="s">
        <v>26</v>
      </c>
      <c r="BN87" s="60" t="s">
        <v>26</v>
      </c>
      <c r="BO87" s="60">
        <v>0</v>
      </c>
      <c r="BP87" s="60" t="s">
        <v>26</v>
      </c>
      <c r="BQ87" s="60" t="s">
        <v>26</v>
      </c>
      <c r="BR87" s="60">
        <v>3.5335402488708496</v>
      </c>
      <c r="BS87" s="60">
        <v>6</v>
      </c>
      <c r="BU87" s="60">
        <v>0</v>
      </c>
      <c r="BV87" s="60">
        <v>2.6808791160583496</v>
      </c>
      <c r="BW87" s="60" t="s">
        <v>26</v>
      </c>
      <c r="BX87" s="60" t="s">
        <v>26</v>
      </c>
      <c r="BY87" s="60">
        <v>0</v>
      </c>
      <c r="BZ87" s="60" t="s">
        <v>26</v>
      </c>
      <c r="CA87" s="60" t="s">
        <v>26</v>
      </c>
      <c r="CB87" s="60">
        <v>3.5335402488708496</v>
      </c>
      <c r="CC87" s="60">
        <v>6</v>
      </c>
      <c r="CE87" s="60">
        <v>0</v>
      </c>
      <c r="CF87" s="60">
        <v>0.1314893364906311</v>
      </c>
      <c r="CG87" s="60" t="s">
        <v>26</v>
      </c>
      <c r="CH87" s="60" t="s">
        <v>26</v>
      </c>
      <c r="CI87" s="60">
        <v>0</v>
      </c>
      <c r="CJ87" s="60" t="s">
        <v>26</v>
      </c>
      <c r="CK87" s="60" t="s">
        <v>26</v>
      </c>
      <c r="CL87" s="60">
        <v>3.5335402488708496</v>
      </c>
      <c r="CM87" s="60">
        <v>6</v>
      </c>
    </row>
    <row r="88" spans="1:91" x14ac:dyDescent="0.25">
      <c r="A88" s="58">
        <v>78</v>
      </c>
      <c r="B88" s="59">
        <v>7</v>
      </c>
      <c r="D88" s="60">
        <v>0</v>
      </c>
      <c r="E88" s="60">
        <v>1.3232425451278687</v>
      </c>
      <c r="F88" s="60" t="s">
        <v>26</v>
      </c>
      <c r="G88" s="60" t="s">
        <v>26</v>
      </c>
      <c r="H88" s="60">
        <v>0</v>
      </c>
      <c r="I88" s="60" t="s">
        <v>26</v>
      </c>
      <c r="J88" s="60" t="s">
        <v>26</v>
      </c>
      <c r="K88" s="60">
        <v>3.5335402488708496</v>
      </c>
      <c r="M88" s="60">
        <v>0</v>
      </c>
      <c r="N88" s="60">
        <v>5.6776318550109863</v>
      </c>
      <c r="O88" s="60" t="s">
        <v>26</v>
      </c>
      <c r="P88" s="60" t="s">
        <v>26</v>
      </c>
      <c r="Q88" s="60">
        <v>0</v>
      </c>
      <c r="R88" s="60" t="s">
        <v>26</v>
      </c>
      <c r="S88" s="60" t="s">
        <v>26</v>
      </c>
      <c r="T88" s="60">
        <v>3.5335402488708496</v>
      </c>
      <c r="U88" s="60">
        <v>6</v>
      </c>
      <c r="W88" s="60">
        <v>0</v>
      </c>
      <c r="X88" s="60">
        <v>2.9263718128204346</v>
      </c>
      <c r="Y88" s="60" t="s">
        <v>26</v>
      </c>
      <c r="Z88" s="60" t="s">
        <v>26</v>
      </c>
      <c r="AA88" s="60">
        <v>0</v>
      </c>
      <c r="AB88" s="60" t="s">
        <v>26</v>
      </c>
      <c r="AC88" s="60" t="s">
        <v>26</v>
      </c>
      <c r="AD88" s="60">
        <v>3.5335402488708496</v>
      </c>
      <c r="AE88" s="60">
        <v>6</v>
      </c>
      <c r="AG88" s="60">
        <v>0</v>
      </c>
      <c r="AH88" s="60">
        <v>2.9263718128204346</v>
      </c>
      <c r="AI88" s="60" t="s">
        <v>26</v>
      </c>
      <c r="AJ88" s="60" t="s">
        <v>26</v>
      </c>
      <c r="AK88" s="60">
        <v>0</v>
      </c>
      <c r="AL88" s="60" t="s">
        <v>26</v>
      </c>
      <c r="AM88" s="60" t="s">
        <v>26</v>
      </c>
      <c r="AN88" s="60">
        <v>3.5335402488708496</v>
      </c>
      <c r="AO88" s="60">
        <v>6</v>
      </c>
      <c r="AQ88" s="60">
        <v>0</v>
      </c>
      <c r="AR88" s="60">
        <v>3.3306729793548584</v>
      </c>
      <c r="AS88" s="60" t="s">
        <v>26</v>
      </c>
      <c r="AT88" s="60" t="s">
        <v>26</v>
      </c>
      <c r="AU88" s="60">
        <v>0</v>
      </c>
      <c r="AV88" s="60" t="s">
        <v>26</v>
      </c>
      <c r="AW88" s="60" t="s">
        <v>26</v>
      </c>
      <c r="AX88" s="60">
        <v>3.5335402488708496</v>
      </c>
      <c r="AY88" s="60">
        <v>6</v>
      </c>
      <c r="BA88" s="60">
        <v>0</v>
      </c>
      <c r="BB88" s="60">
        <v>3.3306729793548584</v>
      </c>
      <c r="BC88" s="60" t="s">
        <v>26</v>
      </c>
      <c r="BD88" s="60" t="s">
        <v>26</v>
      </c>
      <c r="BE88" s="60">
        <v>0</v>
      </c>
      <c r="BF88" s="60" t="s">
        <v>26</v>
      </c>
      <c r="BG88" s="60" t="s">
        <v>26</v>
      </c>
      <c r="BH88" s="60">
        <v>3.5335402488708496</v>
      </c>
      <c r="BI88" s="60">
        <v>6</v>
      </c>
      <c r="BK88" s="60">
        <v>0</v>
      </c>
      <c r="BL88" s="60">
        <v>3.3306729793548584</v>
      </c>
      <c r="BM88" s="60" t="s">
        <v>26</v>
      </c>
      <c r="BN88" s="60" t="s">
        <v>26</v>
      </c>
      <c r="BO88" s="60">
        <v>0</v>
      </c>
      <c r="BP88" s="60" t="s">
        <v>26</v>
      </c>
      <c r="BQ88" s="60" t="s">
        <v>26</v>
      </c>
      <c r="BR88" s="60">
        <v>3.5335402488708496</v>
      </c>
      <c r="BS88" s="60">
        <v>6</v>
      </c>
      <c r="BU88" s="60">
        <v>0</v>
      </c>
      <c r="BV88" s="60">
        <v>3.3306729793548584</v>
      </c>
      <c r="BW88" s="60" t="s">
        <v>26</v>
      </c>
      <c r="BX88" s="60" t="s">
        <v>26</v>
      </c>
      <c r="BY88" s="60">
        <v>0</v>
      </c>
      <c r="BZ88" s="60" t="s">
        <v>26</v>
      </c>
      <c r="CA88" s="60" t="s">
        <v>26</v>
      </c>
      <c r="CB88" s="60">
        <v>3.5335402488708496</v>
      </c>
      <c r="CC88" s="60">
        <v>6</v>
      </c>
      <c r="CE88" s="60">
        <v>0</v>
      </c>
      <c r="CF88" s="60">
        <v>6.6205792129039764E-2</v>
      </c>
      <c r="CG88" s="60" t="s">
        <v>26</v>
      </c>
      <c r="CH88" s="60" t="s">
        <v>26</v>
      </c>
      <c r="CI88" s="60">
        <v>0</v>
      </c>
      <c r="CJ88" s="60" t="s">
        <v>26</v>
      </c>
      <c r="CK88" s="60" t="s">
        <v>26</v>
      </c>
      <c r="CL88" s="60">
        <v>3.5335402488708496</v>
      </c>
      <c r="CM88" s="60">
        <v>6</v>
      </c>
    </row>
    <row r="89" spans="1:91" x14ac:dyDescent="0.25">
      <c r="A89" s="58">
        <v>79</v>
      </c>
      <c r="B89" s="59">
        <v>1</v>
      </c>
      <c r="D89" s="60">
        <v>0</v>
      </c>
      <c r="E89" s="60">
        <v>2.5931572914123535</v>
      </c>
      <c r="F89" s="60" t="s">
        <v>26</v>
      </c>
      <c r="G89" s="60" t="s">
        <v>26</v>
      </c>
      <c r="H89" s="60">
        <v>0</v>
      </c>
      <c r="I89" s="60" t="s">
        <v>26</v>
      </c>
      <c r="J89" s="60" t="s">
        <v>26</v>
      </c>
      <c r="K89" s="60">
        <v>3.5335402488708496</v>
      </c>
      <c r="M89" s="60">
        <v>0</v>
      </c>
      <c r="N89" s="60">
        <v>5.555140495300293</v>
      </c>
      <c r="O89" s="60" t="s">
        <v>26</v>
      </c>
      <c r="P89" s="60" t="s">
        <v>26</v>
      </c>
      <c r="Q89" s="60">
        <v>0</v>
      </c>
      <c r="R89" s="60" t="s">
        <v>26</v>
      </c>
      <c r="S89" s="60" t="s">
        <v>26</v>
      </c>
      <c r="T89" s="60">
        <v>3.5335402488708496</v>
      </c>
      <c r="U89" s="60">
        <v>6</v>
      </c>
      <c r="W89" s="60">
        <v>0</v>
      </c>
      <c r="X89" s="60">
        <v>1.5919150114059448</v>
      </c>
      <c r="Y89" s="60" t="s">
        <v>26</v>
      </c>
      <c r="Z89" s="60" t="s">
        <v>26</v>
      </c>
      <c r="AA89" s="60">
        <v>0</v>
      </c>
      <c r="AB89" s="60" t="s">
        <v>26</v>
      </c>
      <c r="AC89" s="60" t="s">
        <v>26</v>
      </c>
      <c r="AD89" s="60">
        <v>3.5335402488708496</v>
      </c>
      <c r="AE89" s="60">
        <v>6</v>
      </c>
      <c r="AG89" s="60">
        <v>0</v>
      </c>
      <c r="AH89" s="60">
        <v>1.5919150114059448</v>
      </c>
      <c r="AI89" s="60" t="s">
        <v>26</v>
      </c>
      <c r="AJ89" s="60" t="s">
        <v>26</v>
      </c>
      <c r="AK89" s="60">
        <v>0</v>
      </c>
      <c r="AL89" s="60" t="s">
        <v>26</v>
      </c>
      <c r="AM89" s="60" t="s">
        <v>26</v>
      </c>
      <c r="AN89" s="60">
        <v>3.5335402488708496</v>
      </c>
      <c r="AO89" s="60">
        <v>6</v>
      </c>
      <c r="AQ89" s="60">
        <v>0</v>
      </c>
      <c r="AR89" s="60">
        <v>1.8118503093719482</v>
      </c>
      <c r="AS89" s="60" t="s">
        <v>26</v>
      </c>
      <c r="AT89" s="60" t="s">
        <v>26</v>
      </c>
      <c r="AU89" s="60">
        <v>0</v>
      </c>
      <c r="AV89" s="60" t="s">
        <v>26</v>
      </c>
      <c r="AW89" s="60" t="s">
        <v>26</v>
      </c>
      <c r="AX89" s="60">
        <v>3.5335402488708496</v>
      </c>
      <c r="AY89" s="60">
        <v>6</v>
      </c>
      <c r="BA89" s="60">
        <v>0</v>
      </c>
      <c r="BB89" s="60">
        <v>1.8118503093719482</v>
      </c>
      <c r="BC89" s="60" t="s">
        <v>26</v>
      </c>
      <c r="BD89" s="60" t="s">
        <v>26</v>
      </c>
      <c r="BE89" s="60">
        <v>0</v>
      </c>
      <c r="BF89" s="60" t="s">
        <v>26</v>
      </c>
      <c r="BG89" s="60" t="s">
        <v>26</v>
      </c>
      <c r="BH89" s="60">
        <v>3.5335402488708496</v>
      </c>
      <c r="BI89" s="60">
        <v>6</v>
      </c>
      <c r="BK89" s="60">
        <v>0</v>
      </c>
      <c r="BL89" s="60">
        <v>1.8118503093719482</v>
      </c>
      <c r="BM89" s="60" t="s">
        <v>26</v>
      </c>
      <c r="BN89" s="60" t="s">
        <v>26</v>
      </c>
      <c r="BO89" s="60">
        <v>0</v>
      </c>
      <c r="BP89" s="60" t="s">
        <v>26</v>
      </c>
      <c r="BQ89" s="60" t="s">
        <v>26</v>
      </c>
      <c r="BR89" s="60">
        <v>3.5335402488708496</v>
      </c>
      <c r="BS89" s="60">
        <v>6</v>
      </c>
      <c r="BU89" s="60">
        <v>0</v>
      </c>
      <c r="BV89" s="60">
        <v>1.8118503093719482</v>
      </c>
      <c r="BW89" s="60" t="s">
        <v>26</v>
      </c>
      <c r="BX89" s="60" t="s">
        <v>26</v>
      </c>
      <c r="BY89" s="60">
        <v>0</v>
      </c>
      <c r="BZ89" s="60" t="s">
        <v>26</v>
      </c>
      <c r="CA89" s="60" t="s">
        <v>26</v>
      </c>
      <c r="CB89" s="60">
        <v>3.5335402488708496</v>
      </c>
      <c r="CC89" s="60">
        <v>6</v>
      </c>
      <c r="CE89" s="60">
        <v>0</v>
      </c>
      <c r="CF89" s="60">
        <v>9.9551253020763397E-2</v>
      </c>
      <c r="CG89" s="60" t="s">
        <v>26</v>
      </c>
      <c r="CH89" s="60" t="s">
        <v>26</v>
      </c>
      <c r="CI89" s="60">
        <v>0</v>
      </c>
      <c r="CJ89" s="60" t="s">
        <v>26</v>
      </c>
      <c r="CK89" s="60" t="s">
        <v>26</v>
      </c>
      <c r="CL89" s="60">
        <v>3.5335402488708496</v>
      </c>
      <c r="CM89" s="60">
        <v>6</v>
      </c>
    </row>
    <row r="90" spans="1:91" x14ac:dyDescent="0.25">
      <c r="A90" s="58">
        <v>80</v>
      </c>
      <c r="B90" s="59">
        <v>10</v>
      </c>
      <c r="D90" s="60">
        <v>0</v>
      </c>
      <c r="E90" s="60">
        <v>3.0756752490997314</v>
      </c>
      <c r="F90" s="60" t="s">
        <v>26</v>
      </c>
      <c r="G90" s="60" t="s">
        <v>26</v>
      </c>
      <c r="H90" s="60">
        <v>0</v>
      </c>
      <c r="I90" s="60" t="s">
        <v>26</v>
      </c>
      <c r="J90" s="60" t="s">
        <v>26</v>
      </c>
      <c r="K90" s="60">
        <v>3.5335402488708496</v>
      </c>
      <c r="M90" s="60">
        <v>0</v>
      </c>
      <c r="N90" s="60">
        <v>6.580533504486084</v>
      </c>
      <c r="O90" s="60" t="s">
        <v>26</v>
      </c>
      <c r="P90" s="60" t="s">
        <v>26</v>
      </c>
      <c r="Q90" s="60">
        <v>0</v>
      </c>
      <c r="R90" s="60" t="s">
        <v>26</v>
      </c>
      <c r="S90" s="60" t="s">
        <v>26</v>
      </c>
      <c r="T90" s="60">
        <v>3.5335402488708496</v>
      </c>
      <c r="U90" s="60">
        <v>6</v>
      </c>
      <c r="W90" s="60">
        <v>0</v>
      </c>
      <c r="X90" s="60">
        <v>1.5046981573104858</v>
      </c>
      <c r="Y90" s="60" t="s">
        <v>26</v>
      </c>
      <c r="Z90" s="60" t="s">
        <v>26</v>
      </c>
      <c r="AA90" s="60">
        <v>0</v>
      </c>
      <c r="AB90" s="60" t="s">
        <v>26</v>
      </c>
      <c r="AC90" s="60" t="s">
        <v>26</v>
      </c>
      <c r="AD90" s="60">
        <v>3.5335402488708496</v>
      </c>
      <c r="AE90" s="60">
        <v>6</v>
      </c>
      <c r="AG90" s="60">
        <v>0</v>
      </c>
      <c r="AH90" s="60">
        <v>1.5046981573104858</v>
      </c>
      <c r="AI90" s="60" t="s">
        <v>26</v>
      </c>
      <c r="AJ90" s="60" t="s">
        <v>26</v>
      </c>
      <c r="AK90" s="60">
        <v>0</v>
      </c>
      <c r="AL90" s="60" t="s">
        <v>26</v>
      </c>
      <c r="AM90" s="60" t="s">
        <v>26</v>
      </c>
      <c r="AN90" s="60">
        <v>3.5335402488708496</v>
      </c>
      <c r="AO90" s="60">
        <v>6</v>
      </c>
      <c r="AQ90" s="60">
        <v>0</v>
      </c>
      <c r="AR90" s="60">
        <v>1.7125840187072754</v>
      </c>
      <c r="AS90" s="60" t="s">
        <v>26</v>
      </c>
      <c r="AT90" s="60" t="s">
        <v>26</v>
      </c>
      <c r="AU90" s="60">
        <v>0</v>
      </c>
      <c r="AV90" s="60" t="s">
        <v>26</v>
      </c>
      <c r="AW90" s="60" t="s">
        <v>26</v>
      </c>
      <c r="AX90" s="60">
        <v>3.5335402488708496</v>
      </c>
      <c r="AY90" s="60">
        <v>6</v>
      </c>
      <c r="BA90" s="60">
        <v>0</v>
      </c>
      <c r="BB90" s="60">
        <v>1.7125840187072754</v>
      </c>
      <c r="BC90" s="60" t="s">
        <v>26</v>
      </c>
      <c r="BD90" s="60" t="s">
        <v>26</v>
      </c>
      <c r="BE90" s="60">
        <v>0</v>
      </c>
      <c r="BF90" s="60" t="s">
        <v>26</v>
      </c>
      <c r="BG90" s="60" t="s">
        <v>26</v>
      </c>
      <c r="BH90" s="60">
        <v>3.5335402488708496</v>
      </c>
      <c r="BI90" s="60">
        <v>6</v>
      </c>
      <c r="BK90" s="60">
        <v>0</v>
      </c>
      <c r="BL90" s="60">
        <v>1.7125840187072754</v>
      </c>
      <c r="BM90" s="60" t="s">
        <v>26</v>
      </c>
      <c r="BN90" s="60" t="s">
        <v>26</v>
      </c>
      <c r="BO90" s="60">
        <v>0</v>
      </c>
      <c r="BP90" s="60" t="s">
        <v>26</v>
      </c>
      <c r="BQ90" s="60" t="s">
        <v>26</v>
      </c>
      <c r="BR90" s="60">
        <v>3.5335402488708496</v>
      </c>
      <c r="BS90" s="60">
        <v>6</v>
      </c>
      <c r="BU90" s="60">
        <v>0</v>
      </c>
      <c r="BV90" s="60">
        <v>1.7125840187072754</v>
      </c>
      <c r="BW90" s="60" t="s">
        <v>26</v>
      </c>
      <c r="BX90" s="60" t="s">
        <v>26</v>
      </c>
      <c r="BY90" s="60">
        <v>0</v>
      </c>
      <c r="BZ90" s="60" t="s">
        <v>26</v>
      </c>
      <c r="CA90" s="60" t="s">
        <v>26</v>
      </c>
      <c r="CB90" s="60">
        <v>3.5335402488708496</v>
      </c>
      <c r="CC90" s="60">
        <v>6</v>
      </c>
      <c r="CE90" s="60">
        <v>0</v>
      </c>
      <c r="CF90" s="60">
        <v>9.7326658666133881E-2</v>
      </c>
      <c r="CG90" s="60" t="s">
        <v>26</v>
      </c>
      <c r="CH90" s="60" t="s">
        <v>26</v>
      </c>
      <c r="CI90" s="60">
        <v>0</v>
      </c>
      <c r="CJ90" s="60" t="s">
        <v>26</v>
      </c>
      <c r="CK90" s="60" t="s">
        <v>26</v>
      </c>
      <c r="CL90" s="60">
        <v>3.5335402488708496</v>
      </c>
      <c r="CM90" s="60">
        <v>6</v>
      </c>
    </row>
    <row r="91" spans="1:91" x14ac:dyDescent="0.25">
      <c r="A91" s="58">
        <v>81</v>
      </c>
      <c r="B91" s="59">
        <v>10</v>
      </c>
      <c r="D91" s="60">
        <v>0</v>
      </c>
      <c r="E91" s="60">
        <v>3.019312858581543</v>
      </c>
      <c r="F91" s="60" t="s">
        <v>26</v>
      </c>
      <c r="G91" s="60" t="s">
        <v>26</v>
      </c>
      <c r="H91" s="60">
        <v>0</v>
      </c>
      <c r="I91" s="60" t="s">
        <v>26</v>
      </c>
      <c r="J91" s="60" t="s">
        <v>26</v>
      </c>
      <c r="K91" s="60">
        <v>3.5335402488708496</v>
      </c>
      <c r="M91" s="60">
        <v>0</v>
      </c>
      <c r="N91" s="60">
        <v>11.280515670776367</v>
      </c>
      <c r="O91" s="60" t="s">
        <v>26</v>
      </c>
      <c r="P91" s="60" t="s">
        <v>26</v>
      </c>
      <c r="Q91" s="60">
        <v>0</v>
      </c>
      <c r="R91" s="60" t="s">
        <v>26</v>
      </c>
      <c r="S91" s="60" t="s">
        <v>26</v>
      </c>
      <c r="T91" s="60">
        <v>3.5335402488708496</v>
      </c>
      <c r="U91" s="60">
        <v>6</v>
      </c>
      <c r="W91" s="60">
        <v>0</v>
      </c>
      <c r="X91" s="60">
        <v>3.6719317436218262</v>
      </c>
      <c r="Y91" s="60" t="s">
        <v>26</v>
      </c>
      <c r="Z91" s="60" t="s">
        <v>26</v>
      </c>
      <c r="AA91" s="60">
        <v>0</v>
      </c>
      <c r="AB91" s="60" t="s">
        <v>26</v>
      </c>
      <c r="AC91" s="60" t="s">
        <v>26</v>
      </c>
      <c r="AD91" s="60">
        <v>3.5335402488708496</v>
      </c>
      <c r="AE91" s="60">
        <v>6</v>
      </c>
      <c r="AG91" s="60">
        <v>0</v>
      </c>
      <c r="AH91" s="60">
        <v>3.6719317436218262</v>
      </c>
      <c r="AI91" s="60" t="s">
        <v>26</v>
      </c>
      <c r="AJ91" s="60" t="s">
        <v>26</v>
      </c>
      <c r="AK91" s="60">
        <v>0</v>
      </c>
      <c r="AL91" s="60" t="s">
        <v>26</v>
      </c>
      <c r="AM91" s="60" t="s">
        <v>26</v>
      </c>
      <c r="AN91" s="60">
        <v>3.5335402488708496</v>
      </c>
      <c r="AO91" s="60">
        <v>6</v>
      </c>
      <c r="AQ91" s="60">
        <v>0</v>
      </c>
      <c r="AR91" s="60">
        <v>4.1792378425598145</v>
      </c>
      <c r="AS91" s="60" t="s">
        <v>26</v>
      </c>
      <c r="AT91" s="60" t="s">
        <v>26</v>
      </c>
      <c r="AU91" s="60">
        <v>0</v>
      </c>
      <c r="AV91" s="60" t="s">
        <v>26</v>
      </c>
      <c r="AW91" s="60" t="s">
        <v>26</v>
      </c>
      <c r="AX91" s="60">
        <v>3.5335402488708496</v>
      </c>
      <c r="AY91" s="60">
        <v>6</v>
      </c>
      <c r="BA91" s="60">
        <v>0</v>
      </c>
      <c r="BB91" s="60">
        <v>4.1792378425598145</v>
      </c>
      <c r="BC91" s="60" t="s">
        <v>26</v>
      </c>
      <c r="BD91" s="60" t="s">
        <v>26</v>
      </c>
      <c r="BE91" s="60">
        <v>0</v>
      </c>
      <c r="BF91" s="60" t="s">
        <v>26</v>
      </c>
      <c r="BG91" s="60" t="s">
        <v>26</v>
      </c>
      <c r="BH91" s="60">
        <v>3.5335402488708496</v>
      </c>
      <c r="BI91" s="60">
        <v>6</v>
      </c>
      <c r="BK91" s="60">
        <v>0</v>
      </c>
      <c r="BL91" s="60">
        <v>4.1792378425598145</v>
      </c>
      <c r="BM91" s="60" t="s">
        <v>26</v>
      </c>
      <c r="BN91" s="60" t="s">
        <v>26</v>
      </c>
      <c r="BO91" s="60">
        <v>0</v>
      </c>
      <c r="BP91" s="60" t="s">
        <v>26</v>
      </c>
      <c r="BQ91" s="60" t="s">
        <v>26</v>
      </c>
      <c r="BR91" s="60">
        <v>3.5335402488708496</v>
      </c>
      <c r="BS91" s="60">
        <v>6</v>
      </c>
      <c r="BU91" s="60">
        <v>0</v>
      </c>
      <c r="BV91" s="60">
        <v>4.1792378425598145</v>
      </c>
      <c r="BW91" s="60" t="s">
        <v>26</v>
      </c>
      <c r="BX91" s="60" t="s">
        <v>26</v>
      </c>
      <c r="BY91" s="60">
        <v>0</v>
      </c>
      <c r="BZ91" s="60" t="s">
        <v>26</v>
      </c>
      <c r="CA91" s="60" t="s">
        <v>26</v>
      </c>
      <c r="CB91" s="60">
        <v>3.5335402488708496</v>
      </c>
      <c r="CC91" s="60">
        <v>6</v>
      </c>
      <c r="CE91" s="60">
        <v>0</v>
      </c>
      <c r="CF91" s="60">
        <v>8.8005997240543365E-2</v>
      </c>
      <c r="CG91" s="60" t="s">
        <v>26</v>
      </c>
      <c r="CH91" s="60" t="s">
        <v>26</v>
      </c>
      <c r="CI91" s="60">
        <v>0</v>
      </c>
      <c r="CJ91" s="60" t="s">
        <v>26</v>
      </c>
      <c r="CK91" s="60" t="s">
        <v>26</v>
      </c>
      <c r="CL91" s="60">
        <v>3.5335402488708496</v>
      </c>
      <c r="CM91" s="60">
        <v>6</v>
      </c>
    </row>
    <row r="92" spans="1:91" x14ac:dyDescent="0.25">
      <c r="A92" s="58">
        <v>82</v>
      </c>
      <c r="B92" s="59">
        <v>2</v>
      </c>
      <c r="D92" s="60">
        <v>0</v>
      </c>
      <c r="E92" s="60">
        <v>2.1682064533233643</v>
      </c>
      <c r="F92" s="60" t="s">
        <v>26</v>
      </c>
      <c r="G92" s="60" t="s">
        <v>26</v>
      </c>
      <c r="H92" s="60">
        <v>0</v>
      </c>
      <c r="I92" s="60" t="s">
        <v>26</v>
      </c>
      <c r="J92" s="60" t="s">
        <v>26</v>
      </c>
      <c r="K92" s="60">
        <v>3.5335402488708496</v>
      </c>
      <c r="M92" s="60">
        <v>0</v>
      </c>
      <c r="N92" s="60">
        <v>6.8597526550292969</v>
      </c>
      <c r="O92" s="60" t="s">
        <v>26</v>
      </c>
      <c r="P92" s="60" t="s">
        <v>26</v>
      </c>
      <c r="Q92" s="60">
        <v>0</v>
      </c>
      <c r="R92" s="60" t="s">
        <v>26</v>
      </c>
      <c r="S92" s="60" t="s">
        <v>26</v>
      </c>
      <c r="T92" s="60">
        <v>3.5335402488708496</v>
      </c>
      <c r="U92" s="60">
        <v>6</v>
      </c>
      <c r="W92" s="60">
        <v>0</v>
      </c>
      <c r="X92" s="60">
        <v>2.1586573123931885</v>
      </c>
      <c r="Y92" s="60" t="s">
        <v>26</v>
      </c>
      <c r="Z92" s="60" t="s">
        <v>26</v>
      </c>
      <c r="AA92" s="60">
        <v>0</v>
      </c>
      <c r="AB92" s="60" t="s">
        <v>26</v>
      </c>
      <c r="AC92" s="60" t="s">
        <v>26</v>
      </c>
      <c r="AD92" s="60">
        <v>3.5335402488708496</v>
      </c>
      <c r="AE92" s="60">
        <v>6</v>
      </c>
      <c r="AG92" s="60">
        <v>0</v>
      </c>
      <c r="AH92" s="60">
        <v>2.1586573123931885</v>
      </c>
      <c r="AI92" s="60" t="s">
        <v>26</v>
      </c>
      <c r="AJ92" s="60" t="s">
        <v>26</v>
      </c>
      <c r="AK92" s="60">
        <v>0</v>
      </c>
      <c r="AL92" s="60" t="s">
        <v>26</v>
      </c>
      <c r="AM92" s="60" t="s">
        <v>26</v>
      </c>
      <c r="AN92" s="60">
        <v>3.5335402488708496</v>
      </c>
      <c r="AO92" s="60">
        <v>6</v>
      </c>
      <c r="AQ92" s="60">
        <v>0</v>
      </c>
      <c r="AR92" s="60">
        <v>2.4568929672241211</v>
      </c>
      <c r="AS92" s="60" t="s">
        <v>26</v>
      </c>
      <c r="AT92" s="60" t="s">
        <v>26</v>
      </c>
      <c r="AU92" s="60">
        <v>0</v>
      </c>
      <c r="AV92" s="60" t="s">
        <v>26</v>
      </c>
      <c r="AW92" s="60" t="s">
        <v>26</v>
      </c>
      <c r="AX92" s="60">
        <v>3.5335402488708496</v>
      </c>
      <c r="AY92" s="60">
        <v>6</v>
      </c>
      <c r="BA92" s="60">
        <v>0</v>
      </c>
      <c r="BB92" s="60">
        <v>2.4568929672241211</v>
      </c>
      <c r="BC92" s="60" t="s">
        <v>26</v>
      </c>
      <c r="BD92" s="60" t="s">
        <v>26</v>
      </c>
      <c r="BE92" s="60">
        <v>0</v>
      </c>
      <c r="BF92" s="60" t="s">
        <v>26</v>
      </c>
      <c r="BG92" s="60" t="s">
        <v>26</v>
      </c>
      <c r="BH92" s="60">
        <v>3.5335402488708496</v>
      </c>
      <c r="BI92" s="60">
        <v>6</v>
      </c>
      <c r="BK92" s="60">
        <v>0</v>
      </c>
      <c r="BL92" s="60">
        <v>2.4568929672241211</v>
      </c>
      <c r="BM92" s="60" t="s">
        <v>26</v>
      </c>
      <c r="BN92" s="60" t="s">
        <v>26</v>
      </c>
      <c r="BO92" s="60">
        <v>0</v>
      </c>
      <c r="BP92" s="60" t="s">
        <v>26</v>
      </c>
      <c r="BQ92" s="60" t="s">
        <v>26</v>
      </c>
      <c r="BR92" s="60">
        <v>3.5335402488708496</v>
      </c>
      <c r="BS92" s="60">
        <v>6</v>
      </c>
      <c r="BU92" s="60">
        <v>0</v>
      </c>
      <c r="BV92" s="60">
        <v>2.4568929672241211</v>
      </c>
      <c r="BW92" s="60" t="s">
        <v>26</v>
      </c>
      <c r="BX92" s="60" t="s">
        <v>26</v>
      </c>
      <c r="BY92" s="60">
        <v>0</v>
      </c>
      <c r="BZ92" s="60" t="s">
        <v>26</v>
      </c>
      <c r="CA92" s="60" t="s">
        <v>26</v>
      </c>
      <c r="CB92" s="60">
        <v>3.5335402488708496</v>
      </c>
      <c r="CC92" s="60">
        <v>6</v>
      </c>
      <c r="CE92" s="60">
        <v>0</v>
      </c>
      <c r="CF92" s="60">
        <v>7.5459003448486328E-2</v>
      </c>
      <c r="CG92" s="60" t="s">
        <v>26</v>
      </c>
      <c r="CH92" s="60" t="s">
        <v>26</v>
      </c>
      <c r="CI92" s="60">
        <v>0</v>
      </c>
      <c r="CJ92" s="60" t="s">
        <v>26</v>
      </c>
      <c r="CK92" s="60" t="s">
        <v>26</v>
      </c>
      <c r="CL92" s="60">
        <v>3.5335402488708496</v>
      </c>
      <c r="CM92" s="60">
        <v>6</v>
      </c>
    </row>
    <row r="93" spans="1:91" x14ac:dyDescent="0.25">
      <c r="A93" s="58">
        <v>83</v>
      </c>
      <c r="B93" s="59">
        <v>3</v>
      </c>
      <c r="D93" s="60">
        <v>0</v>
      </c>
      <c r="E93" s="60">
        <v>3.2975432872772217</v>
      </c>
      <c r="F93" s="60" t="s">
        <v>26</v>
      </c>
      <c r="G93" s="60" t="s">
        <v>26</v>
      </c>
      <c r="H93" s="60">
        <v>0</v>
      </c>
      <c r="I93" s="60" t="s">
        <v>26</v>
      </c>
      <c r="J93" s="60" t="s">
        <v>26</v>
      </c>
      <c r="K93" s="60">
        <v>3.5335402488708496</v>
      </c>
      <c r="M93" s="60">
        <v>0</v>
      </c>
      <c r="N93" s="60">
        <v>8.1991539001464844</v>
      </c>
      <c r="O93" s="60" t="s">
        <v>26</v>
      </c>
      <c r="P93" s="60" t="s">
        <v>26</v>
      </c>
      <c r="Q93" s="60">
        <v>0</v>
      </c>
      <c r="R93" s="60" t="s">
        <v>26</v>
      </c>
      <c r="S93" s="60" t="s">
        <v>26</v>
      </c>
      <c r="T93" s="60">
        <v>3.5335402488708496</v>
      </c>
      <c r="U93" s="60">
        <v>6</v>
      </c>
      <c r="W93" s="60">
        <v>0</v>
      </c>
      <c r="X93" s="60">
        <v>1.8986160755157471</v>
      </c>
      <c r="Y93" s="60" t="s">
        <v>26</v>
      </c>
      <c r="Z93" s="60" t="s">
        <v>26</v>
      </c>
      <c r="AA93" s="60">
        <v>0</v>
      </c>
      <c r="AB93" s="60" t="s">
        <v>26</v>
      </c>
      <c r="AC93" s="60" t="s">
        <v>26</v>
      </c>
      <c r="AD93" s="60">
        <v>3.5335402488708496</v>
      </c>
      <c r="AE93" s="60">
        <v>6</v>
      </c>
      <c r="AG93" s="60">
        <v>0</v>
      </c>
      <c r="AH93" s="60">
        <v>1.8986160755157471</v>
      </c>
      <c r="AI93" s="60" t="s">
        <v>26</v>
      </c>
      <c r="AJ93" s="60" t="s">
        <v>26</v>
      </c>
      <c r="AK93" s="60">
        <v>0</v>
      </c>
      <c r="AL93" s="60" t="s">
        <v>26</v>
      </c>
      <c r="AM93" s="60" t="s">
        <v>26</v>
      </c>
      <c r="AN93" s="60">
        <v>3.5335402488708496</v>
      </c>
      <c r="AO93" s="60">
        <v>6</v>
      </c>
      <c r="AQ93" s="60">
        <v>0</v>
      </c>
      <c r="AR93" s="60">
        <v>2.1609249114990234</v>
      </c>
      <c r="AS93" s="60" t="s">
        <v>26</v>
      </c>
      <c r="AT93" s="60" t="s">
        <v>26</v>
      </c>
      <c r="AU93" s="60">
        <v>0</v>
      </c>
      <c r="AV93" s="60" t="s">
        <v>26</v>
      </c>
      <c r="AW93" s="60" t="s">
        <v>26</v>
      </c>
      <c r="AX93" s="60">
        <v>3.5335402488708496</v>
      </c>
      <c r="AY93" s="60">
        <v>6</v>
      </c>
      <c r="BA93" s="60">
        <v>0</v>
      </c>
      <c r="BB93" s="60">
        <v>2.1609249114990234</v>
      </c>
      <c r="BC93" s="60" t="s">
        <v>26</v>
      </c>
      <c r="BD93" s="60" t="s">
        <v>26</v>
      </c>
      <c r="BE93" s="60">
        <v>0</v>
      </c>
      <c r="BF93" s="60" t="s">
        <v>26</v>
      </c>
      <c r="BG93" s="60" t="s">
        <v>26</v>
      </c>
      <c r="BH93" s="60">
        <v>3.5335402488708496</v>
      </c>
      <c r="BI93" s="60">
        <v>6</v>
      </c>
      <c r="BK93" s="60">
        <v>0</v>
      </c>
      <c r="BL93" s="60">
        <v>2.1609249114990234</v>
      </c>
      <c r="BM93" s="60" t="s">
        <v>26</v>
      </c>
      <c r="BN93" s="60" t="s">
        <v>26</v>
      </c>
      <c r="BO93" s="60">
        <v>0</v>
      </c>
      <c r="BP93" s="60" t="s">
        <v>26</v>
      </c>
      <c r="BQ93" s="60" t="s">
        <v>26</v>
      </c>
      <c r="BR93" s="60">
        <v>3.5335402488708496</v>
      </c>
      <c r="BS93" s="60">
        <v>6</v>
      </c>
      <c r="BU93" s="60">
        <v>0</v>
      </c>
      <c r="BV93" s="60">
        <v>2.1609249114990234</v>
      </c>
      <c r="BW93" s="60" t="s">
        <v>26</v>
      </c>
      <c r="BX93" s="60" t="s">
        <v>26</v>
      </c>
      <c r="BY93" s="60">
        <v>0</v>
      </c>
      <c r="BZ93" s="60" t="s">
        <v>26</v>
      </c>
      <c r="CA93" s="60" t="s">
        <v>26</v>
      </c>
      <c r="CB93" s="60">
        <v>3.5335402488708496</v>
      </c>
      <c r="CC93" s="60">
        <v>6</v>
      </c>
      <c r="CE93" s="60">
        <v>0</v>
      </c>
      <c r="CF93" s="60">
        <v>6.4616240561008453E-2</v>
      </c>
      <c r="CG93" s="60" t="s">
        <v>26</v>
      </c>
      <c r="CH93" s="60" t="s">
        <v>26</v>
      </c>
      <c r="CI93" s="60">
        <v>0</v>
      </c>
      <c r="CJ93" s="60" t="s">
        <v>26</v>
      </c>
      <c r="CK93" s="60" t="s">
        <v>26</v>
      </c>
      <c r="CL93" s="60">
        <v>3.5335402488708496</v>
      </c>
      <c r="CM93" s="60">
        <v>6</v>
      </c>
    </row>
    <row r="94" spans="1:91" x14ac:dyDescent="0.25">
      <c r="A94" s="58">
        <v>84</v>
      </c>
      <c r="B94" s="59">
        <v>8</v>
      </c>
      <c r="D94" s="60">
        <v>0</v>
      </c>
      <c r="E94" s="60">
        <v>2.4650230407714844</v>
      </c>
      <c r="F94" s="60" t="s">
        <v>26</v>
      </c>
      <c r="G94" s="60" t="s">
        <v>26</v>
      </c>
      <c r="H94" s="60">
        <v>0</v>
      </c>
      <c r="I94" s="60" t="s">
        <v>26</v>
      </c>
      <c r="J94" s="60" t="s">
        <v>26</v>
      </c>
      <c r="K94" s="60">
        <v>3.5335402488708496</v>
      </c>
      <c r="M94" s="60">
        <v>0</v>
      </c>
      <c r="N94" s="60">
        <v>5.2667422294616699</v>
      </c>
      <c r="O94" s="60" t="s">
        <v>26</v>
      </c>
      <c r="P94" s="60" t="s">
        <v>26</v>
      </c>
      <c r="Q94" s="60">
        <v>0</v>
      </c>
      <c r="R94" s="60" t="s">
        <v>26</v>
      </c>
      <c r="S94" s="60" t="s">
        <v>26</v>
      </c>
      <c r="T94" s="60">
        <v>3.5335402488708496</v>
      </c>
      <c r="U94" s="60">
        <v>6</v>
      </c>
      <c r="W94" s="60">
        <v>0</v>
      </c>
      <c r="X94" s="60">
        <v>1.1284446716308594</v>
      </c>
      <c r="Y94" s="60" t="s">
        <v>26</v>
      </c>
      <c r="Z94" s="60" t="s">
        <v>26</v>
      </c>
      <c r="AA94" s="60">
        <v>0</v>
      </c>
      <c r="AB94" s="60" t="s">
        <v>26</v>
      </c>
      <c r="AC94" s="60" t="s">
        <v>26</v>
      </c>
      <c r="AD94" s="60">
        <v>3.5335402488708496</v>
      </c>
      <c r="AE94" s="60">
        <v>6</v>
      </c>
      <c r="AG94" s="60">
        <v>0</v>
      </c>
      <c r="AH94" s="60">
        <v>1.1284446716308594</v>
      </c>
      <c r="AI94" s="60" t="s">
        <v>26</v>
      </c>
      <c r="AJ94" s="60" t="s">
        <v>26</v>
      </c>
      <c r="AK94" s="60">
        <v>0</v>
      </c>
      <c r="AL94" s="60" t="s">
        <v>26</v>
      </c>
      <c r="AM94" s="60" t="s">
        <v>26</v>
      </c>
      <c r="AN94" s="60">
        <v>3.5335402488708496</v>
      </c>
      <c r="AO94" s="60">
        <v>6</v>
      </c>
      <c r="AQ94" s="60">
        <v>0</v>
      </c>
      <c r="AR94" s="60">
        <v>1.2843482494354248</v>
      </c>
      <c r="AS94" s="60" t="s">
        <v>26</v>
      </c>
      <c r="AT94" s="60" t="s">
        <v>26</v>
      </c>
      <c r="AU94" s="60">
        <v>0</v>
      </c>
      <c r="AV94" s="60" t="s">
        <v>26</v>
      </c>
      <c r="AW94" s="60" t="s">
        <v>26</v>
      </c>
      <c r="AX94" s="60">
        <v>3.5335402488708496</v>
      </c>
      <c r="AY94" s="60">
        <v>6</v>
      </c>
      <c r="BA94" s="60">
        <v>0</v>
      </c>
      <c r="BB94" s="60">
        <v>1.2843482494354248</v>
      </c>
      <c r="BC94" s="60" t="s">
        <v>26</v>
      </c>
      <c r="BD94" s="60" t="s">
        <v>26</v>
      </c>
      <c r="BE94" s="60">
        <v>0</v>
      </c>
      <c r="BF94" s="60" t="s">
        <v>26</v>
      </c>
      <c r="BG94" s="60" t="s">
        <v>26</v>
      </c>
      <c r="BH94" s="60">
        <v>3.5335402488708496</v>
      </c>
      <c r="BI94" s="60">
        <v>6</v>
      </c>
      <c r="BK94" s="60">
        <v>0</v>
      </c>
      <c r="BL94" s="60">
        <v>1.2843482494354248</v>
      </c>
      <c r="BM94" s="60" t="s">
        <v>26</v>
      </c>
      <c r="BN94" s="60" t="s">
        <v>26</v>
      </c>
      <c r="BO94" s="60">
        <v>0</v>
      </c>
      <c r="BP94" s="60" t="s">
        <v>26</v>
      </c>
      <c r="BQ94" s="60" t="s">
        <v>26</v>
      </c>
      <c r="BR94" s="60">
        <v>3.5335402488708496</v>
      </c>
      <c r="BS94" s="60">
        <v>6</v>
      </c>
      <c r="BU94" s="60">
        <v>0</v>
      </c>
      <c r="BV94" s="60">
        <v>1.2843482494354248</v>
      </c>
      <c r="BW94" s="60" t="s">
        <v>26</v>
      </c>
      <c r="BX94" s="60" t="s">
        <v>26</v>
      </c>
      <c r="BY94" s="60">
        <v>0</v>
      </c>
      <c r="BZ94" s="60" t="s">
        <v>26</v>
      </c>
      <c r="CA94" s="60" t="s">
        <v>26</v>
      </c>
      <c r="CB94" s="60">
        <v>3.5335402488708496</v>
      </c>
      <c r="CC94" s="60">
        <v>6</v>
      </c>
      <c r="CE94" s="60">
        <v>0</v>
      </c>
      <c r="CF94" s="60">
        <v>0.14143642783164978</v>
      </c>
      <c r="CG94" s="60" t="s">
        <v>26</v>
      </c>
      <c r="CH94" s="60" t="s">
        <v>26</v>
      </c>
      <c r="CI94" s="60">
        <v>0</v>
      </c>
      <c r="CJ94" s="60" t="s">
        <v>26</v>
      </c>
      <c r="CK94" s="60" t="s">
        <v>26</v>
      </c>
      <c r="CL94" s="60">
        <v>3.5335402488708496</v>
      </c>
      <c r="CM94" s="60">
        <v>6</v>
      </c>
    </row>
    <row r="95" spans="1:91" x14ac:dyDescent="0.25">
      <c r="A95" s="58">
        <v>85</v>
      </c>
      <c r="B95" s="59">
        <v>6</v>
      </c>
      <c r="D95" s="60">
        <v>0</v>
      </c>
      <c r="E95" s="60">
        <v>2.9650533199310303</v>
      </c>
      <c r="F95" s="60" t="s">
        <v>26</v>
      </c>
      <c r="G95" s="60" t="s">
        <v>26</v>
      </c>
      <c r="H95" s="60">
        <v>0</v>
      </c>
      <c r="I95" s="60" t="s">
        <v>26</v>
      </c>
      <c r="J95" s="60" t="s">
        <v>26</v>
      </c>
      <c r="K95" s="60">
        <v>3.5335402488708496</v>
      </c>
      <c r="M95" s="60">
        <v>0</v>
      </c>
      <c r="N95" s="60">
        <v>4.8256921768188477</v>
      </c>
      <c r="O95" s="60" t="s">
        <v>26</v>
      </c>
      <c r="P95" s="60" t="s">
        <v>26</v>
      </c>
      <c r="Q95" s="60">
        <v>0</v>
      </c>
      <c r="R95" s="60" t="s">
        <v>26</v>
      </c>
      <c r="S95" s="60" t="s">
        <v>26</v>
      </c>
      <c r="T95" s="60">
        <v>3.5335402488708496</v>
      </c>
      <c r="U95" s="60">
        <v>6</v>
      </c>
      <c r="W95" s="60">
        <v>0</v>
      </c>
      <c r="X95" s="60">
        <v>1.2196191549301147</v>
      </c>
      <c r="Y95" s="60" t="s">
        <v>26</v>
      </c>
      <c r="Z95" s="60" t="s">
        <v>26</v>
      </c>
      <c r="AA95" s="60">
        <v>0</v>
      </c>
      <c r="AB95" s="60" t="s">
        <v>26</v>
      </c>
      <c r="AC95" s="60" t="s">
        <v>26</v>
      </c>
      <c r="AD95" s="60">
        <v>3.5335402488708496</v>
      </c>
      <c r="AE95" s="60">
        <v>6</v>
      </c>
      <c r="AG95" s="60">
        <v>0</v>
      </c>
      <c r="AH95" s="60">
        <v>1.2196191549301147</v>
      </c>
      <c r="AI95" s="60" t="s">
        <v>26</v>
      </c>
      <c r="AJ95" s="60" t="s">
        <v>26</v>
      </c>
      <c r="AK95" s="60">
        <v>0</v>
      </c>
      <c r="AL95" s="60" t="s">
        <v>26</v>
      </c>
      <c r="AM95" s="60" t="s">
        <v>26</v>
      </c>
      <c r="AN95" s="60">
        <v>3.5335402488708496</v>
      </c>
      <c r="AO95" s="60">
        <v>6</v>
      </c>
      <c r="AQ95" s="60">
        <v>0</v>
      </c>
      <c r="AR95" s="60">
        <v>1.3881192207336426</v>
      </c>
      <c r="AS95" s="60" t="s">
        <v>26</v>
      </c>
      <c r="AT95" s="60" t="s">
        <v>26</v>
      </c>
      <c r="AU95" s="60">
        <v>0</v>
      </c>
      <c r="AV95" s="60" t="s">
        <v>26</v>
      </c>
      <c r="AW95" s="60" t="s">
        <v>26</v>
      </c>
      <c r="AX95" s="60">
        <v>3.5335402488708496</v>
      </c>
      <c r="AY95" s="60">
        <v>6</v>
      </c>
      <c r="BA95" s="60">
        <v>0</v>
      </c>
      <c r="BB95" s="60">
        <v>1.3881192207336426</v>
      </c>
      <c r="BC95" s="60" t="s">
        <v>26</v>
      </c>
      <c r="BD95" s="60" t="s">
        <v>26</v>
      </c>
      <c r="BE95" s="60">
        <v>0</v>
      </c>
      <c r="BF95" s="60" t="s">
        <v>26</v>
      </c>
      <c r="BG95" s="60" t="s">
        <v>26</v>
      </c>
      <c r="BH95" s="60">
        <v>3.5335402488708496</v>
      </c>
      <c r="BI95" s="60">
        <v>6</v>
      </c>
      <c r="BK95" s="60">
        <v>0</v>
      </c>
      <c r="BL95" s="60">
        <v>1.3881192207336426</v>
      </c>
      <c r="BM95" s="60" t="s">
        <v>26</v>
      </c>
      <c r="BN95" s="60" t="s">
        <v>26</v>
      </c>
      <c r="BO95" s="60">
        <v>0</v>
      </c>
      <c r="BP95" s="60" t="s">
        <v>26</v>
      </c>
      <c r="BQ95" s="60" t="s">
        <v>26</v>
      </c>
      <c r="BR95" s="60">
        <v>3.5335402488708496</v>
      </c>
      <c r="BS95" s="60">
        <v>6</v>
      </c>
      <c r="BU95" s="60">
        <v>0</v>
      </c>
      <c r="BV95" s="60">
        <v>1.3881192207336426</v>
      </c>
      <c r="BW95" s="60" t="s">
        <v>26</v>
      </c>
      <c r="BX95" s="60" t="s">
        <v>26</v>
      </c>
      <c r="BY95" s="60">
        <v>0</v>
      </c>
      <c r="BZ95" s="60" t="s">
        <v>26</v>
      </c>
      <c r="CA95" s="60" t="s">
        <v>26</v>
      </c>
      <c r="CB95" s="60">
        <v>3.5335402488708496</v>
      </c>
      <c r="CC95" s="60">
        <v>6</v>
      </c>
      <c r="CE95" s="60">
        <v>0</v>
      </c>
      <c r="CF95" s="60">
        <v>7.1150548756122589E-2</v>
      </c>
      <c r="CG95" s="60" t="s">
        <v>26</v>
      </c>
      <c r="CH95" s="60" t="s">
        <v>26</v>
      </c>
      <c r="CI95" s="60">
        <v>0</v>
      </c>
      <c r="CJ95" s="60" t="s">
        <v>26</v>
      </c>
      <c r="CK95" s="60" t="s">
        <v>26</v>
      </c>
      <c r="CL95" s="60">
        <v>3.5335402488708496</v>
      </c>
      <c r="CM95" s="60">
        <v>6</v>
      </c>
    </row>
    <row r="96" spans="1:91" x14ac:dyDescent="0.25">
      <c r="A96" s="58">
        <v>86</v>
      </c>
      <c r="B96" s="59">
        <v>10</v>
      </c>
      <c r="D96" s="60">
        <v>0</v>
      </c>
      <c r="E96" s="60">
        <v>3.2610688209533691</v>
      </c>
      <c r="F96" s="60" t="s">
        <v>26</v>
      </c>
      <c r="G96" s="60" t="s">
        <v>26</v>
      </c>
      <c r="H96" s="60">
        <v>0</v>
      </c>
      <c r="I96" s="60" t="s">
        <v>26</v>
      </c>
      <c r="J96" s="60" t="s">
        <v>26</v>
      </c>
      <c r="K96" s="60">
        <v>3.5335402488708496</v>
      </c>
      <c r="M96" s="60">
        <v>0</v>
      </c>
      <c r="N96" s="60">
        <v>4.1547040939331055</v>
      </c>
      <c r="O96" s="60" t="s">
        <v>26</v>
      </c>
      <c r="P96" s="60" t="s">
        <v>26</v>
      </c>
      <c r="Q96" s="60">
        <v>0</v>
      </c>
      <c r="R96" s="60" t="s">
        <v>26</v>
      </c>
      <c r="S96" s="60" t="s">
        <v>26</v>
      </c>
      <c r="T96" s="60">
        <v>3.5335402488708496</v>
      </c>
      <c r="U96" s="60">
        <v>6</v>
      </c>
      <c r="W96" s="60">
        <v>0</v>
      </c>
      <c r="X96" s="60">
        <v>0.95506519079208374</v>
      </c>
      <c r="Y96" s="60" t="s">
        <v>26</v>
      </c>
      <c r="Z96" s="60" t="s">
        <v>26</v>
      </c>
      <c r="AA96" s="60">
        <v>0</v>
      </c>
      <c r="AB96" s="60" t="s">
        <v>26</v>
      </c>
      <c r="AC96" s="60" t="s">
        <v>26</v>
      </c>
      <c r="AD96" s="60">
        <v>3.5335402488708496</v>
      </c>
      <c r="AE96" s="60">
        <v>6</v>
      </c>
      <c r="AG96" s="60">
        <v>0</v>
      </c>
      <c r="AH96" s="60">
        <v>0.95506519079208374</v>
      </c>
      <c r="AI96" s="60" t="s">
        <v>26</v>
      </c>
      <c r="AJ96" s="60" t="s">
        <v>26</v>
      </c>
      <c r="AK96" s="60">
        <v>0</v>
      </c>
      <c r="AL96" s="60" t="s">
        <v>26</v>
      </c>
      <c r="AM96" s="60" t="s">
        <v>26</v>
      </c>
      <c r="AN96" s="60">
        <v>3.5335402488708496</v>
      </c>
      <c r="AO96" s="60">
        <v>6</v>
      </c>
      <c r="AQ96" s="60">
        <v>0</v>
      </c>
      <c r="AR96" s="60">
        <v>1.08701491355896</v>
      </c>
      <c r="AS96" s="60" t="s">
        <v>26</v>
      </c>
      <c r="AT96" s="60" t="s">
        <v>26</v>
      </c>
      <c r="AU96" s="60">
        <v>0</v>
      </c>
      <c r="AV96" s="60" t="s">
        <v>26</v>
      </c>
      <c r="AW96" s="60" t="s">
        <v>26</v>
      </c>
      <c r="AX96" s="60">
        <v>3.5335402488708496</v>
      </c>
      <c r="AY96" s="60">
        <v>6</v>
      </c>
      <c r="BA96" s="60">
        <v>0</v>
      </c>
      <c r="BB96" s="60">
        <v>1.08701491355896</v>
      </c>
      <c r="BC96" s="60" t="s">
        <v>26</v>
      </c>
      <c r="BD96" s="60" t="s">
        <v>26</v>
      </c>
      <c r="BE96" s="60">
        <v>0</v>
      </c>
      <c r="BF96" s="60" t="s">
        <v>26</v>
      </c>
      <c r="BG96" s="60" t="s">
        <v>26</v>
      </c>
      <c r="BH96" s="60">
        <v>3.5335402488708496</v>
      </c>
      <c r="BI96" s="60">
        <v>6</v>
      </c>
      <c r="BK96" s="60">
        <v>0</v>
      </c>
      <c r="BL96" s="60">
        <v>1.08701491355896</v>
      </c>
      <c r="BM96" s="60" t="s">
        <v>26</v>
      </c>
      <c r="BN96" s="60" t="s">
        <v>26</v>
      </c>
      <c r="BO96" s="60">
        <v>0</v>
      </c>
      <c r="BP96" s="60" t="s">
        <v>26</v>
      </c>
      <c r="BQ96" s="60" t="s">
        <v>26</v>
      </c>
      <c r="BR96" s="60">
        <v>3.5335402488708496</v>
      </c>
      <c r="BS96" s="60">
        <v>6</v>
      </c>
      <c r="BU96" s="60">
        <v>0</v>
      </c>
      <c r="BV96" s="60">
        <v>1.08701491355896</v>
      </c>
      <c r="BW96" s="60" t="s">
        <v>26</v>
      </c>
      <c r="BX96" s="60" t="s">
        <v>26</v>
      </c>
      <c r="BY96" s="60">
        <v>0</v>
      </c>
      <c r="BZ96" s="60" t="s">
        <v>26</v>
      </c>
      <c r="CA96" s="60" t="s">
        <v>26</v>
      </c>
      <c r="CB96" s="60">
        <v>3.5335402488708496</v>
      </c>
      <c r="CC96" s="60">
        <v>6</v>
      </c>
      <c r="CE96" s="60">
        <v>0</v>
      </c>
      <c r="CF96" s="60">
        <v>0.14651985466480255</v>
      </c>
      <c r="CG96" s="60" t="s">
        <v>26</v>
      </c>
      <c r="CH96" s="60" t="s">
        <v>26</v>
      </c>
      <c r="CI96" s="60">
        <v>0</v>
      </c>
      <c r="CJ96" s="60" t="s">
        <v>26</v>
      </c>
      <c r="CK96" s="60" t="s">
        <v>26</v>
      </c>
      <c r="CL96" s="60">
        <v>3.5335402488708496</v>
      </c>
      <c r="CM96" s="60">
        <v>6</v>
      </c>
    </row>
    <row r="97" spans="1:91" x14ac:dyDescent="0.25">
      <c r="A97" s="58">
        <v>87</v>
      </c>
      <c r="B97" s="59">
        <v>7</v>
      </c>
      <c r="D97" s="60">
        <v>0</v>
      </c>
      <c r="E97" s="60">
        <v>2.710623025894165</v>
      </c>
      <c r="F97" s="60" t="s">
        <v>26</v>
      </c>
      <c r="G97" s="60" t="s">
        <v>26</v>
      </c>
      <c r="H97" s="60">
        <v>0</v>
      </c>
      <c r="I97" s="60" t="s">
        <v>26</v>
      </c>
      <c r="J97" s="60" t="s">
        <v>26</v>
      </c>
      <c r="K97" s="60">
        <v>3.5335402488708496</v>
      </c>
      <c r="M97" s="60">
        <v>0</v>
      </c>
      <c r="N97" s="60">
        <v>5.4152851104736328</v>
      </c>
      <c r="O97" s="60" t="s">
        <v>26</v>
      </c>
      <c r="P97" s="60" t="s">
        <v>26</v>
      </c>
      <c r="Q97" s="60">
        <v>0</v>
      </c>
      <c r="R97" s="60" t="s">
        <v>26</v>
      </c>
      <c r="S97" s="60" t="s">
        <v>26</v>
      </c>
      <c r="T97" s="60">
        <v>3.5335402488708496</v>
      </c>
      <c r="U97" s="60">
        <v>6</v>
      </c>
      <c r="W97" s="60">
        <v>0</v>
      </c>
      <c r="X97" s="60">
        <v>1.7392470836639404</v>
      </c>
      <c r="Y97" s="60" t="s">
        <v>26</v>
      </c>
      <c r="Z97" s="60" t="s">
        <v>26</v>
      </c>
      <c r="AA97" s="60">
        <v>0</v>
      </c>
      <c r="AB97" s="60" t="s">
        <v>26</v>
      </c>
      <c r="AC97" s="60" t="s">
        <v>26</v>
      </c>
      <c r="AD97" s="60">
        <v>3.5335402488708496</v>
      </c>
      <c r="AE97" s="60">
        <v>6</v>
      </c>
      <c r="AG97" s="60">
        <v>0</v>
      </c>
      <c r="AH97" s="60">
        <v>1.7392470836639404</v>
      </c>
      <c r="AI97" s="60" t="s">
        <v>26</v>
      </c>
      <c r="AJ97" s="60" t="s">
        <v>26</v>
      </c>
      <c r="AK97" s="60">
        <v>0</v>
      </c>
      <c r="AL97" s="60" t="s">
        <v>26</v>
      </c>
      <c r="AM97" s="60" t="s">
        <v>26</v>
      </c>
      <c r="AN97" s="60">
        <v>3.5335402488708496</v>
      </c>
      <c r="AO97" s="60">
        <v>6</v>
      </c>
      <c r="AQ97" s="60">
        <v>0</v>
      </c>
      <c r="AR97" s="60">
        <v>1.9795374870300293</v>
      </c>
      <c r="AS97" s="60" t="s">
        <v>26</v>
      </c>
      <c r="AT97" s="60" t="s">
        <v>26</v>
      </c>
      <c r="AU97" s="60">
        <v>0</v>
      </c>
      <c r="AV97" s="60" t="s">
        <v>26</v>
      </c>
      <c r="AW97" s="60" t="s">
        <v>26</v>
      </c>
      <c r="AX97" s="60">
        <v>3.5335402488708496</v>
      </c>
      <c r="AY97" s="60">
        <v>6</v>
      </c>
      <c r="BA97" s="60">
        <v>0</v>
      </c>
      <c r="BB97" s="60">
        <v>1.9795374870300293</v>
      </c>
      <c r="BC97" s="60" t="s">
        <v>26</v>
      </c>
      <c r="BD97" s="60" t="s">
        <v>26</v>
      </c>
      <c r="BE97" s="60">
        <v>0</v>
      </c>
      <c r="BF97" s="60" t="s">
        <v>26</v>
      </c>
      <c r="BG97" s="60" t="s">
        <v>26</v>
      </c>
      <c r="BH97" s="60">
        <v>3.5335402488708496</v>
      </c>
      <c r="BI97" s="60">
        <v>6</v>
      </c>
      <c r="BK97" s="60">
        <v>0</v>
      </c>
      <c r="BL97" s="60">
        <v>1.9795374870300293</v>
      </c>
      <c r="BM97" s="60" t="s">
        <v>26</v>
      </c>
      <c r="BN97" s="60" t="s">
        <v>26</v>
      </c>
      <c r="BO97" s="60">
        <v>0</v>
      </c>
      <c r="BP97" s="60" t="s">
        <v>26</v>
      </c>
      <c r="BQ97" s="60" t="s">
        <v>26</v>
      </c>
      <c r="BR97" s="60">
        <v>3.5335402488708496</v>
      </c>
      <c r="BS97" s="60">
        <v>6</v>
      </c>
      <c r="BU97" s="60">
        <v>0</v>
      </c>
      <c r="BV97" s="60">
        <v>1.9795374870300293</v>
      </c>
      <c r="BW97" s="60" t="s">
        <v>26</v>
      </c>
      <c r="BX97" s="60" t="s">
        <v>26</v>
      </c>
      <c r="BY97" s="60">
        <v>0</v>
      </c>
      <c r="BZ97" s="60" t="s">
        <v>26</v>
      </c>
      <c r="CA97" s="60" t="s">
        <v>26</v>
      </c>
      <c r="CB97" s="60">
        <v>3.5335402488708496</v>
      </c>
      <c r="CC97" s="60">
        <v>6</v>
      </c>
      <c r="CE97" s="60">
        <v>0</v>
      </c>
      <c r="CF97" s="60">
        <v>9.227396547794342E-2</v>
      </c>
      <c r="CG97" s="60" t="s">
        <v>26</v>
      </c>
      <c r="CH97" s="60" t="s">
        <v>26</v>
      </c>
      <c r="CI97" s="60">
        <v>0</v>
      </c>
      <c r="CJ97" s="60" t="s">
        <v>26</v>
      </c>
      <c r="CK97" s="60" t="s">
        <v>26</v>
      </c>
      <c r="CL97" s="60">
        <v>3.5335402488708496</v>
      </c>
      <c r="CM97" s="60">
        <v>6</v>
      </c>
    </row>
    <row r="98" spans="1:91" x14ac:dyDescent="0.25">
      <c r="A98" s="58">
        <v>88</v>
      </c>
      <c r="B98" s="59">
        <v>8</v>
      </c>
      <c r="D98" s="60">
        <v>0</v>
      </c>
      <c r="E98" s="60">
        <v>2.5990066528320312</v>
      </c>
      <c r="F98" s="60" t="s">
        <v>26</v>
      </c>
      <c r="G98" s="60" t="s">
        <v>26</v>
      </c>
      <c r="H98" s="60">
        <v>0</v>
      </c>
      <c r="I98" s="60" t="s">
        <v>26</v>
      </c>
      <c r="J98" s="60" t="s">
        <v>26</v>
      </c>
      <c r="K98" s="60">
        <v>3.5335402488708496</v>
      </c>
      <c r="M98" s="60">
        <v>0</v>
      </c>
      <c r="N98" s="60">
        <v>9.1948375701904297</v>
      </c>
      <c r="O98" s="60" t="s">
        <v>26</v>
      </c>
      <c r="P98" s="60" t="s">
        <v>26</v>
      </c>
      <c r="Q98" s="60">
        <v>0</v>
      </c>
      <c r="R98" s="60" t="s">
        <v>26</v>
      </c>
      <c r="S98" s="60" t="s">
        <v>26</v>
      </c>
      <c r="T98" s="60">
        <v>3.5335402488708496</v>
      </c>
      <c r="U98" s="60">
        <v>6</v>
      </c>
      <c r="W98" s="60">
        <v>0</v>
      </c>
      <c r="X98" s="60">
        <v>2.6965689659118652</v>
      </c>
      <c r="Y98" s="60" t="s">
        <v>26</v>
      </c>
      <c r="Z98" s="60" t="s">
        <v>26</v>
      </c>
      <c r="AA98" s="60">
        <v>0</v>
      </c>
      <c r="AB98" s="60" t="s">
        <v>26</v>
      </c>
      <c r="AC98" s="60" t="s">
        <v>26</v>
      </c>
      <c r="AD98" s="60">
        <v>3.5335402488708496</v>
      </c>
      <c r="AE98" s="60">
        <v>6</v>
      </c>
      <c r="AG98" s="60">
        <v>0</v>
      </c>
      <c r="AH98" s="60">
        <v>2.6965689659118652</v>
      </c>
      <c r="AI98" s="60" t="s">
        <v>26</v>
      </c>
      <c r="AJ98" s="60" t="s">
        <v>26</v>
      </c>
      <c r="AK98" s="60">
        <v>0</v>
      </c>
      <c r="AL98" s="60" t="s">
        <v>26</v>
      </c>
      <c r="AM98" s="60" t="s">
        <v>26</v>
      </c>
      <c r="AN98" s="60">
        <v>3.5335402488708496</v>
      </c>
      <c r="AO98" s="60">
        <v>6</v>
      </c>
      <c r="AQ98" s="60">
        <v>0</v>
      </c>
      <c r="AR98" s="60">
        <v>3.0691215991973877</v>
      </c>
      <c r="AS98" s="60" t="s">
        <v>26</v>
      </c>
      <c r="AT98" s="60" t="s">
        <v>26</v>
      </c>
      <c r="AU98" s="60">
        <v>0</v>
      </c>
      <c r="AV98" s="60" t="s">
        <v>26</v>
      </c>
      <c r="AW98" s="60" t="s">
        <v>26</v>
      </c>
      <c r="AX98" s="60">
        <v>3.5335402488708496</v>
      </c>
      <c r="AY98" s="60">
        <v>6</v>
      </c>
      <c r="BA98" s="60">
        <v>0</v>
      </c>
      <c r="BB98" s="60">
        <v>3.0691215991973877</v>
      </c>
      <c r="BC98" s="60" t="s">
        <v>26</v>
      </c>
      <c r="BD98" s="60" t="s">
        <v>26</v>
      </c>
      <c r="BE98" s="60">
        <v>0</v>
      </c>
      <c r="BF98" s="60" t="s">
        <v>26</v>
      </c>
      <c r="BG98" s="60" t="s">
        <v>26</v>
      </c>
      <c r="BH98" s="60">
        <v>3.5335402488708496</v>
      </c>
      <c r="BI98" s="60">
        <v>6</v>
      </c>
      <c r="BK98" s="60">
        <v>0</v>
      </c>
      <c r="BL98" s="60">
        <v>3.0691215991973877</v>
      </c>
      <c r="BM98" s="60" t="s">
        <v>26</v>
      </c>
      <c r="BN98" s="60" t="s">
        <v>26</v>
      </c>
      <c r="BO98" s="60">
        <v>0</v>
      </c>
      <c r="BP98" s="60" t="s">
        <v>26</v>
      </c>
      <c r="BQ98" s="60" t="s">
        <v>26</v>
      </c>
      <c r="BR98" s="60">
        <v>3.5335402488708496</v>
      </c>
      <c r="BS98" s="60">
        <v>6</v>
      </c>
      <c r="BU98" s="60">
        <v>0</v>
      </c>
      <c r="BV98" s="60">
        <v>3.0691215991973877</v>
      </c>
      <c r="BW98" s="60" t="s">
        <v>26</v>
      </c>
      <c r="BX98" s="60" t="s">
        <v>26</v>
      </c>
      <c r="BY98" s="60">
        <v>0</v>
      </c>
      <c r="BZ98" s="60" t="s">
        <v>26</v>
      </c>
      <c r="CA98" s="60" t="s">
        <v>26</v>
      </c>
      <c r="CB98" s="60">
        <v>3.5335402488708496</v>
      </c>
      <c r="CC98" s="60">
        <v>6</v>
      </c>
      <c r="CE98" s="60">
        <v>0</v>
      </c>
      <c r="CF98" s="60">
        <v>0.14491070806980133</v>
      </c>
      <c r="CG98" s="60" t="s">
        <v>26</v>
      </c>
      <c r="CH98" s="60" t="s">
        <v>26</v>
      </c>
      <c r="CI98" s="60">
        <v>0</v>
      </c>
      <c r="CJ98" s="60" t="s">
        <v>26</v>
      </c>
      <c r="CK98" s="60" t="s">
        <v>26</v>
      </c>
      <c r="CL98" s="60">
        <v>3.5335402488708496</v>
      </c>
      <c r="CM98" s="60">
        <v>6</v>
      </c>
    </row>
    <row r="99" spans="1:91" x14ac:dyDescent="0.25">
      <c r="A99" s="58">
        <v>89</v>
      </c>
      <c r="B99" s="59">
        <v>5</v>
      </c>
      <c r="D99" s="60">
        <v>0</v>
      </c>
      <c r="E99" s="60">
        <v>3.9562103748321533</v>
      </c>
      <c r="F99" s="60" t="s">
        <v>26</v>
      </c>
      <c r="G99" s="60" t="s">
        <v>26</v>
      </c>
      <c r="H99" s="60">
        <v>0</v>
      </c>
      <c r="I99" s="60" t="s">
        <v>26</v>
      </c>
      <c r="J99" s="60" t="s">
        <v>26</v>
      </c>
      <c r="K99" s="60">
        <v>3.5335402488708496</v>
      </c>
      <c r="M99" s="60">
        <v>0</v>
      </c>
      <c r="N99" s="60">
        <v>5.9283003807067871</v>
      </c>
      <c r="O99" s="60" t="s">
        <v>26</v>
      </c>
      <c r="P99" s="60" t="s">
        <v>26</v>
      </c>
      <c r="Q99" s="60">
        <v>0</v>
      </c>
      <c r="R99" s="60" t="s">
        <v>26</v>
      </c>
      <c r="S99" s="60" t="s">
        <v>26</v>
      </c>
      <c r="T99" s="60">
        <v>3.5335402488708496</v>
      </c>
      <c r="U99" s="60">
        <v>6</v>
      </c>
      <c r="W99" s="60">
        <v>0</v>
      </c>
      <c r="X99" s="60">
        <v>1.2044734954833984</v>
      </c>
      <c r="Y99" s="60" t="s">
        <v>26</v>
      </c>
      <c r="Z99" s="60" t="s">
        <v>26</v>
      </c>
      <c r="AA99" s="60">
        <v>0</v>
      </c>
      <c r="AB99" s="60" t="s">
        <v>26</v>
      </c>
      <c r="AC99" s="60" t="s">
        <v>26</v>
      </c>
      <c r="AD99" s="60">
        <v>3.5335402488708496</v>
      </c>
      <c r="AE99" s="60">
        <v>6</v>
      </c>
      <c r="AG99" s="60">
        <v>0</v>
      </c>
      <c r="AH99" s="60">
        <v>1.2044734954833984</v>
      </c>
      <c r="AI99" s="60" t="s">
        <v>26</v>
      </c>
      <c r="AJ99" s="60" t="s">
        <v>26</v>
      </c>
      <c r="AK99" s="60">
        <v>0</v>
      </c>
      <c r="AL99" s="60" t="s">
        <v>26</v>
      </c>
      <c r="AM99" s="60" t="s">
        <v>26</v>
      </c>
      <c r="AN99" s="60">
        <v>3.5335402488708496</v>
      </c>
      <c r="AO99" s="60">
        <v>6</v>
      </c>
      <c r="AQ99" s="60">
        <v>0</v>
      </c>
      <c r="AR99" s="60">
        <v>1.3708809614181519</v>
      </c>
      <c r="AS99" s="60" t="s">
        <v>26</v>
      </c>
      <c r="AT99" s="60" t="s">
        <v>26</v>
      </c>
      <c r="AU99" s="60">
        <v>0</v>
      </c>
      <c r="AV99" s="60" t="s">
        <v>26</v>
      </c>
      <c r="AW99" s="60" t="s">
        <v>26</v>
      </c>
      <c r="AX99" s="60">
        <v>3.5335402488708496</v>
      </c>
      <c r="AY99" s="60">
        <v>6</v>
      </c>
      <c r="BA99" s="60">
        <v>0</v>
      </c>
      <c r="BB99" s="60">
        <v>1.3708809614181519</v>
      </c>
      <c r="BC99" s="60" t="s">
        <v>26</v>
      </c>
      <c r="BD99" s="60" t="s">
        <v>26</v>
      </c>
      <c r="BE99" s="60">
        <v>0</v>
      </c>
      <c r="BF99" s="60" t="s">
        <v>26</v>
      </c>
      <c r="BG99" s="60" t="s">
        <v>26</v>
      </c>
      <c r="BH99" s="60">
        <v>3.5335402488708496</v>
      </c>
      <c r="BI99" s="60">
        <v>6</v>
      </c>
      <c r="BK99" s="60">
        <v>0</v>
      </c>
      <c r="BL99" s="60">
        <v>1.3708809614181519</v>
      </c>
      <c r="BM99" s="60" t="s">
        <v>26</v>
      </c>
      <c r="BN99" s="60" t="s">
        <v>26</v>
      </c>
      <c r="BO99" s="60">
        <v>0</v>
      </c>
      <c r="BP99" s="60" t="s">
        <v>26</v>
      </c>
      <c r="BQ99" s="60" t="s">
        <v>26</v>
      </c>
      <c r="BR99" s="60">
        <v>3.5335402488708496</v>
      </c>
      <c r="BS99" s="60">
        <v>6</v>
      </c>
      <c r="BU99" s="60">
        <v>0</v>
      </c>
      <c r="BV99" s="60">
        <v>1.3708809614181519</v>
      </c>
      <c r="BW99" s="60" t="s">
        <v>26</v>
      </c>
      <c r="BX99" s="60" t="s">
        <v>26</v>
      </c>
      <c r="BY99" s="60">
        <v>0</v>
      </c>
      <c r="BZ99" s="60" t="s">
        <v>26</v>
      </c>
      <c r="CA99" s="60" t="s">
        <v>26</v>
      </c>
      <c r="CB99" s="60">
        <v>3.5335402488708496</v>
      </c>
      <c r="CC99" s="60">
        <v>6</v>
      </c>
      <c r="CE99" s="60">
        <v>0</v>
      </c>
      <c r="CF99" s="60">
        <v>0.10290651023387909</v>
      </c>
      <c r="CG99" s="60" t="s">
        <v>26</v>
      </c>
      <c r="CH99" s="60" t="s">
        <v>26</v>
      </c>
      <c r="CI99" s="60">
        <v>0</v>
      </c>
      <c r="CJ99" s="60" t="s">
        <v>26</v>
      </c>
      <c r="CK99" s="60" t="s">
        <v>26</v>
      </c>
      <c r="CL99" s="60">
        <v>3.5335402488708496</v>
      </c>
      <c r="CM99" s="60">
        <v>6</v>
      </c>
    </row>
    <row r="100" spans="1:91" x14ac:dyDescent="0.25">
      <c r="A100" s="58">
        <v>90</v>
      </c>
      <c r="B100" s="59">
        <v>9</v>
      </c>
      <c r="D100" s="60">
        <v>0</v>
      </c>
      <c r="E100" s="60">
        <v>2.6765804290771484</v>
      </c>
      <c r="F100" s="60" t="s">
        <v>26</v>
      </c>
      <c r="G100" s="60" t="s">
        <v>26</v>
      </c>
      <c r="H100" s="60">
        <v>0</v>
      </c>
      <c r="I100" s="60" t="s">
        <v>26</v>
      </c>
      <c r="J100" s="60" t="s">
        <v>26</v>
      </c>
      <c r="K100" s="60">
        <v>3.5335402488708496</v>
      </c>
      <c r="M100" s="60">
        <v>0</v>
      </c>
      <c r="N100" s="60">
        <v>5.2749037742614746</v>
      </c>
      <c r="O100" s="60" t="s">
        <v>26</v>
      </c>
      <c r="P100" s="60" t="s">
        <v>26</v>
      </c>
      <c r="Q100" s="60">
        <v>0</v>
      </c>
      <c r="R100" s="60" t="s">
        <v>26</v>
      </c>
      <c r="S100" s="60" t="s">
        <v>26</v>
      </c>
      <c r="T100" s="60">
        <v>3.5335402488708496</v>
      </c>
      <c r="U100" s="60">
        <v>6</v>
      </c>
      <c r="W100" s="60">
        <v>0</v>
      </c>
      <c r="X100" s="60">
        <v>1.2471908330917358</v>
      </c>
      <c r="Y100" s="60" t="s">
        <v>26</v>
      </c>
      <c r="Z100" s="60" t="s">
        <v>26</v>
      </c>
      <c r="AA100" s="60">
        <v>0</v>
      </c>
      <c r="AB100" s="60" t="s">
        <v>26</v>
      </c>
      <c r="AC100" s="60" t="s">
        <v>26</v>
      </c>
      <c r="AD100" s="60">
        <v>3.5335402488708496</v>
      </c>
      <c r="AE100" s="60">
        <v>6</v>
      </c>
      <c r="AG100" s="60">
        <v>0</v>
      </c>
      <c r="AH100" s="60">
        <v>1.2471908330917358</v>
      </c>
      <c r="AI100" s="60" t="s">
        <v>26</v>
      </c>
      <c r="AJ100" s="60" t="s">
        <v>26</v>
      </c>
      <c r="AK100" s="60">
        <v>0</v>
      </c>
      <c r="AL100" s="60" t="s">
        <v>26</v>
      </c>
      <c r="AM100" s="60" t="s">
        <v>26</v>
      </c>
      <c r="AN100" s="60">
        <v>3.5335402488708496</v>
      </c>
      <c r="AO100" s="60">
        <v>6</v>
      </c>
      <c r="AQ100" s="60">
        <v>0</v>
      </c>
      <c r="AR100" s="60">
        <v>1.4195001125335693</v>
      </c>
      <c r="AS100" s="60" t="s">
        <v>26</v>
      </c>
      <c r="AT100" s="60" t="s">
        <v>26</v>
      </c>
      <c r="AU100" s="60">
        <v>0</v>
      </c>
      <c r="AV100" s="60" t="s">
        <v>26</v>
      </c>
      <c r="AW100" s="60" t="s">
        <v>26</v>
      </c>
      <c r="AX100" s="60">
        <v>3.5335402488708496</v>
      </c>
      <c r="AY100" s="60">
        <v>6</v>
      </c>
      <c r="BA100" s="60">
        <v>0</v>
      </c>
      <c r="BB100" s="60">
        <v>1.4195001125335693</v>
      </c>
      <c r="BC100" s="60" t="s">
        <v>26</v>
      </c>
      <c r="BD100" s="60" t="s">
        <v>26</v>
      </c>
      <c r="BE100" s="60">
        <v>0</v>
      </c>
      <c r="BF100" s="60" t="s">
        <v>26</v>
      </c>
      <c r="BG100" s="60" t="s">
        <v>26</v>
      </c>
      <c r="BH100" s="60">
        <v>3.5335402488708496</v>
      </c>
      <c r="BI100" s="60">
        <v>6</v>
      </c>
      <c r="BK100" s="60">
        <v>0</v>
      </c>
      <c r="BL100" s="60">
        <v>1.4195001125335693</v>
      </c>
      <c r="BM100" s="60" t="s">
        <v>26</v>
      </c>
      <c r="BN100" s="60" t="s">
        <v>26</v>
      </c>
      <c r="BO100" s="60">
        <v>0</v>
      </c>
      <c r="BP100" s="60" t="s">
        <v>26</v>
      </c>
      <c r="BQ100" s="60" t="s">
        <v>26</v>
      </c>
      <c r="BR100" s="60">
        <v>3.5335402488708496</v>
      </c>
      <c r="BS100" s="60">
        <v>6</v>
      </c>
      <c r="BU100" s="60">
        <v>0</v>
      </c>
      <c r="BV100" s="60">
        <v>1.4195001125335693</v>
      </c>
      <c r="BW100" s="60" t="s">
        <v>26</v>
      </c>
      <c r="BX100" s="60" t="s">
        <v>26</v>
      </c>
      <c r="BY100" s="60">
        <v>0</v>
      </c>
      <c r="BZ100" s="60" t="s">
        <v>26</v>
      </c>
      <c r="CA100" s="60" t="s">
        <v>26</v>
      </c>
      <c r="CB100" s="60">
        <v>3.5335402488708496</v>
      </c>
      <c r="CC100" s="60">
        <v>6</v>
      </c>
      <c r="CE100" s="60">
        <v>0</v>
      </c>
      <c r="CF100" s="60">
        <v>6.6157132387161255E-2</v>
      </c>
      <c r="CG100" s="60" t="s">
        <v>26</v>
      </c>
      <c r="CH100" s="60" t="s">
        <v>26</v>
      </c>
      <c r="CI100" s="60">
        <v>0</v>
      </c>
      <c r="CJ100" s="60" t="s">
        <v>26</v>
      </c>
      <c r="CK100" s="60" t="s">
        <v>26</v>
      </c>
      <c r="CL100" s="60">
        <v>3.5335402488708496</v>
      </c>
      <c r="CM100" s="60">
        <v>6</v>
      </c>
    </row>
    <row r="101" spans="1:91" x14ac:dyDescent="0.25">
      <c r="A101" s="58">
        <v>91</v>
      </c>
      <c r="B101" s="59">
        <v>5</v>
      </c>
      <c r="D101" s="60">
        <v>0</v>
      </c>
      <c r="E101" s="60">
        <v>2.1802666187286377</v>
      </c>
      <c r="F101" s="60" t="s">
        <v>26</v>
      </c>
      <c r="G101" s="60" t="s">
        <v>26</v>
      </c>
      <c r="H101" s="60">
        <v>0</v>
      </c>
      <c r="I101" s="60" t="s">
        <v>26</v>
      </c>
      <c r="J101" s="60" t="s">
        <v>26</v>
      </c>
      <c r="K101" s="60">
        <v>3.5335402488708496</v>
      </c>
      <c r="M101" s="60">
        <v>0</v>
      </c>
      <c r="N101" s="60">
        <v>10.287966728210449</v>
      </c>
      <c r="O101" s="60" t="s">
        <v>26</v>
      </c>
      <c r="P101" s="60" t="s">
        <v>26</v>
      </c>
      <c r="Q101" s="60">
        <v>0</v>
      </c>
      <c r="R101" s="60" t="s">
        <v>26</v>
      </c>
      <c r="S101" s="60" t="s">
        <v>26</v>
      </c>
      <c r="T101" s="60">
        <v>3.5335402488708496</v>
      </c>
      <c r="U101" s="60">
        <v>6</v>
      </c>
      <c r="W101" s="60">
        <v>0</v>
      </c>
      <c r="X101" s="60">
        <v>2.8904974460601807</v>
      </c>
      <c r="Y101" s="60" t="s">
        <v>26</v>
      </c>
      <c r="Z101" s="60" t="s">
        <v>26</v>
      </c>
      <c r="AA101" s="60">
        <v>0</v>
      </c>
      <c r="AB101" s="60" t="s">
        <v>26</v>
      </c>
      <c r="AC101" s="60" t="s">
        <v>26</v>
      </c>
      <c r="AD101" s="60">
        <v>3.5335402488708496</v>
      </c>
      <c r="AE101" s="60">
        <v>6</v>
      </c>
      <c r="AG101" s="60">
        <v>0</v>
      </c>
      <c r="AH101" s="60">
        <v>2.8904974460601807</v>
      </c>
      <c r="AI101" s="60" t="s">
        <v>26</v>
      </c>
      <c r="AJ101" s="60" t="s">
        <v>26</v>
      </c>
      <c r="AK101" s="60">
        <v>0</v>
      </c>
      <c r="AL101" s="60" t="s">
        <v>26</v>
      </c>
      <c r="AM101" s="60" t="s">
        <v>26</v>
      </c>
      <c r="AN101" s="60">
        <v>3.5335402488708496</v>
      </c>
      <c r="AO101" s="60">
        <v>6</v>
      </c>
      <c r="AQ101" s="60">
        <v>0</v>
      </c>
      <c r="AR101" s="60">
        <v>3.2898423671722412</v>
      </c>
      <c r="AS101" s="60" t="s">
        <v>26</v>
      </c>
      <c r="AT101" s="60" t="s">
        <v>26</v>
      </c>
      <c r="AU101" s="60">
        <v>0</v>
      </c>
      <c r="AV101" s="60" t="s">
        <v>26</v>
      </c>
      <c r="AW101" s="60" t="s">
        <v>26</v>
      </c>
      <c r="AX101" s="60">
        <v>3.5335402488708496</v>
      </c>
      <c r="AY101" s="60">
        <v>6</v>
      </c>
      <c r="BA101" s="60">
        <v>0</v>
      </c>
      <c r="BB101" s="60">
        <v>3.2898423671722412</v>
      </c>
      <c r="BC101" s="60" t="s">
        <v>26</v>
      </c>
      <c r="BD101" s="60" t="s">
        <v>26</v>
      </c>
      <c r="BE101" s="60">
        <v>0</v>
      </c>
      <c r="BF101" s="60" t="s">
        <v>26</v>
      </c>
      <c r="BG101" s="60" t="s">
        <v>26</v>
      </c>
      <c r="BH101" s="60">
        <v>3.5335402488708496</v>
      </c>
      <c r="BI101" s="60">
        <v>6</v>
      </c>
      <c r="BK101" s="60">
        <v>0</v>
      </c>
      <c r="BL101" s="60">
        <v>3.2898423671722412</v>
      </c>
      <c r="BM101" s="60" t="s">
        <v>26</v>
      </c>
      <c r="BN101" s="60" t="s">
        <v>26</v>
      </c>
      <c r="BO101" s="60">
        <v>0</v>
      </c>
      <c r="BP101" s="60" t="s">
        <v>26</v>
      </c>
      <c r="BQ101" s="60" t="s">
        <v>26</v>
      </c>
      <c r="BR101" s="60">
        <v>3.5335402488708496</v>
      </c>
      <c r="BS101" s="60">
        <v>6</v>
      </c>
      <c r="BU101" s="60">
        <v>0</v>
      </c>
      <c r="BV101" s="60">
        <v>3.2898423671722412</v>
      </c>
      <c r="BW101" s="60" t="s">
        <v>26</v>
      </c>
      <c r="BX101" s="60" t="s">
        <v>26</v>
      </c>
      <c r="BY101" s="60">
        <v>0</v>
      </c>
      <c r="BZ101" s="60" t="s">
        <v>26</v>
      </c>
      <c r="CA101" s="60" t="s">
        <v>26</v>
      </c>
      <c r="CB101" s="60">
        <v>3.5335402488708496</v>
      </c>
      <c r="CC101" s="60">
        <v>6</v>
      </c>
      <c r="CE101" s="60">
        <v>0</v>
      </c>
      <c r="CF101" s="60">
        <v>7.3459416627883911E-2</v>
      </c>
      <c r="CG101" s="60" t="s">
        <v>26</v>
      </c>
      <c r="CH101" s="60" t="s">
        <v>26</v>
      </c>
      <c r="CI101" s="60">
        <v>0</v>
      </c>
      <c r="CJ101" s="60" t="s">
        <v>26</v>
      </c>
      <c r="CK101" s="60" t="s">
        <v>26</v>
      </c>
      <c r="CL101" s="60">
        <v>3.5335402488708496</v>
      </c>
      <c r="CM101" s="60">
        <v>6</v>
      </c>
    </row>
    <row r="102" spans="1:91" x14ac:dyDescent="0.25">
      <c r="A102" s="58">
        <v>92</v>
      </c>
      <c r="B102" s="59">
        <v>2</v>
      </c>
      <c r="D102" s="60">
        <v>0</v>
      </c>
      <c r="E102" s="60">
        <v>2.3801138401031494</v>
      </c>
      <c r="F102" s="60" t="s">
        <v>26</v>
      </c>
      <c r="G102" s="60" t="s">
        <v>26</v>
      </c>
      <c r="H102" s="60">
        <v>0</v>
      </c>
      <c r="I102" s="60" t="s">
        <v>26</v>
      </c>
      <c r="J102" s="60" t="s">
        <v>26</v>
      </c>
      <c r="K102" s="60">
        <v>3.5335402488708496</v>
      </c>
      <c r="M102" s="60">
        <v>0</v>
      </c>
      <c r="N102" s="60">
        <v>4.2165241241455078</v>
      </c>
      <c r="O102" s="60" t="s">
        <v>26</v>
      </c>
      <c r="P102" s="60" t="s">
        <v>26</v>
      </c>
      <c r="Q102" s="60">
        <v>0</v>
      </c>
      <c r="R102" s="60" t="s">
        <v>26</v>
      </c>
      <c r="S102" s="60" t="s">
        <v>26</v>
      </c>
      <c r="T102" s="60">
        <v>3.5335402488708496</v>
      </c>
      <c r="U102" s="60">
        <v>6</v>
      </c>
      <c r="W102" s="60">
        <v>0</v>
      </c>
      <c r="X102" s="60">
        <v>1.0377174615859985</v>
      </c>
      <c r="Y102" s="60" t="s">
        <v>26</v>
      </c>
      <c r="Z102" s="60" t="s">
        <v>26</v>
      </c>
      <c r="AA102" s="60">
        <v>0</v>
      </c>
      <c r="AB102" s="60" t="s">
        <v>26</v>
      </c>
      <c r="AC102" s="60" t="s">
        <v>26</v>
      </c>
      <c r="AD102" s="60">
        <v>3.5335402488708496</v>
      </c>
      <c r="AE102" s="60">
        <v>6</v>
      </c>
      <c r="AG102" s="60">
        <v>0</v>
      </c>
      <c r="AH102" s="60">
        <v>1.0377174615859985</v>
      </c>
      <c r="AI102" s="60" t="s">
        <v>26</v>
      </c>
      <c r="AJ102" s="60" t="s">
        <v>26</v>
      </c>
      <c r="AK102" s="60">
        <v>0</v>
      </c>
      <c r="AL102" s="60" t="s">
        <v>26</v>
      </c>
      <c r="AM102" s="60" t="s">
        <v>26</v>
      </c>
      <c r="AN102" s="60">
        <v>3.5335402488708496</v>
      </c>
      <c r="AO102" s="60">
        <v>6</v>
      </c>
      <c r="AQ102" s="60">
        <v>0</v>
      </c>
      <c r="AR102" s="60">
        <v>1.1810863018035889</v>
      </c>
      <c r="AS102" s="60" t="s">
        <v>26</v>
      </c>
      <c r="AT102" s="60" t="s">
        <v>26</v>
      </c>
      <c r="AU102" s="60">
        <v>0</v>
      </c>
      <c r="AV102" s="60" t="s">
        <v>26</v>
      </c>
      <c r="AW102" s="60" t="s">
        <v>26</v>
      </c>
      <c r="AX102" s="60">
        <v>3.5335402488708496</v>
      </c>
      <c r="AY102" s="60">
        <v>6</v>
      </c>
      <c r="BA102" s="60">
        <v>0</v>
      </c>
      <c r="BB102" s="60">
        <v>1.1810863018035889</v>
      </c>
      <c r="BC102" s="60" t="s">
        <v>26</v>
      </c>
      <c r="BD102" s="60" t="s">
        <v>26</v>
      </c>
      <c r="BE102" s="60">
        <v>0</v>
      </c>
      <c r="BF102" s="60" t="s">
        <v>26</v>
      </c>
      <c r="BG102" s="60" t="s">
        <v>26</v>
      </c>
      <c r="BH102" s="60">
        <v>3.5335402488708496</v>
      </c>
      <c r="BI102" s="60">
        <v>6</v>
      </c>
      <c r="BK102" s="60">
        <v>0</v>
      </c>
      <c r="BL102" s="60">
        <v>1.1810863018035889</v>
      </c>
      <c r="BM102" s="60" t="s">
        <v>26</v>
      </c>
      <c r="BN102" s="60" t="s">
        <v>26</v>
      </c>
      <c r="BO102" s="60">
        <v>0</v>
      </c>
      <c r="BP102" s="60" t="s">
        <v>26</v>
      </c>
      <c r="BQ102" s="60" t="s">
        <v>26</v>
      </c>
      <c r="BR102" s="60">
        <v>3.5335402488708496</v>
      </c>
      <c r="BS102" s="60">
        <v>6</v>
      </c>
      <c r="BU102" s="60">
        <v>0</v>
      </c>
      <c r="BV102" s="60">
        <v>1.1810863018035889</v>
      </c>
      <c r="BW102" s="60" t="s">
        <v>26</v>
      </c>
      <c r="BX102" s="60" t="s">
        <v>26</v>
      </c>
      <c r="BY102" s="60">
        <v>0</v>
      </c>
      <c r="BZ102" s="60" t="s">
        <v>26</v>
      </c>
      <c r="CA102" s="60" t="s">
        <v>26</v>
      </c>
      <c r="CB102" s="60">
        <v>3.5335402488708496</v>
      </c>
      <c r="CC102" s="60">
        <v>6</v>
      </c>
      <c r="CE102" s="60">
        <v>0</v>
      </c>
      <c r="CF102" s="60">
        <v>0.11491710692644119</v>
      </c>
      <c r="CG102" s="60" t="s">
        <v>26</v>
      </c>
      <c r="CH102" s="60" t="s">
        <v>26</v>
      </c>
      <c r="CI102" s="60">
        <v>0</v>
      </c>
      <c r="CJ102" s="60" t="s">
        <v>26</v>
      </c>
      <c r="CK102" s="60" t="s">
        <v>26</v>
      </c>
      <c r="CL102" s="60">
        <v>3.5335402488708496</v>
      </c>
      <c r="CM102" s="60">
        <v>6</v>
      </c>
    </row>
    <row r="103" spans="1:91" x14ac:dyDescent="0.25">
      <c r="A103" s="58">
        <v>93</v>
      </c>
      <c r="B103" s="59">
        <v>3</v>
      </c>
      <c r="D103" s="60">
        <v>0</v>
      </c>
      <c r="E103" s="60">
        <v>3.4944162368774414</v>
      </c>
      <c r="F103" s="60" t="s">
        <v>26</v>
      </c>
      <c r="G103" s="60" t="s">
        <v>26</v>
      </c>
      <c r="H103" s="60">
        <v>0</v>
      </c>
      <c r="I103" s="60" t="s">
        <v>26</v>
      </c>
      <c r="J103" s="60" t="s">
        <v>26</v>
      </c>
      <c r="K103" s="60">
        <v>3.5335402488708496</v>
      </c>
      <c r="M103" s="60">
        <v>0</v>
      </c>
      <c r="N103" s="60">
        <v>7.3044896125793457</v>
      </c>
      <c r="O103" s="60" t="s">
        <v>26</v>
      </c>
      <c r="P103" s="60" t="s">
        <v>26</v>
      </c>
      <c r="Q103" s="60">
        <v>0</v>
      </c>
      <c r="R103" s="60" t="s">
        <v>26</v>
      </c>
      <c r="S103" s="60" t="s">
        <v>26</v>
      </c>
      <c r="T103" s="60">
        <v>3.5335402488708496</v>
      </c>
      <c r="U103" s="60">
        <v>6</v>
      </c>
      <c r="W103" s="60">
        <v>0</v>
      </c>
      <c r="X103" s="60">
        <v>1.6732048988342285</v>
      </c>
      <c r="Y103" s="60" t="s">
        <v>26</v>
      </c>
      <c r="Z103" s="60" t="s">
        <v>26</v>
      </c>
      <c r="AA103" s="60">
        <v>0</v>
      </c>
      <c r="AB103" s="60" t="s">
        <v>26</v>
      </c>
      <c r="AC103" s="60" t="s">
        <v>26</v>
      </c>
      <c r="AD103" s="60">
        <v>3.5335402488708496</v>
      </c>
      <c r="AE103" s="60">
        <v>6</v>
      </c>
      <c r="AG103" s="60">
        <v>0</v>
      </c>
      <c r="AH103" s="60">
        <v>1.6732048988342285</v>
      </c>
      <c r="AI103" s="60" t="s">
        <v>26</v>
      </c>
      <c r="AJ103" s="60" t="s">
        <v>26</v>
      </c>
      <c r="AK103" s="60">
        <v>0</v>
      </c>
      <c r="AL103" s="60" t="s">
        <v>26</v>
      </c>
      <c r="AM103" s="60" t="s">
        <v>26</v>
      </c>
      <c r="AN103" s="60">
        <v>3.5335402488708496</v>
      </c>
      <c r="AO103" s="60">
        <v>6</v>
      </c>
      <c r="AQ103" s="60">
        <v>0</v>
      </c>
      <c r="AR103" s="60">
        <v>1.9043712615966797</v>
      </c>
      <c r="AS103" s="60" t="s">
        <v>26</v>
      </c>
      <c r="AT103" s="60" t="s">
        <v>26</v>
      </c>
      <c r="AU103" s="60">
        <v>0</v>
      </c>
      <c r="AV103" s="60" t="s">
        <v>26</v>
      </c>
      <c r="AW103" s="60" t="s">
        <v>26</v>
      </c>
      <c r="AX103" s="60">
        <v>3.5335402488708496</v>
      </c>
      <c r="AY103" s="60">
        <v>6</v>
      </c>
      <c r="BA103" s="60">
        <v>0</v>
      </c>
      <c r="BB103" s="60">
        <v>1.9043712615966797</v>
      </c>
      <c r="BC103" s="60" t="s">
        <v>26</v>
      </c>
      <c r="BD103" s="60" t="s">
        <v>26</v>
      </c>
      <c r="BE103" s="60">
        <v>0</v>
      </c>
      <c r="BF103" s="60" t="s">
        <v>26</v>
      </c>
      <c r="BG103" s="60" t="s">
        <v>26</v>
      </c>
      <c r="BH103" s="60">
        <v>3.5335402488708496</v>
      </c>
      <c r="BI103" s="60">
        <v>6</v>
      </c>
      <c r="BK103" s="60">
        <v>0</v>
      </c>
      <c r="BL103" s="60">
        <v>1.9043712615966797</v>
      </c>
      <c r="BM103" s="60" t="s">
        <v>26</v>
      </c>
      <c r="BN103" s="60" t="s">
        <v>26</v>
      </c>
      <c r="BO103" s="60">
        <v>0</v>
      </c>
      <c r="BP103" s="60" t="s">
        <v>26</v>
      </c>
      <c r="BQ103" s="60" t="s">
        <v>26</v>
      </c>
      <c r="BR103" s="60">
        <v>3.5335402488708496</v>
      </c>
      <c r="BS103" s="60">
        <v>6</v>
      </c>
      <c r="BU103" s="60">
        <v>0</v>
      </c>
      <c r="BV103" s="60">
        <v>1.9043712615966797</v>
      </c>
      <c r="BW103" s="60" t="s">
        <v>26</v>
      </c>
      <c r="BX103" s="60" t="s">
        <v>26</v>
      </c>
      <c r="BY103" s="60">
        <v>0</v>
      </c>
      <c r="BZ103" s="60" t="s">
        <v>26</v>
      </c>
      <c r="CA103" s="60" t="s">
        <v>26</v>
      </c>
      <c r="CB103" s="60">
        <v>3.5335402488708496</v>
      </c>
      <c r="CC103" s="60">
        <v>6</v>
      </c>
      <c r="CE103" s="60">
        <v>0</v>
      </c>
      <c r="CF103" s="60">
        <v>0.11093111336231232</v>
      </c>
      <c r="CG103" s="60" t="s">
        <v>26</v>
      </c>
      <c r="CH103" s="60" t="s">
        <v>26</v>
      </c>
      <c r="CI103" s="60">
        <v>0</v>
      </c>
      <c r="CJ103" s="60" t="s">
        <v>26</v>
      </c>
      <c r="CK103" s="60" t="s">
        <v>26</v>
      </c>
      <c r="CL103" s="60">
        <v>3.5335402488708496</v>
      </c>
      <c r="CM103" s="60">
        <v>6</v>
      </c>
    </row>
    <row r="104" spans="1:91" x14ac:dyDescent="0.25">
      <c r="A104" s="58">
        <v>94</v>
      </c>
      <c r="B104" s="59">
        <v>6</v>
      </c>
      <c r="D104" s="60">
        <v>0</v>
      </c>
      <c r="E104" s="60">
        <v>3.0272033214569092</v>
      </c>
      <c r="F104" s="60" t="s">
        <v>26</v>
      </c>
      <c r="G104" s="60" t="s">
        <v>26</v>
      </c>
      <c r="H104" s="60">
        <v>0</v>
      </c>
      <c r="I104" s="60" t="s">
        <v>26</v>
      </c>
      <c r="J104" s="60" t="s">
        <v>26</v>
      </c>
      <c r="K104" s="60">
        <v>3.5335402488708496</v>
      </c>
      <c r="M104" s="60">
        <v>0</v>
      </c>
      <c r="N104" s="60">
        <v>6.4785075187683105</v>
      </c>
      <c r="O104" s="60" t="s">
        <v>26</v>
      </c>
      <c r="P104" s="60" t="s">
        <v>26</v>
      </c>
      <c r="Q104" s="60">
        <v>0</v>
      </c>
      <c r="R104" s="60" t="s">
        <v>26</v>
      </c>
      <c r="S104" s="60" t="s">
        <v>26</v>
      </c>
      <c r="T104" s="60">
        <v>3.5335402488708496</v>
      </c>
      <c r="U104" s="60">
        <v>6</v>
      </c>
      <c r="W104" s="60">
        <v>0</v>
      </c>
      <c r="X104" s="60">
        <v>1.7228459119796753</v>
      </c>
      <c r="Y104" s="60" t="s">
        <v>26</v>
      </c>
      <c r="Z104" s="60" t="s">
        <v>26</v>
      </c>
      <c r="AA104" s="60">
        <v>0</v>
      </c>
      <c r="AB104" s="60" t="s">
        <v>26</v>
      </c>
      <c r="AC104" s="60" t="s">
        <v>26</v>
      </c>
      <c r="AD104" s="60">
        <v>3.5335402488708496</v>
      </c>
      <c r="AE104" s="60">
        <v>6</v>
      </c>
      <c r="AG104" s="60">
        <v>0</v>
      </c>
      <c r="AH104" s="60">
        <v>1.7228459119796753</v>
      </c>
      <c r="AI104" s="60" t="s">
        <v>26</v>
      </c>
      <c r="AJ104" s="60" t="s">
        <v>26</v>
      </c>
      <c r="AK104" s="60">
        <v>0</v>
      </c>
      <c r="AL104" s="60" t="s">
        <v>26</v>
      </c>
      <c r="AM104" s="60" t="s">
        <v>26</v>
      </c>
      <c r="AN104" s="60">
        <v>3.5335402488708496</v>
      </c>
      <c r="AO104" s="60">
        <v>6</v>
      </c>
      <c r="AQ104" s="60">
        <v>0</v>
      </c>
      <c r="AR104" s="60">
        <v>1.9608707427978516</v>
      </c>
      <c r="AS104" s="60" t="s">
        <v>26</v>
      </c>
      <c r="AT104" s="60" t="s">
        <v>26</v>
      </c>
      <c r="AU104" s="60">
        <v>0</v>
      </c>
      <c r="AV104" s="60" t="s">
        <v>26</v>
      </c>
      <c r="AW104" s="60" t="s">
        <v>26</v>
      </c>
      <c r="AX104" s="60">
        <v>3.5335402488708496</v>
      </c>
      <c r="AY104" s="60">
        <v>6</v>
      </c>
      <c r="BA104" s="60">
        <v>0</v>
      </c>
      <c r="BB104" s="60">
        <v>1.9608707427978516</v>
      </c>
      <c r="BC104" s="60" t="s">
        <v>26</v>
      </c>
      <c r="BD104" s="60" t="s">
        <v>26</v>
      </c>
      <c r="BE104" s="60">
        <v>0</v>
      </c>
      <c r="BF104" s="60" t="s">
        <v>26</v>
      </c>
      <c r="BG104" s="60" t="s">
        <v>26</v>
      </c>
      <c r="BH104" s="60">
        <v>3.5335402488708496</v>
      </c>
      <c r="BI104" s="60">
        <v>6</v>
      </c>
      <c r="BK104" s="60">
        <v>0</v>
      </c>
      <c r="BL104" s="60">
        <v>1.9608707427978516</v>
      </c>
      <c r="BM104" s="60" t="s">
        <v>26</v>
      </c>
      <c r="BN104" s="60" t="s">
        <v>26</v>
      </c>
      <c r="BO104" s="60">
        <v>0</v>
      </c>
      <c r="BP104" s="60" t="s">
        <v>26</v>
      </c>
      <c r="BQ104" s="60" t="s">
        <v>26</v>
      </c>
      <c r="BR104" s="60">
        <v>3.5335402488708496</v>
      </c>
      <c r="BS104" s="60">
        <v>6</v>
      </c>
      <c r="BU104" s="60">
        <v>0</v>
      </c>
      <c r="BV104" s="60">
        <v>1.9608707427978516</v>
      </c>
      <c r="BW104" s="60" t="s">
        <v>26</v>
      </c>
      <c r="BX104" s="60" t="s">
        <v>26</v>
      </c>
      <c r="BY104" s="60">
        <v>0</v>
      </c>
      <c r="BZ104" s="60" t="s">
        <v>26</v>
      </c>
      <c r="CA104" s="60" t="s">
        <v>26</v>
      </c>
      <c r="CB104" s="60">
        <v>3.5335402488708496</v>
      </c>
      <c r="CC104" s="60">
        <v>6</v>
      </c>
      <c r="CE104" s="60">
        <v>0</v>
      </c>
      <c r="CF104" s="60">
        <v>6.1655864119529724E-2</v>
      </c>
      <c r="CG104" s="60" t="s">
        <v>26</v>
      </c>
      <c r="CH104" s="60" t="s">
        <v>26</v>
      </c>
      <c r="CI104" s="60">
        <v>0</v>
      </c>
      <c r="CJ104" s="60" t="s">
        <v>26</v>
      </c>
      <c r="CK104" s="60" t="s">
        <v>26</v>
      </c>
      <c r="CL104" s="60">
        <v>3.5335402488708496</v>
      </c>
      <c r="CM104" s="60">
        <v>6</v>
      </c>
    </row>
    <row r="105" spans="1:91" x14ac:dyDescent="0.25">
      <c r="A105" s="58">
        <v>95</v>
      </c>
      <c r="B105" s="59">
        <v>4</v>
      </c>
      <c r="D105" s="60">
        <v>0</v>
      </c>
      <c r="E105" s="60">
        <v>2.5334193706512451</v>
      </c>
      <c r="F105" s="60" t="s">
        <v>26</v>
      </c>
      <c r="G105" s="60" t="s">
        <v>26</v>
      </c>
      <c r="H105" s="60">
        <v>0</v>
      </c>
      <c r="I105" s="60" t="s">
        <v>26</v>
      </c>
      <c r="J105" s="60" t="s">
        <v>26</v>
      </c>
      <c r="K105" s="60">
        <v>3.5335402488708496</v>
      </c>
      <c r="M105" s="60">
        <v>0</v>
      </c>
      <c r="N105" s="60">
        <v>9.0960216522216797</v>
      </c>
      <c r="O105" s="60" t="s">
        <v>26</v>
      </c>
      <c r="P105" s="60" t="s">
        <v>26</v>
      </c>
      <c r="Q105" s="60">
        <v>0</v>
      </c>
      <c r="R105" s="60" t="s">
        <v>26</v>
      </c>
      <c r="S105" s="60" t="s">
        <v>26</v>
      </c>
      <c r="T105" s="60">
        <v>3.5335402488708496</v>
      </c>
      <c r="U105" s="60">
        <v>6</v>
      </c>
      <c r="W105" s="60">
        <v>0</v>
      </c>
      <c r="X105" s="60">
        <v>1.7574312686920166</v>
      </c>
      <c r="Y105" s="60" t="s">
        <v>26</v>
      </c>
      <c r="Z105" s="60" t="s">
        <v>26</v>
      </c>
      <c r="AA105" s="60">
        <v>0</v>
      </c>
      <c r="AB105" s="60" t="s">
        <v>26</v>
      </c>
      <c r="AC105" s="60" t="s">
        <v>26</v>
      </c>
      <c r="AD105" s="60">
        <v>3.5335402488708496</v>
      </c>
      <c r="AE105" s="60">
        <v>6</v>
      </c>
      <c r="AG105" s="60">
        <v>0</v>
      </c>
      <c r="AH105" s="60">
        <v>1.7574312686920166</v>
      </c>
      <c r="AI105" s="60" t="s">
        <v>26</v>
      </c>
      <c r="AJ105" s="60" t="s">
        <v>26</v>
      </c>
      <c r="AK105" s="60">
        <v>0</v>
      </c>
      <c r="AL105" s="60" t="s">
        <v>26</v>
      </c>
      <c r="AM105" s="60" t="s">
        <v>26</v>
      </c>
      <c r="AN105" s="60">
        <v>3.5335402488708496</v>
      </c>
      <c r="AO105" s="60">
        <v>6</v>
      </c>
      <c r="AQ105" s="60">
        <v>0</v>
      </c>
      <c r="AR105" s="60">
        <v>2.0002343654632568</v>
      </c>
      <c r="AS105" s="60" t="s">
        <v>26</v>
      </c>
      <c r="AT105" s="60" t="s">
        <v>26</v>
      </c>
      <c r="AU105" s="60">
        <v>0</v>
      </c>
      <c r="AV105" s="60" t="s">
        <v>26</v>
      </c>
      <c r="AW105" s="60" t="s">
        <v>26</v>
      </c>
      <c r="AX105" s="60">
        <v>3.5335402488708496</v>
      </c>
      <c r="AY105" s="60">
        <v>6</v>
      </c>
      <c r="BA105" s="60">
        <v>0</v>
      </c>
      <c r="BB105" s="60">
        <v>2.0002343654632568</v>
      </c>
      <c r="BC105" s="60" t="s">
        <v>26</v>
      </c>
      <c r="BD105" s="60" t="s">
        <v>26</v>
      </c>
      <c r="BE105" s="60">
        <v>0</v>
      </c>
      <c r="BF105" s="60" t="s">
        <v>26</v>
      </c>
      <c r="BG105" s="60" t="s">
        <v>26</v>
      </c>
      <c r="BH105" s="60">
        <v>3.5335402488708496</v>
      </c>
      <c r="BI105" s="60">
        <v>6</v>
      </c>
      <c r="BK105" s="60">
        <v>0</v>
      </c>
      <c r="BL105" s="60">
        <v>2.0002343654632568</v>
      </c>
      <c r="BM105" s="60" t="s">
        <v>26</v>
      </c>
      <c r="BN105" s="60" t="s">
        <v>26</v>
      </c>
      <c r="BO105" s="60">
        <v>0</v>
      </c>
      <c r="BP105" s="60" t="s">
        <v>26</v>
      </c>
      <c r="BQ105" s="60" t="s">
        <v>26</v>
      </c>
      <c r="BR105" s="60">
        <v>3.5335402488708496</v>
      </c>
      <c r="BS105" s="60">
        <v>6</v>
      </c>
      <c r="BU105" s="60">
        <v>0</v>
      </c>
      <c r="BV105" s="60">
        <v>2.0002343654632568</v>
      </c>
      <c r="BW105" s="60" t="s">
        <v>26</v>
      </c>
      <c r="BX105" s="60" t="s">
        <v>26</v>
      </c>
      <c r="BY105" s="60">
        <v>0</v>
      </c>
      <c r="BZ105" s="60" t="s">
        <v>26</v>
      </c>
      <c r="CA105" s="60" t="s">
        <v>26</v>
      </c>
      <c r="CB105" s="60">
        <v>3.5335402488708496</v>
      </c>
      <c r="CC105" s="60">
        <v>6</v>
      </c>
      <c r="CE105" s="60">
        <v>0</v>
      </c>
      <c r="CF105" s="60">
        <v>9.2818789184093475E-2</v>
      </c>
      <c r="CG105" s="60" t="s">
        <v>26</v>
      </c>
      <c r="CH105" s="60" t="s">
        <v>26</v>
      </c>
      <c r="CI105" s="60">
        <v>0</v>
      </c>
      <c r="CJ105" s="60" t="s">
        <v>26</v>
      </c>
      <c r="CK105" s="60" t="s">
        <v>26</v>
      </c>
      <c r="CL105" s="60">
        <v>3.5335402488708496</v>
      </c>
      <c r="CM105" s="60">
        <v>6</v>
      </c>
    </row>
    <row r="106" spans="1:91" x14ac:dyDescent="0.25">
      <c r="A106" s="58">
        <v>96</v>
      </c>
      <c r="B106" s="59">
        <v>2</v>
      </c>
      <c r="D106" s="60">
        <v>0</v>
      </c>
      <c r="E106" s="60">
        <v>2.6599771976470947</v>
      </c>
      <c r="F106" s="60" t="s">
        <v>26</v>
      </c>
      <c r="G106" s="60" t="s">
        <v>26</v>
      </c>
      <c r="H106" s="60">
        <v>0</v>
      </c>
      <c r="I106" s="60" t="s">
        <v>26</v>
      </c>
      <c r="J106" s="60" t="s">
        <v>26</v>
      </c>
      <c r="K106" s="60">
        <v>3.5335402488708496</v>
      </c>
      <c r="M106" s="60">
        <v>0</v>
      </c>
      <c r="N106" s="60">
        <v>14.638607025146484</v>
      </c>
      <c r="O106" s="60" t="s">
        <v>26</v>
      </c>
      <c r="P106" s="60" t="s">
        <v>26</v>
      </c>
      <c r="Q106" s="60">
        <v>0</v>
      </c>
      <c r="R106" s="60" t="s">
        <v>26</v>
      </c>
      <c r="S106" s="60" t="s">
        <v>26</v>
      </c>
      <c r="T106" s="60">
        <v>3.5335402488708496</v>
      </c>
      <c r="U106" s="60">
        <v>6</v>
      </c>
      <c r="W106" s="60">
        <v>0</v>
      </c>
      <c r="X106" s="60">
        <v>5.288966178894043</v>
      </c>
      <c r="Y106" s="60" t="s">
        <v>26</v>
      </c>
      <c r="Z106" s="60" t="s">
        <v>26</v>
      </c>
      <c r="AA106" s="60">
        <v>0</v>
      </c>
      <c r="AB106" s="60" t="s">
        <v>26</v>
      </c>
      <c r="AC106" s="60" t="s">
        <v>26</v>
      </c>
      <c r="AD106" s="60">
        <v>3.5335402488708496</v>
      </c>
      <c r="AE106" s="60">
        <v>6</v>
      </c>
      <c r="AG106" s="60">
        <v>0</v>
      </c>
      <c r="AH106" s="60">
        <v>5.288966178894043</v>
      </c>
      <c r="AI106" s="60" t="s">
        <v>26</v>
      </c>
      <c r="AJ106" s="60" t="s">
        <v>26</v>
      </c>
      <c r="AK106" s="60">
        <v>0</v>
      </c>
      <c r="AL106" s="60" t="s">
        <v>26</v>
      </c>
      <c r="AM106" s="60" t="s">
        <v>26</v>
      </c>
      <c r="AN106" s="60">
        <v>3.5335402488708496</v>
      </c>
      <c r="AO106" s="60">
        <v>6</v>
      </c>
      <c r="AQ106" s="60">
        <v>0</v>
      </c>
      <c r="AR106" s="60">
        <v>6.0196781158447266</v>
      </c>
      <c r="AS106" s="60" t="s">
        <v>26</v>
      </c>
      <c r="AT106" s="60" t="s">
        <v>26</v>
      </c>
      <c r="AU106" s="60">
        <v>0</v>
      </c>
      <c r="AV106" s="60" t="s">
        <v>26</v>
      </c>
      <c r="AW106" s="60" t="s">
        <v>26</v>
      </c>
      <c r="AX106" s="60">
        <v>3.5335402488708496</v>
      </c>
      <c r="AY106" s="60">
        <v>6</v>
      </c>
      <c r="BA106" s="60">
        <v>0</v>
      </c>
      <c r="BB106" s="60">
        <v>6.0196781158447266</v>
      </c>
      <c r="BC106" s="60" t="s">
        <v>26</v>
      </c>
      <c r="BD106" s="60" t="s">
        <v>26</v>
      </c>
      <c r="BE106" s="60">
        <v>0</v>
      </c>
      <c r="BF106" s="60" t="s">
        <v>26</v>
      </c>
      <c r="BG106" s="60" t="s">
        <v>26</v>
      </c>
      <c r="BH106" s="60">
        <v>3.5335402488708496</v>
      </c>
      <c r="BI106" s="60">
        <v>6</v>
      </c>
      <c r="BK106" s="60">
        <v>0</v>
      </c>
      <c r="BL106" s="60">
        <v>6.0196781158447266</v>
      </c>
      <c r="BM106" s="60" t="s">
        <v>26</v>
      </c>
      <c r="BN106" s="60" t="s">
        <v>26</v>
      </c>
      <c r="BO106" s="60">
        <v>0</v>
      </c>
      <c r="BP106" s="60" t="s">
        <v>26</v>
      </c>
      <c r="BQ106" s="60" t="s">
        <v>26</v>
      </c>
      <c r="BR106" s="60">
        <v>3.5335402488708496</v>
      </c>
      <c r="BS106" s="60">
        <v>6</v>
      </c>
      <c r="BU106" s="60">
        <v>0</v>
      </c>
      <c r="BV106" s="60">
        <v>6.0196781158447266</v>
      </c>
      <c r="BW106" s="60" t="s">
        <v>26</v>
      </c>
      <c r="BX106" s="60" t="s">
        <v>26</v>
      </c>
      <c r="BY106" s="60">
        <v>0</v>
      </c>
      <c r="BZ106" s="60" t="s">
        <v>26</v>
      </c>
      <c r="CA106" s="60" t="s">
        <v>26</v>
      </c>
      <c r="CB106" s="60">
        <v>3.5335402488708496</v>
      </c>
      <c r="CC106" s="60">
        <v>6</v>
      </c>
      <c r="CE106" s="60">
        <v>0</v>
      </c>
      <c r="CF106" s="60">
        <v>0.12299717217683792</v>
      </c>
      <c r="CG106" s="60" t="s">
        <v>26</v>
      </c>
      <c r="CH106" s="60" t="s">
        <v>26</v>
      </c>
      <c r="CI106" s="60">
        <v>0</v>
      </c>
      <c r="CJ106" s="60" t="s">
        <v>26</v>
      </c>
      <c r="CK106" s="60" t="s">
        <v>26</v>
      </c>
      <c r="CL106" s="60">
        <v>3.5335402488708496</v>
      </c>
      <c r="CM106" s="60">
        <v>6</v>
      </c>
    </row>
    <row r="107" spans="1:91" x14ac:dyDescent="0.25">
      <c r="A107" s="58">
        <v>97</v>
      </c>
      <c r="B107" s="59">
        <v>9</v>
      </c>
      <c r="D107" s="60">
        <v>0</v>
      </c>
      <c r="E107" s="60">
        <v>8.8581829071044922</v>
      </c>
      <c r="F107" s="60" t="s">
        <v>26</v>
      </c>
      <c r="G107" s="60" t="s">
        <v>26</v>
      </c>
      <c r="H107" s="60">
        <v>0</v>
      </c>
      <c r="I107" s="60" t="s">
        <v>26</v>
      </c>
      <c r="J107" s="60" t="s">
        <v>26</v>
      </c>
      <c r="K107" s="60">
        <v>3.5335402488708496</v>
      </c>
      <c r="M107" s="60">
        <v>0</v>
      </c>
      <c r="N107" s="60">
        <v>4.5952858924865723</v>
      </c>
      <c r="O107" s="60" t="s">
        <v>26</v>
      </c>
      <c r="P107" s="60" t="s">
        <v>26</v>
      </c>
      <c r="Q107" s="60">
        <v>0</v>
      </c>
      <c r="R107" s="60" t="s">
        <v>26</v>
      </c>
      <c r="S107" s="60" t="s">
        <v>26</v>
      </c>
      <c r="T107" s="60">
        <v>3.5335402488708496</v>
      </c>
      <c r="U107" s="60">
        <v>6</v>
      </c>
      <c r="W107" s="60">
        <v>0</v>
      </c>
      <c r="X107" s="60">
        <v>1.4582527875900269</v>
      </c>
      <c r="Y107" s="60" t="s">
        <v>26</v>
      </c>
      <c r="Z107" s="60" t="s">
        <v>26</v>
      </c>
      <c r="AA107" s="60">
        <v>0</v>
      </c>
      <c r="AB107" s="60" t="s">
        <v>26</v>
      </c>
      <c r="AC107" s="60" t="s">
        <v>26</v>
      </c>
      <c r="AD107" s="60">
        <v>3.5335402488708496</v>
      </c>
      <c r="AE107" s="60">
        <v>6</v>
      </c>
      <c r="AG107" s="60">
        <v>0</v>
      </c>
      <c r="AH107" s="60">
        <v>1.4582527875900269</v>
      </c>
      <c r="AI107" s="60" t="s">
        <v>26</v>
      </c>
      <c r="AJ107" s="60" t="s">
        <v>26</v>
      </c>
      <c r="AK107" s="60">
        <v>0</v>
      </c>
      <c r="AL107" s="60" t="s">
        <v>26</v>
      </c>
      <c r="AM107" s="60" t="s">
        <v>26</v>
      </c>
      <c r="AN107" s="60">
        <v>3.5335402488708496</v>
      </c>
      <c r="AO107" s="60">
        <v>6</v>
      </c>
      <c r="AQ107" s="60">
        <v>0</v>
      </c>
      <c r="AR107" s="60">
        <v>1.6597220897674561</v>
      </c>
      <c r="AS107" s="60" t="s">
        <v>26</v>
      </c>
      <c r="AT107" s="60" t="s">
        <v>26</v>
      </c>
      <c r="AU107" s="60">
        <v>0</v>
      </c>
      <c r="AV107" s="60" t="s">
        <v>26</v>
      </c>
      <c r="AW107" s="60" t="s">
        <v>26</v>
      </c>
      <c r="AX107" s="60">
        <v>3.5335402488708496</v>
      </c>
      <c r="AY107" s="60">
        <v>6</v>
      </c>
      <c r="BA107" s="60">
        <v>0</v>
      </c>
      <c r="BB107" s="60">
        <v>1.6597220897674561</v>
      </c>
      <c r="BC107" s="60" t="s">
        <v>26</v>
      </c>
      <c r="BD107" s="60" t="s">
        <v>26</v>
      </c>
      <c r="BE107" s="60">
        <v>0</v>
      </c>
      <c r="BF107" s="60" t="s">
        <v>26</v>
      </c>
      <c r="BG107" s="60" t="s">
        <v>26</v>
      </c>
      <c r="BH107" s="60">
        <v>3.5335402488708496</v>
      </c>
      <c r="BI107" s="60">
        <v>6</v>
      </c>
      <c r="BK107" s="60">
        <v>0</v>
      </c>
      <c r="BL107" s="60">
        <v>1.6597220897674561</v>
      </c>
      <c r="BM107" s="60" t="s">
        <v>26</v>
      </c>
      <c r="BN107" s="60" t="s">
        <v>26</v>
      </c>
      <c r="BO107" s="60">
        <v>0</v>
      </c>
      <c r="BP107" s="60" t="s">
        <v>26</v>
      </c>
      <c r="BQ107" s="60" t="s">
        <v>26</v>
      </c>
      <c r="BR107" s="60">
        <v>3.5335402488708496</v>
      </c>
      <c r="BS107" s="60">
        <v>6</v>
      </c>
      <c r="BU107" s="60">
        <v>0</v>
      </c>
      <c r="BV107" s="60">
        <v>1.6597220897674561</v>
      </c>
      <c r="BW107" s="60" t="s">
        <v>26</v>
      </c>
      <c r="BX107" s="60" t="s">
        <v>26</v>
      </c>
      <c r="BY107" s="60">
        <v>0</v>
      </c>
      <c r="BZ107" s="60" t="s">
        <v>26</v>
      </c>
      <c r="CA107" s="60" t="s">
        <v>26</v>
      </c>
      <c r="CB107" s="60">
        <v>3.5335402488708496</v>
      </c>
      <c r="CC107" s="60">
        <v>6</v>
      </c>
      <c r="CE107" s="60">
        <v>0</v>
      </c>
      <c r="CF107" s="60">
        <v>6.8052977323532104E-2</v>
      </c>
      <c r="CG107" s="60" t="s">
        <v>26</v>
      </c>
      <c r="CH107" s="60" t="s">
        <v>26</v>
      </c>
      <c r="CI107" s="60">
        <v>0</v>
      </c>
      <c r="CJ107" s="60" t="s">
        <v>26</v>
      </c>
      <c r="CK107" s="60" t="s">
        <v>26</v>
      </c>
      <c r="CL107" s="60">
        <v>3.5335402488708496</v>
      </c>
      <c r="CM107" s="60">
        <v>6</v>
      </c>
    </row>
    <row r="108" spans="1:91" x14ac:dyDescent="0.25">
      <c r="A108" s="58">
        <v>98</v>
      </c>
      <c r="B108" s="59">
        <v>8</v>
      </c>
      <c r="D108" s="60">
        <v>0</v>
      </c>
      <c r="E108" s="60">
        <v>2.6167654991149902</v>
      </c>
      <c r="F108" s="60" t="s">
        <v>26</v>
      </c>
      <c r="G108" s="60" t="s">
        <v>26</v>
      </c>
      <c r="H108" s="60">
        <v>0</v>
      </c>
      <c r="I108" s="60" t="s">
        <v>26</v>
      </c>
      <c r="J108" s="60" t="s">
        <v>26</v>
      </c>
      <c r="K108" s="60">
        <v>3.5335402488708496</v>
      </c>
      <c r="M108" s="60">
        <v>0</v>
      </c>
      <c r="N108" s="60">
        <v>16.805675506591797</v>
      </c>
      <c r="O108" s="60" t="s">
        <v>26</v>
      </c>
      <c r="P108" s="60" t="s">
        <v>26</v>
      </c>
      <c r="Q108" s="60">
        <v>0</v>
      </c>
      <c r="R108" s="60" t="s">
        <v>26</v>
      </c>
      <c r="S108" s="60" t="s">
        <v>26</v>
      </c>
      <c r="T108" s="60">
        <v>3.5335402488708496</v>
      </c>
      <c r="U108" s="60">
        <v>6</v>
      </c>
      <c r="W108" s="60">
        <v>0</v>
      </c>
      <c r="X108" s="60">
        <v>3.562258243560791</v>
      </c>
      <c r="Y108" s="60" t="s">
        <v>26</v>
      </c>
      <c r="Z108" s="60" t="s">
        <v>26</v>
      </c>
      <c r="AA108" s="60">
        <v>0</v>
      </c>
      <c r="AB108" s="60" t="s">
        <v>26</v>
      </c>
      <c r="AC108" s="60" t="s">
        <v>26</v>
      </c>
      <c r="AD108" s="60">
        <v>3.5335402488708496</v>
      </c>
      <c r="AE108" s="60">
        <v>6</v>
      </c>
      <c r="AG108" s="60">
        <v>0</v>
      </c>
      <c r="AH108" s="60">
        <v>3.562258243560791</v>
      </c>
      <c r="AI108" s="60" t="s">
        <v>26</v>
      </c>
      <c r="AJ108" s="60" t="s">
        <v>26</v>
      </c>
      <c r="AK108" s="60">
        <v>0</v>
      </c>
      <c r="AL108" s="60" t="s">
        <v>26</v>
      </c>
      <c r="AM108" s="60" t="s">
        <v>26</v>
      </c>
      <c r="AN108" s="60">
        <v>3.5335402488708496</v>
      </c>
      <c r="AO108" s="60">
        <v>6</v>
      </c>
      <c r="AQ108" s="60">
        <v>0</v>
      </c>
      <c r="AR108" s="60">
        <v>4.0544123649597168</v>
      </c>
      <c r="AS108" s="60" t="s">
        <v>26</v>
      </c>
      <c r="AT108" s="60" t="s">
        <v>26</v>
      </c>
      <c r="AU108" s="60">
        <v>0</v>
      </c>
      <c r="AV108" s="60" t="s">
        <v>26</v>
      </c>
      <c r="AW108" s="60" t="s">
        <v>26</v>
      </c>
      <c r="AX108" s="60">
        <v>3.5335402488708496</v>
      </c>
      <c r="AY108" s="60">
        <v>6</v>
      </c>
      <c r="BA108" s="60">
        <v>0</v>
      </c>
      <c r="BB108" s="60">
        <v>4.0544123649597168</v>
      </c>
      <c r="BC108" s="60" t="s">
        <v>26</v>
      </c>
      <c r="BD108" s="60" t="s">
        <v>26</v>
      </c>
      <c r="BE108" s="60">
        <v>0</v>
      </c>
      <c r="BF108" s="60" t="s">
        <v>26</v>
      </c>
      <c r="BG108" s="60" t="s">
        <v>26</v>
      </c>
      <c r="BH108" s="60">
        <v>3.5335402488708496</v>
      </c>
      <c r="BI108" s="60">
        <v>6</v>
      </c>
      <c r="BK108" s="60">
        <v>0</v>
      </c>
      <c r="BL108" s="60">
        <v>4.0544123649597168</v>
      </c>
      <c r="BM108" s="60" t="s">
        <v>26</v>
      </c>
      <c r="BN108" s="60" t="s">
        <v>26</v>
      </c>
      <c r="BO108" s="60">
        <v>0</v>
      </c>
      <c r="BP108" s="60" t="s">
        <v>26</v>
      </c>
      <c r="BQ108" s="60" t="s">
        <v>26</v>
      </c>
      <c r="BR108" s="60">
        <v>3.5335402488708496</v>
      </c>
      <c r="BS108" s="60">
        <v>6</v>
      </c>
      <c r="BU108" s="60">
        <v>0</v>
      </c>
      <c r="BV108" s="60">
        <v>4.0544123649597168</v>
      </c>
      <c r="BW108" s="60" t="s">
        <v>26</v>
      </c>
      <c r="BX108" s="60" t="s">
        <v>26</v>
      </c>
      <c r="BY108" s="60">
        <v>0</v>
      </c>
      <c r="BZ108" s="60" t="s">
        <v>26</v>
      </c>
      <c r="CA108" s="60" t="s">
        <v>26</v>
      </c>
      <c r="CB108" s="60">
        <v>3.5335402488708496</v>
      </c>
      <c r="CC108" s="60">
        <v>6</v>
      </c>
      <c r="CE108" s="60">
        <v>0</v>
      </c>
      <c r="CF108" s="60">
        <v>7.9843290150165558E-2</v>
      </c>
      <c r="CG108" s="60" t="s">
        <v>26</v>
      </c>
      <c r="CH108" s="60" t="s">
        <v>26</v>
      </c>
      <c r="CI108" s="60">
        <v>0</v>
      </c>
      <c r="CJ108" s="60" t="s">
        <v>26</v>
      </c>
      <c r="CK108" s="60" t="s">
        <v>26</v>
      </c>
      <c r="CL108" s="60">
        <v>3.5335402488708496</v>
      </c>
      <c r="CM108" s="60">
        <v>6</v>
      </c>
    </row>
    <row r="109" spans="1:91" x14ac:dyDescent="0.25">
      <c r="A109" s="58">
        <v>99</v>
      </c>
      <c r="B109" s="59">
        <v>9</v>
      </c>
      <c r="D109" s="60">
        <v>0</v>
      </c>
      <c r="E109" s="60">
        <v>1.9893680810928345</v>
      </c>
      <c r="F109" s="60" t="s">
        <v>26</v>
      </c>
      <c r="G109" s="60" t="s">
        <v>26</v>
      </c>
      <c r="H109" s="60">
        <v>0</v>
      </c>
      <c r="I109" s="60" t="s">
        <v>26</v>
      </c>
      <c r="J109" s="60" t="s">
        <v>26</v>
      </c>
      <c r="K109" s="60">
        <v>3.5335402488708496</v>
      </c>
      <c r="M109" s="60">
        <v>0</v>
      </c>
      <c r="N109" s="60">
        <v>10.534636497497559</v>
      </c>
      <c r="O109" s="60" t="s">
        <v>26</v>
      </c>
      <c r="P109" s="60" t="s">
        <v>26</v>
      </c>
      <c r="Q109" s="60">
        <v>0</v>
      </c>
      <c r="R109" s="60" t="s">
        <v>26</v>
      </c>
      <c r="S109" s="60" t="s">
        <v>26</v>
      </c>
      <c r="T109" s="60">
        <v>3.5335402488708496</v>
      </c>
      <c r="U109" s="60">
        <v>6</v>
      </c>
      <c r="W109" s="60">
        <v>0</v>
      </c>
      <c r="X109" s="60">
        <v>1.9646075963973999</v>
      </c>
      <c r="Y109" s="60" t="s">
        <v>26</v>
      </c>
      <c r="Z109" s="60" t="s">
        <v>26</v>
      </c>
      <c r="AA109" s="60">
        <v>0</v>
      </c>
      <c r="AB109" s="60" t="s">
        <v>26</v>
      </c>
      <c r="AC109" s="60" t="s">
        <v>26</v>
      </c>
      <c r="AD109" s="60">
        <v>3.5335402488708496</v>
      </c>
      <c r="AE109" s="60">
        <v>6</v>
      </c>
      <c r="AG109" s="60">
        <v>0</v>
      </c>
      <c r="AH109" s="60">
        <v>1.9646075963973999</v>
      </c>
      <c r="AI109" s="60" t="s">
        <v>26</v>
      </c>
      <c r="AJ109" s="60" t="s">
        <v>26</v>
      </c>
      <c r="AK109" s="60">
        <v>0</v>
      </c>
      <c r="AL109" s="60" t="s">
        <v>26</v>
      </c>
      <c r="AM109" s="60" t="s">
        <v>26</v>
      </c>
      <c r="AN109" s="60">
        <v>3.5335402488708496</v>
      </c>
      <c r="AO109" s="60">
        <v>6</v>
      </c>
      <c r="AQ109" s="60">
        <v>0</v>
      </c>
      <c r="AR109" s="60">
        <v>2.2360334396362305</v>
      </c>
      <c r="AS109" s="60" t="s">
        <v>26</v>
      </c>
      <c r="AT109" s="60" t="s">
        <v>26</v>
      </c>
      <c r="AU109" s="60">
        <v>0</v>
      </c>
      <c r="AV109" s="60" t="s">
        <v>26</v>
      </c>
      <c r="AW109" s="60" t="s">
        <v>26</v>
      </c>
      <c r="AX109" s="60">
        <v>3.5335402488708496</v>
      </c>
      <c r="AY109" s="60">
        <v>6</v>
      </c>
      <c r="BA109" s="60">
        <v>0</v>
      </c>
      <c r="BB109" s="60">
        <v>2.2360334396362305</v>
      </c>
      <c r="BC109" s="60" t="s">
        <v>26</v>
      </c>
      <c r="BD109" s="60" t="s">
        <v>26</v>
      </c>
      <c r="BE109" s="60">
        <v>0</v>
      </c>
      <c r="BF109" s="60" t="s">
        <v>26</v>
      </c>
      <c r="BG109" s="60" t="s">
        <v>26</v>
      </c>
      <c r="BH109" s="60">
        <v>3.5335402488708496</v>
      </c>
      <c r="BI109" s="60">
        <v>6</v>
      </c>
      <c r="BK109" s="60">
        <v>0</v>
      </c>
      <c r="BL109" s="60">
        <v>2.2360334396362305</v>
      </c>
      <c r="BM109" s="60" t="s">
        <v>26</v>
      </c>
      <c r="BN109" s="60" t="s">
        <v>26</v>
      </c>
      <c r="BO109" s="60">
        <v>0</v>
      </c>
      <c r="BP109" s="60" t="s">
        <v>26</v>
      </c>
      <c r="BQ109" s="60" t="s">
        <v>26</v>
      </c>
      <c r="BR109" s="60">
        <v>3.5335402488708496</v>
      </c>
      <c r="BS109" s="60">
        <v>6</v>
      </c>
      <c r="BU109" s="60">
        <v>0</v>
      </c>
      <c r="BV109" s="60">
        <v>2.2360334396362305</v>
      </c>
      <c r="BW109" s="60" t="s">
        <v>26</v>
      </c>
      <c r="BX109" s="60" t="s">
        <v>26</v>
      </c>
      <c r="BY109" s="60">
        <v>0</v>
      </c>
      <c r="BZ109" s="60" t="s">
        <v>26</v>
      </c>
      <c r="CA109" s="60" t="s">
        <v>26</v>
      </c>
      <c r="CB109" s="60">
        <v>3.5335402488708496</v>
      </c>
      <c r="CC109" s="60">
        <v>6</v>
      </c>
      <c r="CE109" s="60">
        <v>0</v>
      </c>
      <c r="CF109" s="60">
        <v>5.6146211922168732E-2</v>
      </c>
      <c r="CG109" s="60" t="s">
        <v>26</v>
      </c>
      <c r="CH109" s="60" t="s">
        <v>26</v>
      </c>
      <c r="CI109" s="60">
        <v>0</v>
      </c>
      <c r="CJ109" s="60" t="s">
        <v>26</v>
      </c>
      <c r="CK109" s="60" t="s">
        <v>26</v>
      </c>
      <c r="CL109" s="60">
        <v>3.5335402488708496</v>
      </c>
      <c r="CM109" s="60">
        <v>6</v>
      </c>
    </row>
    <row r="110" spans="1:91" x14ac:dyDescent="0.25">
      <c r="A110" s="58">
        <v>100</v>
      </c>
      <c r="B110" s="59">
        <v>4</v>
      </c>
      <c r="D110" s="60">
        <v>0</v>
      </c>
      <c r="E110" s="60">
        <v>2.2086405754089355</v>
      </c>
      <c r="F110" s="60" t="s">
        <v>26</v>
      </c>
      <c r="G110" s="60" t="s">
        <v>26</v>
      </c>
      <c r="H110" s="60">
        <v>0</v>
      </c>
      <c r="I110" s="60" t="s">
        <v>26</v>
      </c>
      <c r="J110" s="60" t="s">
        <v>26</v>
      </c>
      <c r="K110" s="60">
        <v>3.5335402488708496</v>
      </c>
      <c r="M110" s="60">
        <v>0</v>
      </c>
      <c r="N110" s="60">
        <v>7.5984463691711426</v>
      </c>
      <c r="O110" s="60" t="s">
        <v>26</v>
      </c>
      <c r="P110" s="60" t="s">
        <v>26</v>
      </c>
      <c r="Q110" s="60">
        <v>0</v>
      </c>
      <c r="R110" s="60" t="s">
        <v>26</v>
      </c>
      <c r="S110" s="60" t="s">
        <v>26</v>
      </c>
      <c r="T110" s="60">
        <v>3.5335402488708496</v>
      </c>
      <c r="U110" s="60">
        <v>6</v>
      </c>
      <c r="W110" s="60">
        <v>0</v>
      </c>
      <c r="X110" s="60">
        <v>2.2892711162567139</v>
      </c>
      <c r="Y110" s="60" t="s">
        <v>26</v>
      </c>
      <c r="Z110" s="60" t="s">
        <v>26</v>
      </c>
      <c r="AA110" s="60">
        <v>0</v>
      </c>
      <c r="AB110" s="60" t="s">
        <v>26</v>
      </c>
      <c r="AC110" s="60" t="s">
        <v>26</v>
      </c>
      <c r="AD110" s="60">
        <v>3.5335402488708496</v>
      </c>
      <c r="AE110" s="60">
        <v>6</v>
      </c>
      <c r="AG110" s="60">
        <v>0</v>
      </c>
      <c r="AH110" s="60">
        <v>2.2892711162567139</v>
      </c>
      <c r="AI110" s="60" t="s">
        <v>26</v>
      </c>
      <c r="AJ110" s="60" t="s">
        <v>26</v>
      </c>
      <c r="AK110" s="60">
        <v>0</v>
      </c>
      <c r="AL110" s="60" t="s">
        <v>26</v>
      </c>
      <c r="AM110" s="60" t="s">
        <v>26</v>
      </c>
      <c r="AN110" s="60">
        <v>3.5335402488708496</v>
      </c>
      <c r="AO110" s="60">
        <v>6</v>
      </c>
      <c r="AQ110" s="60">
        <v>0</v>
      </c>
      <c r="AR110" s="60">
        <v>2.6055521965026855</v>
      </c>
      <c r="AS110" s="60" t="s">
        <v>26</v>
      </c>
      <c r="AT110" s="60" t="s">
        <v>26</v>
      </c>
      <c r="AU110" s="60">
        <v>0</v>
      </c>
      <c r="AV110" s="60" t="s">
        <v>26</v>
      </c>
      <c r="AW110" s="60" t="s">
        <v>26</v>
      </c>
      <c r="AX110" s="60">
        <v>3.5335402488708496</v>
      </c>
      <c r="AY110" s="60">
        <v>6</v>
      </c>
      <c r="BA110" s="60">
        <v>0</v>
      </c>
      <c r="BB110" s="60">
        <v>2.6055521965026855</v>
      </c>
      <c r="BC110" s="60" t="s">
        <v>26</v>
      </c>
      <c r="BD110" s="60" t="s">
        <v>26</v>
      </c>
      <c r="BE110" s="60">
        <v>0</v>
      </c>
      <c r="BF110" s="60" t="s">
        <v>26</v>
      </c>
      <c r="BG110" s="60" t="s">
        <v>26</v>
      </c>
      <c r="BH110" s="60">
        <v>3.5335402488708496</v>
      </c>
      <c r="BI110" s="60">
        <v>6</v>
      </c>
      <c r="BK110" s="60">
        <v>0</v>
      </c>
      <c r="BL110" s="60">
        <v>2.6055521965026855</v>
      </c>
      <c r="BM110" s="60" t="s">
        <v>26</v>
      </c>
      <c r="BN110" s="60" t="s">
        <v>26</v>
      </c>
      <c r="BO110" s="60">
        <v>0</v>
      </c>
      <c r="BP110" s="60" t="s">
        <v>26</v>
      </c>
      <c r="BQ110" s="60" t="s">
        <v>26</v>
      </c>
      <c r="BR110" s="60">
        <v>3.5335402488708496</v>
      </c>
      <c r="BS110" s="60">
        <v>6</v>
      </c>
      <c r="BU110" s="60">
        <v>0</v>
      </c>
      <c r="BV110" s="60">
        <v>2.6055521965026855</v>
      </c>
      <c r="BW110" s="60" t="s">
        <v>26</v>
      </c>
      <c r="BX110" s="60" t="s">
        <v>26</v>
      </c>
      <c r="BY110" s="60">
        <v>0</v>
      </c>
      <c r="BZ110" s="60" t="s">
        <v>26</v>
      </c>
      <c r="CA110" s="60" t="s">
        <v>26</v>
      </c>
      <c r="CB110" s="60">
        <v>3.5335402488708496</v>
      </c>
      <c r="CC110" s="60">
        <v>6</v>
      </c>
      <c r="CE110" s="60">
        <v>0</v>
      </c>
      <c r="CF110" s="60">
        <v>3.3490125089883804E-2</v>
      </c>
      <c r="CG110" s="60" t="s">
        <v>26</v>
      </c>
      <c r="CH110" s="60" t="s">
        <v>26</v>
      </c>
      <c r="CI110" s="60">
        <v>0</v>
      </c>
      <c r="CJ110" s="60" t="s">
        <v>26</v>
      </c>
      <c r="CK110" s="60" t="s">
        <v>26</v>
      </c>
      <c r="CL110" s="60">
        <v>3.5335402488708496</v>
      </c>
      <c r="CM110" s="60">
        <v>6</v>
      </c>
    </row>
  </sheetData>
  <mergeCells count="20">
    <mergeCell ref="BA9:BI9"/>
    <mergeCell ref="BK9:BS9"/>
    <mergeCell ref="BU9:CC9"/>
    <mergeCell ref="CE9:CM9"/>
    <mergeCell ref="AQ8:AY8"/>
    <mergeCell ref="BA8:BI8"/>
    <mergeCell ref="BK8:BS8"/>
    <mergeCell ref="BU8:CC8"/>
    <mergeCell ref="CE8:CM8"/>
    <mergeCell ref="D9:K9"/>
    <mergeCell ref="M9:U9"/>
    <mergeCell ref="W9:AE9"/>
    <mergeCell ref="AG9:AO9"/>
    <mergeCell ref="AQ9:AY9"/>
    <mergeCell ref="D5:F5"/>
    <mergeCell ref="D6:F6"/>
    <mergeCell ref="D8:K8"/>
    <mergeCell ref="M8:U8"/>
    <mergeCell ref="W8:AE8"/>
    <mergeCell ref="AG8:AO8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8"/>
  <sheetViews>
    <sheetView workbookViewId="0">
      <selection activeCell="H43" sqref="H43"/>
    </sheetView>
  </sheetViews>
  <sheetFormatPr defaultRowHeight="15" x14ac:dyDescent="0.25"/>
  <cols>
    <col min="1" max="1" width="4.7109375" style="40" bestFit="1" customWidth="1"/>
    <col min="2" max="2" width="45.5703125" style="40" bestFit="1" customWidth="1"/>
    <col min="3" max="3" width="10.5703125" style="40" bestFit="1" customWidth="1"/>
    <col min="4" max="4" width="6.5703125" style="40" bestFit="1" customWidth="1"/>
    <col min="5" max="5" width="10.140625" style="40" bestFit="1" customWidth="1"/>
    <col min="6" max="6" width="7.42578125" style="40" bestFit="1" customWidth="1"/>
    <col min="7" max="7" width="14.140625" style="40" bestFit="1" customWidth="1"/>
    <col min="9" max="9" width="8.28515625" style="40" bestFit="1" customWidth="1"/>
    <col min="10" max="11" width="12.42578125" style="40" bestFit="1" customWidth="1"/>
    <col min="12" max="12" width="6.140625" style="40" bestFit="1" customWidth="1"/>
    <col min="13" max="13" width="8.140625" style="40" bestFit="1" customWidth="1"/>
    <col min="14" max="14" width="7.7109375" style="40" bestFit="1" customWidth="1"/>
  </cols>
  <sheetData>
    <row r="1" spans="1:14" x14ac:dyDescent="0.25">
      <c r="A1" s="25" t="s">
        <v>123</v>
      </c>
      <c r="B1" s="25"/>
      <c r="C1" s="25"/>
      <c r="D1" s="25"/>
      <c r="E1" s="25"/>
      <c r="F1" s="25"/>
      <c r="G1" s="25"/>
      <c r="I1" s="26" t="s">
        <v>82</v>
      </c>
      <c r="J1" s="27"/>
      <c r="K1" s="27"/>
      <c r="L1" s="27"/>
      <c r="M1" s="27"/>
      <c r="N1" s="28"/>
    </row>
    <row r="2" spans="1:14" x14ac:dyDescent="0.25">
      <c r="A2" s="29" t="s">
        <v>124</v>
      </c>
      <c r="B2" s="29" t="s">
        <v>121</v>
      </c>
      <c r="C2" s="29" t="s">
        <v>82</v>
      </c>
      <c r="D2" s="29" t="s">
        <v>81</v>
      </c>
      <c r="E2" s="29" t="s">
        <v>79</v>
      </c>
      <c r="F2" s="29" t="s">
        <v>44</v>
      </c>
      <c r="G2" s="29" t="s">
        <v>125</v>
      </c>
      <c r="I2" s="29" t="s">
        <v>126</v>
      </c>
      <c r="J2" s="29" t="s">
        <v>127</v>
      </c>
      <c r="K2" s="29" t="s">
        <v>128</v>
      </c>
      <c r="L2" s="29" t="s">
        <v>129</v>
      </c>
      <c r="M2" s="29" t="s">
        <v>130</v>
      </c>
      <c r="N2" s="29" t="s">
        <v>131</v>
      </c>
    </row>
    <row r="3" spans="1:14" x14ac:dyDescent="0.25">
      <c r="A3" s="30">
        <v>1</v>
      </c>
      <c r="B3" s="31">
        <v>1</v>
      </c>
      <c r="C3" s="32">
        <v>9.3383369445800781</v>
      </c>
      <c r="D3" s="32">
        <v>1.9107171297073364</v>
      </c>
      <c r="E3" s="32">
        <v>0.7118680477142334</v>
      </c>
      <c r="F3" s="32">
        <v>9.9999990463256836</v>
      </c>
      <c r="G3" s="32">
        <f t="shared" ref="G3:G66" si="0">(F3/C3)*(1000)</f>
        <v>1070.8543829241062</v>
      </c>
      <c r="I3" s="33">
        <v>1</v>
      </c>
      <c r="J3" s="32">
        <v>52.698290252685517</v>
      </c>
      <c r="K3" s="32">
        <v>7.4715852499008175</v>
      </c>
      <c r="L3" s="32">
        <v>15.78524112701416</v>
      </c>
      <c r="M3" s="32">
        <v>36.913049125671357</v>
      </c>
      <c r="N3" s="32">
        <v>8.3136558771133426</v>
      </c>
    </row>
    <row r="4" spans="1:14" x14ac:dyDescent="0.25">
      <c r="A4" s="34">
        <v>2</v>
      </c>
      <c r="B4" s="35">
        <v>6</v>
      </c>
      <c r="C4" s="36">
        <v>19.001913070678711</v>
      </c>
      <c r="D4" s="36">
        <v>4.7036256790161133</v>
      </c>
      <c r="E4" s="36">
        <v>2.0791072845458984</v>
      </c>
      <c r="F4" s="36">
        <v>9.9999990463256836</v>
      </c>
      <c r="G4" s="36">
        <f t="shared" si="0"/>
        <v>526.2627509730263</v>
      </c>
      <c r="I4" s="37">
        <v>2</v>
      </c>
      <c r="J4" s="36">
        <v>56.4945156097412</v>
      </c>
      <c r="K4" s="36">
        <v>10.275968503952026</v>
      </c>
      <c r="L4" s="36">
        <v>13.540333271026611</v>
      </c>
      <c r="M4" s="36">
        <v>42.954182338714588</v>
      </c>
      <c r="N4" s="36">
        <v>3.2643647670745857</v>
      </c>
    </row>
    <row r="5" spans="1:14" x14ac:dyDescent="0.25">
      <c r="A5" s="34">
        <v>3</v>
      </c>
      <c r="B5" s="35">
        <v>2</v>
      </c>
      <c r="C5" s="36">
        <v>12.92410945892334</v>
      </c>
      <c r="D5" s="36">
        <v>4.1023435592651367</v>
      </c>
      <c r="E5" s="36">
        <v>1.137187123298645</v>
      </c>
      <c r="F5" s="36">
        <v>9.9999990463256836</v>
      </c>
      <c r="G5" s="36">
        <f t="shared" si="0"/>
        <v>773.74762865547154</v>
      </c>
      <c r="I5" s="37">
        <v>3</v>
      </c>
      <c r="J5" s="36">
        <v>38.753586769104004</v>
      </c>
      <c r="K5" s="36">
        <v>7.9919987916946411</v>
      </c>
      <c r="L5" s="36">
        <v>24.223085403442383</v>
      </c>
      <c r="M5" s="36">
        <v>14.530501365661621</v>
      </c>
      <c r="N5" s="36">
        <v>16.231086611747742</v>
      </c>
    </row>
    <row r="6" spans="1:14" x14ac:dyDescent="0.25">
      <c r="A6" s="34">
        <v>4</v>
      </c>
      <c r="B6" s="35">
        <v>4</v>
      </c>
      <c r="C6" s="36">
        <v>9.5751810073852539</v>
      </c>
      <c r="D6" s="36">
        <v>2.3524160385131836</v>
      </c>
      <c r="E6" s="36">
        <v>0.8292195200920105</v>
      </c>
      <c r="F6" s="36">
        <v>9.9999990463256836</v>
      </c>
      <c r="G6" s="36">
        <f t="shared" si="0"/>
        <v>1044.3665804973057</v>
      </c>
      <c r="I6" s="37">
        <v>4</v>
      </c>
      <c r="J6" s="36">
        <v>56.204224205017084</v>
      </c>
      <c r="K6" s="36">
        <v>9.8835839748382561</v>
      </c>
      <c r="L6" s="36">
        <v>13.508100032806396</v>
      </c>
      <c r="M6" s="36">
        <v>42.696124172210688</v>
      </c>
      <c r="N6" s="36">
        <v>3.6245160579681404</v>
      </c>
    </row>
    <row r="7" spans="1:14" x14ac:dyDescent="0.25">
      <c r="A7" s="34">
        <v>5</v>
      </c>
      <c r="B7" s="35">
        <v>2</v>
      </c>
      <c r="C7" s="36">
        <v>13.288529396057129</v>
      </c>
      <c r="D7" s="36">
        <v>2.2103705406188965</v>
      </c>
      <c r="E7" s="36">
        <v>1.4997087717056274</v>
      </c>
      <c r="F7" s="36">
        <v>9.9999990463256836</v>
      </c>
      <c r="G7" s="36">
        <f t="shared" si="0"/>
        <v>752.52864694665209</v>
      </c>
      <c r="I7" s="37">
        <v>5</v>
      </c>
      <c r="J7" s="36">
        <v>26.206616401672356</v>
      </c>
      <c r="K7" s="36">
        <v>4.8280321359634399</v>
      </c>
      <c r="L7" s="36">
        <v>17.594858169555664</v>
      </c>
      <c r="M7" s="36">
        <v>8.6117582321166921</v>
      </c>
      <c r="N7" s="36">
        <v>12.766826033592224</v>
      </c>
    </row>
    <row r="8" spans="1:14" x14ac:dyDescent="0.25">
      <c r="A8" s="34">
        <v>6</v>
      </c>
      <c r="B8" s="35">
        <v>1</v>
      </c>
      <c r="C8" s="36">
        <v>18.444021224975586</v>
      </c>
      <c r="D8" s="36">
        <v>3.6542282104492187</v>
      </c>
      <c r="E8" s="36">
        <v>2.4407625198364258</v>
      </c>
      <c r="F8" s="36">
        <v>9.9999990463256836</v>
      </c>
      <c r="G8" s="36">
        <f t="shared" si="0"/>
        <v>542.18106368173085</v>
      </c>
      <c r="I8" s="37">
        <v>6</v>
      </c>
      <c r="J8" s="36">
        <v>38.944001007080068</v>
      </c>
      <c r="K8" s="36">
        <v>7.1819363117218016</v>
      </c>
      <c r="L8" s="36">
        <v>19.466123580932617</v>
      </c>
      <c r="M8" s="36">
        <v>19.477877426147451</v>
      </c>
      <c r="N8" s="36">
        <v>12.284187269210815</v>
      </c>
    </row>
    <row r="9" spans="1:14" x14ac:dyDescent="0.25">
      <c r="A9" s="34">
        <v>7</v>
      </c>
      <c r="B9" s="35">
        <v>5</v>
      </c>
      <c r="C9" s="36">
        <v>17.390493392944336</v>
      </c>
      <c r="D9" s="36">
        <v>2.0566763877868652</v>
      </c>
      <c r="E9" s="36">
        <v>1.7542270421981812</v>
      </c>
      <c r="F9" s="36">
        <v>9.9999990463256836</v>
      </c>
      <c r="G9" s="36">
        <f t="shared" si="0"/>
        <v>575.02675860725606</v>
      </c>
      <c r="I9" s="37">
        <v>7</v>
      </c>
      <c r="J9" s="36">
        <v>34.566308593749994</v>
      </c>
      <c r="K9" s="36">
        <v>10.01066358089447</v>
      </c>
      <c r="L9" s="36">
        <v>20.753599166870117</v>
      </c>
      <c r="M9" s="36">
        <v>13.812709426879877</v>
      </c>
      <c r="N9" s="36">
        <v>10.742935585975648</v>
      </c>
    </row>
    <row r="10" spans="1:14" x14ac:dyDescent="0.25">
      <c r="A10" s="34">
        <v>8</v>
      </c>
      <c r="B10" s="35">
        <v>8</v>
      </c>
      <c r="C10" s="36">
        <v>43.264152526855469</v>
      </c>
      <c r="D10" s="36">
        <v>2.2144296169281006</v>
      </c>
      <c r="E10" s="36">
        <v>3.2323954105377197</v>
      </c>
      <c r="F10" s="36">
        <v>9.9999990463256836</v>
      </c>
      <c r="G10" s="36">
        <f t="shared" si="0"/>
        <v>231.13821633552993</v>
      </c>
      <c r="I10" s="37">
        <v>8</v>
      </c>
      <c r="J10" s="36">
        <v>37.551001834869368</v>
      </c>
      <c r="K10" s="36">
        <v>7.7172531366348265</v>
      </c>
      <c r="L10" s="36">
        <v>16.118992328643799</v>
      </c>
      <c r="M10" s="36">
        <v>21.432009506225569</v>
      </c>
      <c r="N10" s="36">
        <v>8.4017391920089715</v>
      </c>
    </row>
    <row r="11" spans="1:14" x14ac:dyDescent="0.25">
      <c r="A11" s="34">
        <v>9</v>
      </c>
      <c r="B11" s="35">
        <v>7</v>
      </c>
      <c r="C11" s="36">
        <v>13.348697662353516</v>
      </c>
      <c r="D11" s="36">
        <v>5.0047397613525391</v>
      </c>
      <c r="E11" s="36">
        <v>0.93652403354644775</v>
      </c>
      <c r="F11" s="36">
        <v>9.9999990463256836</v>
      </c>
      <c r="G11" s="36">
        <f t="shared" si="0"/>
        <v>749.13667979222021</v>
      </c>
      <c r="I11" s="37">
        <v>9</v>
      </c>
      <c r="J11" s="36">
        <v>30.87716436386107</v>
      </c>
      <c r="K11" s="36">
        <v>9.2531229972839348</v>
      </c>
      <c r="L11" s="36">
        <v>14.920326232910156</v>
      </c>
      <c r="M11" s="36">
        <v>15.956838130950914</v>
      </c>
      <c r="N11" s="36">
        <v>5.6672032356262214</v>
      </c>
    </row>
    <row r="12" spans="1:14" x14ac:dyDescent="0.25">
      <c r="A12" s="34">
        <v>10</v>
      </c>
      <c r="B12" s="35">
        <v>8</v>
      </c>
      <c r="C12" s="36">
        <v>16.66181755065918</v>
      </c>
      <c r="D12" s="36">
        <v>2.5081865787506104</v>
      </c>
      <c r="E12" s="36">
        <v>1.3186264038085938</v>
      </c>
      <c r="F12" s="36">
        <v>9.9999990463256836</v>
      </c>
      <c r="G12" s="36">
        <f t="shared" si="0"/>
        <v>600.17456174401934</v>
      </c>
      <c r="I12" s="38">
        <v>10</v>
      </c>
      <c r="J12" s="39">
        <v>26.780323505401604</v>
      </c>
      <c r="K12" s="39">
        <v>4.4322451114654537</v>
      </c>
      <c r="L12" s="39">
        <v>14.568539142608643</v>
      </c>
      <c r="M12" s="39">
        <v>12.211784362792962</v>
      </c>
      <c r="N12" s="39">
        <v>10.136294031143189</v>
      </c>
    </row>
    <row r="13" spans="1:14" x14ac:dyDescent="0.25">
      <c r="A13" s="34">
        <v>11</v>
      </c>
      <c r="B13" s="35">
        <v>8</v>
      </c>
      <c r="C13" s="36">
        <v>22.361658096313477</v>
      </c>
      <c r="D13" s="36">
        <v>2.3055922985076904</v>
      </c>
      <c r="E13" s="36">
        <v>1.9221645593643188</v>
      </c>
      <c r="F13" s="36">
        <v>9.9999990463256836</v>
      </c>
      <c r="G13" s="36">
        <f t="shared" si="0"/>
        <v>447.19398728193033</v>
      </c>
    </row>
    <row r="14" spans="1:14" x14ac:dyDescent="0.25">
      <c r="A14" s="34">
        <v>12</v>
      </c>
      <c r="B14" s="35">
        <v>4</v>
      </c>
      <c r="C14" s="36">
        <v>13.607815742492676</v>
      </c>
      <c r="D14" s="36">
        <v>2.5635416507720947</v>
      </c>
      <c r="E14" s="36">
        <v>0.98394531011581421</v>
      </c>
      <c r="F14" s="36">
        <v>9.9999990463256836</v>
      </c>
      <c r="G14" s="36">
        <f t="shared" si="0"/>
        <v>734.87172633437547</v>
      </c>
    </row>
    <row r="15" spans="1:14" x14ac:dyDescent="0.25">
      <c r="A15" s="34">
        <v>13</v>
      </c>
      <c r="B15" s="35">
        <v>4</v>
      </c>
      <c r="C15" s="36">
        <v>10.260520935058594</v>
      </c>
      <c r="D15" s="36">
        <v>1.660495400428772</v>
      </c>
      <c r="E15" s="36">
        <v>1.7971220016479492</v>
      </c>
      <c r="F15" s="36">
        <v>9.9999990463256836</v>
      </c>
      <c r="G15" s="36">
        <f t="shared" si="0"/>
        <v>974.60929221997412</v>
      </c>
    </row>
    <row r="16" spans="1:14" x14ac:dyDescent="0.25">
      <c r="A16" s="34">
        <v>14</v>
      </c>
      <c r="B16" s="35">
        <v>8</v>
      </c>
      <c r="C16" s="36">
        <v>20.355493545532227</v>
      </c>
      <c r="D16" s="36">
        <v>1.859407901763916</v>
      </c>
      <c r="E16" s="36">
        <v>2.1698596477508545</v>
      </c>
      <c r="F16" s="36">
        <v>9.9999990463256836</v>
      </c>
      <c r="G16" s="36">
        <f t="shared" si="0"/>
        <v>491.26782526580189</v>
      </c>
      <c r="I16" s="29" t="s">
        <v>132</v>
      </c>
      <c r="J16" s="29" t="s">
        <v>133</v>
      </c>
      <c r="K16" s="29" t="s">
        <v>134</v>
      </c>
      <c r="L16" s="29" t="s">
        <v>65</v>
      </c>
    </row>
    <row r="17" spans="1:14" x14ac:dyDescent="0.25">
      <c r="A17" s="34">
        <v>15</v>
      </c>
      <c r="B17" s="35">
        <v>9</v>
      </c>
      <c r="C17" s="36">
        <v>37.239162445068359</v>
      </c>
      <c r="D17" s="36">
        <v>2.1601963043212891</v>
      </c>
      <c r="E17" s="36">
        <v>3.6917204856872559</v>
      </c>
      <c r="F17" s="36">
        <v>9.9999990463256836</v>
      </c>
      <c r="G17" s="36">
        <f t="shared" si="0"/>
        <v>268.53447794581103</v>
      </c>
      <c r="I17" s="33">
        <v>0</v>
      </c>
      <c r="J17" s="32">
        <v>43.563005828857406</v>
      </c>
      <c r="K17" s="32">
        <v>6.4286584615707394</v>
      </c>
      <c r="L17" s="32">
        <v>16.237874984741211</v>
      </c>
    </row>
    <row r="18" spans="1:14" x14ac:dyDescent="0.25">
      <c r="A18" s="34">
        <v>16</v>
      </c>
      <c r="B18" s="35">
        <v>7</v>
      </c>
      <c r="C18" s="36">
        <v>12.977581024169922</v>
      </c>
      <c r="D18" s="36">
        <v>2.2512540817260742</v>
      </c>
      <c r="E18" s="36">
        <v>1.3752278089523315</v>
      </c>
      <c r="F18" s="36">
        <v>9.9999990463256836</v>
      </c>
      <c r="G18" s="36">
        <f t="shared" si="0"/>
        <v>770.55955402638745</v>
      </c>
      <c r="I18" s="38">
        <v>11</v>
      </c>
      <c r="J18" s="39">
        <v>43.563005828857406</v>
      </c>
      <c r="K18" s="39">
        <v>6.4286584615707394</v>
      </c>
      <c r="L18" s="39">
        <v>16.237874984741211</v>
      </c>
    </row>
    <row r="19" spans="1:14" x14ac:dyDescent="0.25">
      <c r="A19" s="34">
        <v>17</v>
      </c>
      <c r="B19" s="35">
        <v>3</v>
      </c>
      <c r="C19" s="36">
        <v>38.519283294677734</v>
      </c>
      <c r="D19" s="36">
        <v>2.4687926769256592</v>
      </c>
      <c r="E19" s="36">
        <v>3.4197826385498047</v>
      </c>
      <c r="F19" s="36">
        <v>9.9999990463256836</v>
      </c>
      <c r="G19" s="36">
        <f t="shared" si="0"/>
        <v>259.61020535673879</v>
      </c>
    </row>
    <row r="20" spans="1:14" x14ac:dyDescent="0.25">
      <c r="A20" s="34">
        <v>18</v>
      </c>
      <c r="B20" s="35">
        <v>9</v>
      </c>
      <c r="C20" s="36">
        <v>11.753841400146484</v>
      </c>
      <c r="D20" s="36">
        <v>2.1580319404602051</v>
      </c>
      <c r="E20" s="36">
        <v>1.5952931642532349</v>
      </c>
      <c r="F20" s="36">
        <v>9.9999990463256836</v>
      </c>
      <c r="G20" s="36">
        <f t="shared" si="0"/>
        <v>850.78560326678019</v>
      </c>
    </row>
    <row r="21" spans="1:14" x14ac:dyDescent="0.25">
      <c r="A21" s="34">
        <v>19</v>
      </c>
      <c r="B21" s="35">
        <v>3</v>
      </c>
      <c r="C21" s="36">
        <v>17.049453735351563</v>
      </c>
      <c r="D21" s="36">
        <v>2.9020957946777344</v>
      </c>
      <c r="E21" s="36">
        <v>1.1976523399353027</v>
      </c>
      <c r="F21" s="36">
        <v>9.9999990463256836</v>
      </c>
      <c r="G21" s="36">
        <f t="shared" si="0"/>
        <v>586.52899978789151</v>
      </c>
      <c r="I21" s="26" t="s">
        <v>79</v>
      </c>
      <c r="J21" s="27"/>
      <c r="K21" s="27"/>
      <c r="L21" s="27"/>
      <c r="M21" s="27"/>
      <c r="N21" s="28"/>
    </row>
    <row r="22" spans="1:14" x14ac:dyDescent="0.25">
      <c r="A22" s="34">
        <v>20</v>
      </c>
      <c r="B22" s="35">
        <v>9</v>
      </c>
      <c r="C22" s="36">
        <v>8.3528852462768555</v>
      </c>
      <c r="D22" s="36">
        <v>5.3009243011474609</v>
      </c>
      <c r="E22" s="36">
        <v>0.62643593549728394</v>
      </c>
      <c r="F22" s="36">
        <v>9.9999990463256836</v>
      </c>
      <c r="G22" s="36">
        <f t="shared" si="0"/>
        <v>1197.1910006524988</v>
      </c>
      <c r="I22" s="29" t="s">
        <v>126</v>
      </c>
      <c r="J22" s="29" t="s">
        <v>127</v>
      </c>
      <c r="K22" s="29" t="s">
        <v>128</v>
      </c>
      <c r="L22" s="29" t="s">
        <v>129</v>
      </c>
      <c r="M22" s="29" t="s">
        <v>130</v>
      </c>
      <c r="N22" s="29" t="s">
        <v>131</v>
      </c>
    </row>
    <row r="23" spans="1:14" x14ac:dyDescent="0.25">
      <c r="A23" s="34">
        <v>21</v>
      </c>
      <c r="B23" s="35">
        <v>9</v>
      </c>
      <c r="C23" s="36">
        <v>10.353413581848145</v>
      </c>
      <c r="D23" s="36">
        <v>4.2564096450805664</v>
      </c>
      <c r="E23" s="36">
        <v>0.79832214117050171</v>
      </c>
      <c r="F23" s="36">
        <v>9.9999990463256836</v>
      </c>
      <c r="G23" s="36">
        <f t="shared" si="0"/>
        <v>965.864926313571</v>
      </c>
      <c r="I23" s="33">
        <v>1</v>
      </c>
      <c r="J23" s="32">
        <v>5.0926061749458285</v>
      </c>
      <c r="K23" s="32">
        <v>0.60678845345973964</v>
      </c>
      <c r="L23" s="32">
        <v>1.9269120097160339</v>
      </c>
      <c r="M23" s="32">
        <v>3.1656941652297945</v>
      </c>
      <c r="N23" s="32">
        <v>1.3201235562562943</v>
      </c>
    </row>
    <row r="24" spans="1:14" x14ac:dyDescent="0.25">
      <c r="A24" s="34">
        <v>22</v>
      </c>
      <c r="B24" s="35">
        <v>3</v>
      </c>
      <c r="C24" s="36">
        <v>32.790294647216797</v>
      </c>
      <c r="D24" s="36">
        <v>2.1569502353668213</v>
      </c>
      <c r="E24" s="36">
        <v>2.7283315658569336</v>
      </c>
      <c r="F24" s="36">
        <v>9.9999990463256836</v>
      </c>
      <c r="G24" s="36">
        <f t="shared" si="0"/>
        <v>304.96825825791939</v>
      </c>
      <c r="I24" s="37">
        <v>2</v>
      </c>
      <c r="J24" s="36">
        <v>6.7649123907089228</v>
      </c>
      <c r="K24" s="36">
        <v>1.1996931076049804</v>
      </c>
      <c r="L24" s="36">
        <v>1.4850724935531616</v>
      </c>
      <c r="M24" s="36">
        <v>5.2798398971557612</v>
      </c>
      <c r="N24" s="36">
        <v>0.28537938594818124</v>
      </c>
    </row>
    <row r="25" spans="1:14" x14ac:dyDescent="0.25">
      <c r="A25" s="34">
        <v>23</v>
      </c>
      <c r="B25" s="35">
        <v>4</v>
      </c>
      <c r="C25" s="36">
        <v>10.701839447021484</v>
      </c>
      <c r="D25" s="36">
        <v>2.0149910449981689</v>
      </c>
      <c r="E25" s="36">
        <v>1.4631925821304321</v>
      </c>
      <c r="F25" s="36">
        <v>9.9999990463256836</v>
      </c>
      <c r="G25" s="36">
        <f t="shared" si="0"/>
        <v>934.4187133277228</v>
      </c>
      <c r="I25" s="37">
        <v>3</v>
      </c>
      <c r="J25" s="36">
        <v>3.3348069310188291</v>
      </c>
      <c r="K25" s="36">
        <v>0.93009532392024985</v>
      </c>
      <c r="L25" s="36">
        <v>2.6448668241500854</v>
      </c>
      <c r="M25" s="36">
        <v>0.68994010686874363</v>
      </c>
      <c r="N25" s="36">
        <v>1.7147715002298356</v>
      </c>
    </row>
    <row r="26" spans="1:14" x14ac:dyDescent="0.25">
      <c r="A26" s="34">
        <v>24</v>
      </c>
      <c r="B26" s="35">
        <v>5</v>
      </c>
      <c r="C26" s="36">
        <v>19.490497589111328</v>
      </c>
      <c r="D26" s="36">
        <v>6.5507469177246094</v>
      </c>
      <c r="E26" s="36">
        <v>1.3581792116165161</v>
      </c>
      <c r="F26" s="36">
        <v>9.9999990463256836</v>
      </c>
      <c r="G26" s="36">
        <f t="shared" si="0"/>
        <v>513.07048476342334</v>
      </c>
      <c r="I26" s="37">
        <v>4</v>
      </c>
      <c r="J26" s="36">
        <v>4.4440924406051625</v>
      </c>
      <c r="K26" s="36">
        <v>0.89884612560272215</v>
      </c>
      <c r="L26" s="36">
        <v>1.7169331312179565</v>
      </c>
      <c r="M26" s="36">
        <v>2.727159309387206</v>
      </c>
      <c r="N26" s="36">
        <v>0.8180870056152344</v>
      </c>
    </row>
    <row r="27" spans="1:14" x14ac:dyDescent="0.25">
      <c r="A27" s="34">
        <v>25</v>
      </c>
      <c r="B27" s="35">
        <v>1</v>
      </c>
      <c r="C27" s="36">
        <v>5.9442429542541504</v>
      </c>
      <c r="D27" s="36">
        <v>2.3125193119049072</v>
      </c>
      <c r="E27" s="36">
        <v>0.52081423997879028</v>
      </c>
      <c r="F27" s="36">
        <v>9.9999990463256836</v>
      </c>
      <c r="G27" s="36">
        <f t="shared" si="0"/>
        <v>1682.2998526951067</v>
      </c>
      <c r="I27" s="37">
        <v>5</v>
      </c>
      <c r="J27" s="36">
        <v>2.45690221786499</v>
      </c>
      <c r="K27" s="36">
        <v>0.33289911746978762</v>
      </c>
      <c r="L27" s="36">
        <v>1.4672034978866577</v>
      </c>
      <c r="M27" s="36">
        <v>0.98969871997833225</v>
      </c>
      <c r="N27" s="36">
        <v>1.1343043804168702</v>
      </c>
    </row>
    <row r="28" spans="1:14" x14ac:dyDescent="0.25">
      <c r="A28" s="34">
        <v>26</v>
      </c>
      <c r="B28" s="35">
        <v>10</v>
      </c>
      <c r="C28" s="36">
        <v>2.7779560089111328</v>
      </c>
      <c r="D28" s="36">
        <v>2.258234977722168</v>
      </c>
      <c r="E28" s="36">
        <v>0.26117238402366638</v>
      </c>
      <c r="F28" s="36">
        <v>9.9999990463256836</v>
      </c>
      <c r="G28" s="36">
        <f t="shared" si="0"/>
        <v>3599.7686839703965</v>
      </c>
      <c r="I28" s="37">
        <v>6</v>
      </c>
      <c r="J28" s="36">
        <v>3.2035789370536802</v>
      </c>
      <c r="K28" s="36">
        <v>0.52764560729265209</v>
      </c>
      <c r="L28" s="36">
        <v>1.8989067673683167</v>
      </c>
      <c r="M28" s="36">
        <v>1.3046721696853636</v>
      </c>
      <c r="N28" s="36">
        <v>1.3712611600756646</v>
      </c>
    </row>
    <row r="29" spans="1:14" x14ac:dyDescent="0.25">
      <c r="A29" s="34">
        <v>27</v>
      </c>
      <c r="B29" s="35">
        <v>3</v>
      </c>
      <c r="C29" s="36">
        <v>8.478886604309082</v>
      </c>
      <c r="D29" s="36">
        <v>1.5068197250366211</v>
      </c>
      <c r="E29" s="36">
        <v>1.6031854152679443</v>
      </c>
      <c r="F29" s="36">
        <v>9.9999990463256836</v>
      </c>
      <c r="G29" s="36">
        <f t="shared" si="0"/>
        <v>1179.4000218429094</v>
      </c>
      <c r="I29" s="37">
        <v>7</v>
      </c>
      <c r="J29" s="36">
        <v>3.4801737666130057</v>
      </c>
      <c r="K29" s="36">
        <v>0.74164958000183101</v>
      </c>
      <c r="L29" s="36">
        <v>1.5123483538627625</v>
      </c>
      <c r="M29" s="36">
        <v>1.9678254127502433</v>
      </c>
      <c r="N29" s="36">
        <v>0.77069877386093144</v>
      </c>
    </row>
    <row r="30" spans="1:14" x14ac:dyDescent="0.25">
      <c r="A30" s="34">
        <v>28</v>
      </c>
      <c r="B30" s="35">
        <v>2</v>
      </c>
      <c r="C30" s="36">
        <v>10.698968887329102</v>
      </c>
      <c r="D30" s="36">
        <v>1.7075562477111816</v>
      </c>
      <c r="E30" s="36">
        <v>1.4823780059814453</v>
      </c>
      <c r="F30" s="36">
        <v>9.9999990463256836</v>
      </c>
      <c r="G30" s="36">
        <f t="shared" si="0"/>
        <v>934.66942016896462</v>
      </c>
      <c r="I30" s="37">
        <v>8</v>
      </c>
      <c r="J30" s="36">
        <v>3.3276950836181638</v>
      </c>
      <c r="K30" s="36">
        <v>0.63274333924055104</v>
      </c>
      <c r="L30" s="36">
        <v>1.369922399520874</v>
      </c>
      <c r="M30" s="36">
        <v>1.9577726840972898</v>
      </c>
      <c r="N30" s="36">
        <v>0.73717906028032298</v>
      </c>
    </row>
    <row r="31" spans="1:14" x14ac:dyDescent="0.25">
      <c r="A31" s="34">
        <v>29</v>
      </c>
      <c r="B31" s="35">
        <v>9</v>
      </c>
      <c r="C31" s="36">
        <v>15.55412769317627</v>
      </c>
      <c r="D31" s="36">
        <v>1.7711248397827148</v>
      </c>
      <c r="E31" s="36">
        <v>1.9481309652328491</v>
      </c>
      <c r="F31" s="36">
        <v>9.9999990463256836</v>
      </c>
      <c r="G31" s="36">
        <f t="shared" si="0"/>
        <v>642.91609555917239</v>
      </c>
      <c r="I31" s="37">
        <v>9</v>
      </c>
      <c r="J31" s="36">
        <v>3.4052693605422966</v>
      </c>
      <c r="K31" s="36">
        <v>0.70378472805023196</v>
      </c>
      <c r="L31" s="36">
        <v>1.771712064743042</v>
      </c>
      <c r="M31" s="36">
        <v>1.6335572957992546</v>
      </c>
      <c r="N31" s="36">
        <v>1.0679273366928101</v>
      </c>
    </row>
    <row r="32" spans="1:14" x14ac:dyDescent="0.25">
      <c r="A32" s="34">
        <v>30</v>
      </c>
      <c r="B32" s="35">
        <v>5</v>
      </c>
      <c r="C32" s="36">
        <v>10.661856651306152</v>
      </c>
      <c r="D32" s="36">
        <v>5.7618160247802734</v>
      </c>
      <c r="E32" s="36">
        <v>0.79086458683013916</v>
      </c>
      <c r="F32" s="36">
        <v>9.9999990463256836</v>
      </c>
      <c r="G32" s="36">
        <f t="shared" si="0"/>
        <v>937.92285653180431</v>
      </c>
      <c r="I32" s="38">
        <v>10</v>
      </c>
      <c r="J32" s="39">
        <v>2.5948484003543841</v>
      </c>
      <c r="K32" s="39">
        <v>0.47815806418657303</v>
      </c>
      <c r="L32" s="39">
        <v>1.0559117794036865</v>
      </c>
      <c r="M32" s="39">
        <v>1.5389366209506976</v>
      </c>
      <c r="N32" s="39">
        <v>0.57775371521711349</v>
      </c>
    </row>
    <row r="33" spans="1:12" x14ac:dyDescent="0.25">
      <c r="A33" s="34">
        <v>31</v>
      </c>
      <c r="B33" s="35">
        <v>7</v>
      </c>
      <c r="C33" s="36">
        <v>37.727294921875</v>
      </c>
      <c r="D33" s="36">
        <v>2.4152212142944336</v>
      </c>
      <c r="E33" s="36">
        <v>3.931577205657959</v>
      </c>
      <c r="F33" s="36">
        <v>9.9999990463256836</v>
      </c>
      <c r="G33" s="36">
        <f t="shared" si="0"/>
        <v>265.0600597533828</v>
      </c>
    </row>
    <row r="34" spans="1:12" x14ac:dyDescent="0.25">
      <c r="A34" s="34">
        <v>32</v>
      </c>
      <c r="B34" s="35">
        <v>7</v>
      </c>
      <c r="C34" s="36">
        <v>7.5831856727600098</v>
      </c>
      <c r="D34" s="36">
        <v>5.4588465690612793</v>
      </c>
      <c r="E34" s="36">
        <v>0.5822068452835083</v>
      </c>
      <c r="F34" s="36">
        <v>9.9999990463256836</v>
      </c>
      <c r="G34" s="36">
        <f t="shared" si="0"/>
        <v>1318.7068704182261</v>
      </c>
    </row>
    <row r="35" spans="1:12" x14ac:dyDescent="0.25">
      <c r="A35" s="34">
        <v>33</v>
      </c>
      <c r="B35" s="35">
        <v>10</v>
      </c>
      <c r="C35" s="36">
        <v>6.4541540145874023</v>
      </c>
      <c r="D35" s="36">
        <v>2.1540966033935547</v>
      </c>
      <c r="E35" s="36">
        <v>0.81542474031448364</v>
      </c>
      <c r="F35" s="36">
        <v>9.9999990463256836</v>
      </c>
      <c r="G35" s="36">
        <f t="shared" si="0"/>
        <v>1549.3895905991883</v>
      </c>
    </row>
    <row r="36" spans="1:12" x14ac:dyDescent="0.25">
      <c r="A36" s="34">
        <v>34</v>
      </c>
      <c r="B36" s="35">
        <v>4</v>
      </c>
      <c r="C36" s="36">
        <v>22.922115325927734</v>
      </c>
      <c r="D36" s="36">
        <v>6.6212921142578125</v>
      </c>
      <c r="E36" s="36">
        <v>1.5339468717575073</v>
      </c>
      <c r="F36" s="36">
        <v>9.9999990463256836</v>
      </c>
      <c r="G36" s="36">
        <f t="shared" si="0"/>
        <v>436.25986974310581</v>
      </c>
      <c r="I36" s="29" t="s">
        <v>132</v>
      </c>
      <c r="J36" s="29" t="s">
        <v>133</v>
      </c>
      <c r="K36" s="29" t="s">
        <v>134</v>
      </c>
      <c r="L36" s="29" t="s">
        <v>65</v>
      </c>
    </row>
    <row r="37" spans="1:12" x14ac:dyDescent="0.25">
      <c r="A37" s="34">
        <v>35</v>
      </c>
      <c r="B37" s="35">
        <v>1</v>
      </c>
      <c r="C37" s="36">
        <v>14.398761749267578</v>
      </c>
      <c r="D37" s="36">
        <v>1.7010570764541626</v>
      </c>
      <c r="E37" s="36">
        <v>1.9416296482086182</v>
      </c>
      <c r="F37" s="36">
        <v>9.9999990463256836</v>
      </c>
      <c r="G37" s="36">
        <f t="shared" si="0"/>
        <v>694.50409837042787</v>
      </c>
      <c r="I37" s="33">
        <v>0</v>
      </c>
      <c r="J37" s="32">
        <v>3.9359218835830685</v>
      </c>
      <c r="K37" s="32">
        <v>0.51777074187993999</v>
      </c>
      <c r="L37" s="32">
        <v>1.5992392897605896</v>
      </c>
    </row>
    <row r="38" spans="1:12" x14ac:dyDescent="0.25">
      <c r="A38" s="34">
        <v>36</v>
      </c>
      <c r="B38" s="35">
        <v>4</v>
      </c>
      <c r="C38" s="36">
        <v>13.408384323120117</v>
      </c>
      <c r="D38" s="36">
        <v>1.7598961591720581</v>
      </c>
      <c r="E38" s="36">
        <v>2.3232161998748779</v>
      </c>
      <c r="F38" s="36">
        <v>9.9999990463256836</v>
      </c>
      <c r="G38" s="36">
        <f t="shared" si="0"/>
        <v>745.80194043831625</v>
      </c>
      <c r="I38" s="38">
        <v>11</v>
      </c>
      <c r="J38" s="39">
        <v>3.9359218835830685</v>
      </c>
      <c r="K38" s="39">
        <v>0.51777074187993999</v>
      </c>
      <c r="L38" s="39">
        <v>1.5992392897605896</v>
      </c>
    </row>
    <row r="39" spans="1:12" x14ac:dyDescent="0.25">
      <c r="A39" s="34">
        <v>37</v>
      </c>
      <c r="B39" s="35">
        <v>2</v>
      </c>
      <c r="C39" s="36">
        <v>13.593121528625488</v>
      </c>
      <c r="D39" s="36">
        <v>1.9167696237564087</v>
      </c>
      <c r="E39" s="36">
        <v>1.741646409034729</v>
      </c>
      <c r="F39" s="36">
        <v>9.9999990463256836</v>
      </c>
      <c r="G39" s="36">
        <f t="shared" si="0"/>
        <v>735.66612534632918</v>
      </c>
    </row>
    <row r="40" spans="1:12" x14ac:dyDescent="0.25">
      <c r="A40" s="34">
        <v>38</v>
      </c>
      <c r="B40" s="35">
        <v>5</v>
      </c>
      <c r="C40" s="36">
        <v>5.2607998847961426</v>
      </c>
      <c r="D40" s="36">
        <v>6.2521400451660156</v>
      </c>
      <c r="E40" s="36">
        <v>0.35489660501480103</v>
      </c>
      <c r="F40" s="36">
        <v>9.9999990463256836</v>
      </c>
      <c r="G40" s="36">
        <f t="shared" si="0"/>
        <v>1900.8514418550603</v>
      </c>
    </row>
    <row r="41" spans="1:12" x14ac:dyDescent="0.25">
      <c r="A41" s="34">
        <v>39</v>
      </c>
      <c r="B41" s="35">
        <v>3</v>
      </c>
      <c r="C41" s="36">
        <v>31.396717071533203</v>
      </c>
      <c r="D41" s="36">
        <v>2.1504662036895752</v>
      </c>
      <c r="E41" s="36">
        <v>3.230947732925415</v>
      </c>
      <c r="F41" s="36">
        <v>9.9999990463256836</v>
      </c>
      <c r="G41" s="36">
        <f t="shared" si="0"/>
        <v>318.5046074575896</v>
      </c>
    </row>
    <row r="42" spans="1:12" x14ac:dyDescent="0.25">
      <c r="A42" s="34">
        <v>40</v>
      </c>
      <c r="B42" s="35">
        <v>7</v>
      </c>
      <c r="C42" s="36">
        <v>29.880970001220703</v>
      </c>
      <c r="D42" s="36">
        <v>1.7528789043426514</v>
      </c>
      <c r="E42" s="36">
        <v>2.9284584522247314</v>
      </c>
      <c r="F42" s="36">
        <v>9.9999990463256836</v>
      </c>
      <c r="G42" s="36">
        <f t="shared" si="0"/>
        <v>334.66112532214186</v>
      </c>
    </row>
    <row r="43" spans="1:12" x14ac:dyDescent="0.25">
      <c r="A43" s="34">
        <v>41</v>
      </c>
      <c r="B43" s="35">
        <v>6</v>
      </c>
      <c r="C43" s="36">
        <v>41.761692047119141</v>
      </c>
      <c r="D43" s="36">
        <v>2.1724057197570801</v>
      </c>
      <c r="E43" s="36">
        <v>3.3428122997283936</v>
      </c>
      <c r="F43" s="36">
        <v>9.9999990463256836</v>
      </c>
      <c r="G43" s="36">
        <f t="shared" si="0"/>
        <v>239.45387641484504</v>
      </c>
    </row>
    <row r="44" spans="1:12" x14ac:dyDescent="0.25">
      <c r="A44" s="34">
        <v>42</v>
      </c>
      <c r="B44" s="35">
        <v>4</v>
      </c>
      <c r="C44" s="36">
        <v>12.984246253967285</v>
      </c>
      <c r="D44" s="36">
        <v>2.1018579006195068</v>
      </c>
      <c r="E44" s="36">
        <v>1.6367442607879639</v>
      </c>
      <c r="F44" s="36">
        <v>9.9999990463256836</v>
      </c>
      <c r="G44" s="36">
        <f t="shared" si="0"/>
        <v>770.16400110789823</v>
      </c>
    </row>
    <row r="45" spans="1:12" x14ac:dyDescent="0.25">
      <c r="A45" s="34">
        <v>43</v>
      </c>
      <c r="B45" s="35">
        <v>2</v>
      </c>
      <c r="C45" s="36">
        <v>13.487545013427734</v>
      </c>
      <c r="D45" s="36">
        <v>1.76695716381073</v>
      </c>
      <c r="E45" s="36">
        <v>1.2760893106460571</v>
      </c>
      <c r="F45" s="36">
        <v>9.9999990463256836</v>
      </c>
      <c r="G45" s="36">
        <f t="shared" si="0"/>
        <v>741.42470229904927</v>
      </c>
    </row>
    <row r="46" spans="1:12" x14ac:dyDescent="0.25">
      <c r="A46" s="34">
        <v>44</v>
      </c>
      <c r="B46" s="35">
        <v>10</v>
      </c>
      <c r="C46" s="36">
        <v>28.994029998779297</v>
      </c>
      <c r="D46" s="36">
        <v>3.9593269824981689</v>
      </c>
      <c r="E46" s="36">
        <v>3.1068215370178223</v>
      </c>
      <c r="F46" s="36">
        <v>9.9999990463256836</v>
      </c>
      <c r="G46" s="36">
        <f t="shared" si="0"/>
        <v>344.89855486618114</v>
      </c>
    </row>
    <row r="47" spans="1:12" x14ac:dyDescent="0.25">
      <c r="A47" s="34">
        <v>45</v>
      </c>
      <c r="B47" s="35">
        <v>5</v>
      </c>
      <c r="C47" s="36">
        <v>29.121280670166016</v>
      </c>
      <c r="D47" s="36">
        <v>4.9031953811645508</v>
      </c>
      <c r="E47" s="36">
        <v>2.3767900466918945</v>
      </c>
      <c r="F47" s="36">
        <v>9.9999990463256836</v>
      </c>
      <c r="G47" s="36">
        <f t="shared" si="0"/>
        <v>343.39145862394776</v>
      </c>
    </row>
    <row r="48" spans="1:12" x14ac:dyDescent="0.25">
      <c r="A48" s="34">
        <v>46</v>
      </c>
      <c r="B48" s="35">
        <v>2</v>
      </c>
      <c r="C48" s="36">
        <v>49.241218566894531</v>
      </c>
      <c r="D48" s="36">
        <v>2.0148019790649414</v>
      </c>
      <c r="E48" s="36">
        <v>6.5954761505126953</v>
      </c>
      <c r="F48" s="36">
        <v>9.9999990463256836</v>
      </c>
      <c r="G48" s="36">
        <f t="shared" si="0"/>
        <v>203.08187606569112</v>
      </c>
    </row>
    <row r="49" spans="1:7" x14ac:dyDescent="0.25">
      <c r="A49" s="34">
        <v>47</v>
      </c>
      <c r="B49" s="35">
        <v>6</v>
      </c>
      <c r="C49" s="36">
        <v>13.936627388000488</v>
      </c>
      <c r="D49" s="36">
        <v>1.955054759979248</v>
      </c>
      <c r="E49" s="36">
        <v>1.2270855903625488</v>
      </c>
      <c r="F49" s="36">
        <v>9.9999990463256836</v>
      </c>
      <c r="G49" s="36">
        <f t="shared" si="0"/>
        <v>717.53364482828442</v>
      </c>
    </row>
    <row r="50" spans="1:7" x14ac:dyDescent="0.25">
      <c r="A50" s="34">
        <v>48</v>
      </c>
      <c r="B50" s="35">
        <v>3</v>
      </c>
      <c r="C50" s="36">
        <v>7.5936360359191895</v>
      </c>
      <c r="D50" s="36">
        <v>1.7532016038894653</v>
      </c>
      <c r="E50" s="36">
        <v>0.7111850380897522</v>
      </c>
      <c r="F50" s="36">
        <v>9.9999990463256836</v>
      </c>
      <c r="G50" s="36">
        <f t="shared" si="0"/>
        <v>1316.8920658066818</v>
      </c>
    </row>
    <row r="51" spans="1:7" x14ac:dyDescent="0.25">
      <c r="A51" s="34">
        <v>49</v>
      </c>
      <c r="B51" s="35">
        <v>6</v>
      </c>
      <c r="C51" s="36">
        <v>7.0162363052368164</v>
      </c>
      <c r="D51" s="36">
        <v>7.8585343360900879</v>
      </c>
      <c r="E51" s="36">
        <v>0.45994427800178528</v>
      </c>
      <c r="F51" s="36">
        <v>9.9999990463256836</v>
      </c>
      <c r="G51" s="36">
        <f t="shared" si="0"/>
        <v>1425.2654288256838</v>
      </c>
    </row>
    <row r="52" spans="1:7" x14ac:dyDescent="0.25">
      <c r="A52" s="34">
        <v>50</v>
      </c>
      <c r="B52" s="35">
        <v>9</v>
      </c>
      <c r="C52" s="36">
        <v>18.765460968017578</v>
      </c>
      <c r="D52" s="36">
        <v>1.8559527397155762</v>
      </c>
      <c r="E52" s="36">
        <v>2.7155466079711914</v>
      </c>
      <c r="F52" s="36">
        <v>9.9999990463256836</v>
      </c>
      <c r="G52" s="36">
        <f t="shared" si="0"/>
        <v>532.89386620285643</v>
      </c>
    </row>
    <row r="53" spans="1:7" x14ac:dyDescent="0.25">
      <c r="A53" s="34">
        <v>51</v>
      </c>
      <c r="B53" s="35">
        <v>6</v>
      </c>
      <c r="C53" s="36">
        <v>35.500156402587891</v>
      </c>
      <c r="D53" s="36">
        <v>2.8579139709472656</v>
      </c>
      <c r="E53" s="36">
        <v>2.8342218399047852</v>
      </c>
      <c r="F53" s="36">
        <v>9.9999990463256836</v>
      </c>
      <c r="G53" s="36">
        <f t="shared" si="0"/>
        <v>281.68887294244996</v>
      </c>
    </row>
    <row r="54" spans="1:7" x14ac:dyDescent="0.25">
      <c r="A54" s="34">
        <v>52</v>
      </c>
      <c r="B54" s="35">
        <v>9</v>
      </c>
      <c r="C54" s="36">
        <v>23.101388931274414</v>
      </c>
      <c r="D54" s="36">
        <v>1.9600207805633545</v>
      </c>
      <c r="E54" s="36">
        <v>2.0499973297119141</v>
      </c>
      <c r="F54" s="36">
        <v>9.9999990463256836</v>
      </c>
      <c r="G54" s="36">
        <f t="shared" si="0"/>
        <v>432.87436422438611</v>
      </c>
    </row>
    <row r="55" spans="1:7" x14ac:dyDescent="0.25">
      <c r="A55" s="34">
        <v>53</v>
      </c>
      <c r="B55" s="35">
        <v>8</v>
      </c>
      <c r="C55" s="36">
        <v>15.576167106628418</v>
      </c>
      <c r="D55" s="36">
        <v>4.160336971282959</v>
      </c>
      <c r="E55" s="36">
        <v>1.2959465980529785</v>
      </c>
      <c r="F55" s="36">
        <v>9.9999990463256836</v>
      </c>
      <c r="G55" s="36">
        <f t="shared" si="0"/>
        <v>642.00640490497801</v>
      </c>
    </row>
    <row r="56" spans="1:7" x14ac:dyDescent="0.25">
      <c r="A56" s="34">
        <v>54</v>
      </c>
      <c r="B56" s="35">
        <v>3</v>
      </c>
      <c r="C56" s="36">
        <v>36.415451049804688</v>
      </c>
      <c r="D56" s="36">
        <v>1.7121450901031494</v>
      </c>
      <c r="E56" s="36">
        <v>3.1191978454589844</v>
      </c>
      <c r="F56" s="36">
        <v>9.9999990463256836</v>
      </c>
      <c r="G56" s="36">
        <f t="shared" si="0"/>
        <v>274.60868279920203</v>
      </c>
    </row>
    <row r="57" spans="1:7" x14ac:dyDescent="0.25">
      <c r="A57" s="34">
        <v>55</v>
      </c>
      <c r="B57" s="35">
        <v>6</v>
      </c>
      <c r="C57" s="36">
        <v>28.392192840576172</v>
      </c>
      <c r="D57" s="36">
        <v>2.0627548694610596</v>
      </c>
      <c r="E57" s="36">
        <v>3.0334048271179199</v>
      </c>
      <c r="F57" s="36">
        <v>9.9999990463256836</v>
      </c>
      <c r="G57" s="36">
        <f t="shared" si="0"/>
        <v>352.20946485099847</v>
      </c>
    </row>
    <row r="58" spans="1:7" x14ac:dyDescent="0.25">
      <c r="A58" s="34">
        <v>56</v>
      </c>
      <c r="B58" s="35">
        <v>8</v>
      </c>
      <c r="C58" s="36">
        <v>5.3577046394348145</v>
      </c>
      <c r="D58" s="36">
        <v>2.6055641174316406</v>
      </c>
      <c r="E58" s="36">
        <v>0.41643843054771423</v>
      </c>
      <c r="F58" s="36">
        <v>9.9999990463256836</v>
      </c>
      <c r="G58" s="36">
        <f t="shared" si="0"/>
        <v>1866.4707592728714</v>
      </c>
    </row>
    <row r="59" spans="1:7" x14ac:dyDescent="0.25">
      <c r="A59" s="34">
        <v>57</v>
      </c>
      <c r="B59" s="35">
        <v>6</v>
      </c>
      <c r="C59" s="36">
        <v>25.294815063476563</v>
      </c>
      <c r="D59" s="36">
        <v>5.4593544006347656</v>
      </c>
      <c r="E59" s="36">
        <v>1.9102151393890381</v>
      </c>
      <c r="F59" s="36">
        <v>9.9999990463256836</v>
      </c>
      <c r="G59" s="36">
        <f t="shared" si="0"/>
        <v>395.33789913984316</v>
      </c>
    </row>
    <row r="60" spans="1:7" x14ac:dyDescent="0.25">
      <c r="A60" s="34">
        <v>58</v>
      </c>
      <c r="B60" s="35">
        <v>5</v>
      </c>
      <c r="C60" s="36">
        <v>21.542032241821289</v>
      </c>
      <c r="D60" s="36">
        <v>2.0088117122650146</v>
      </c>
      <c r="E60" s="36">
        <v>2.5224485397338867</v>
      </c>
      <c r="F60" s="36">
        <v>9.9999990463256836</v>
      </c>
      <c r="G60" s="36">
        <f t="shared" si="0"/>
        <v>464.20871225472757</v>
      </c>
    </row>
    <row r="61" spans="1:7" x14ac:dyDescent="0.25">
      <c r="A61" s="34">
        <v>59</v>
      </c>
      <c r="B61" s="35">
        <v>1</v>
      </c>
      <c r="C61" s="36">
        <v>15.182764053344727</v>
      </c>
      <c r="D61" s="36">
        <v>2.8081026077270508</v>
      </c>
      <c r="E61" s="36">
        <v>1.0669534206390381</v>
      </c>
      <c r="F61" s="36">
        <v>9.9999990463256836</v>
      </c>
      <c r="G61" s="36">
        <f t="shared" si="0"/>
        <v>658.64153662604724</v>
      </c>
    </row>
    <row r="62" spans="1:7" x14ac:dyDescent="0.25">
      <c r="A62" s="34">
        <v>60</v>
      </c>
      <c r="B62" s="35">
        <v>5</v>
      </c>
      <c r="C62" s="36">
        <v>4.4739494323730469</v>
      </c>
      <c r="D62" s="36">
        <v>2.4542708396911621</v>
      </c>
      <c r="E62" s="36">
        <v>0.31490117311477661</v>
      </c>
      <c r="F62" s="36">
        <v>9.9999990463256836</v>
      </c>
      <c r="G62" s="36">
        <f t="shared" si="0"/>
        <v>2235.1613931902534</v>
      </c>
    </row>
    <row r="63" spans="1:7" x14ac:dyDescent="0.25">
      <c r="A63" s="34">
        <v>61</v>
      </c>
      <c r="B63" s="35">
        <v>10</v>
      </c>
      <c r="C63" s="36">
        <v>16.088031768798828</v>
      </c>
      <c r="D63" s="36">
        <v>2.5047066211700439</v>
      </c>
      <c r="E63" s="36">
        <v>0.96882426738739014</v>
      </c>
      <c r="F63" s="36">
        <v>9.9999990463256836</v>
      </c>
      <c r="G63" s="36">
        <f t="shared" si="0"/>
        <v>621.58001612849296</v>
      </c>
    </row>
    <row r="64" spans="1:7" x14ac:dyDescent="0.25">
      <c r="A64" s="34">
        <v>62</v>
      </c>
      <c r="B64" s="35">
        <v>2</v>
      </c>
      <c r="C64" s="36">
        <v>9.9298772811889648</v>
      </c>
      <c r="D64" s="36">
        <v>1.8520698547363281</v>
      </c>
      <c r="E64" s="36">
        <v>1.3923959732055664</v>
      </c>
      <c r="F64" s="36">
        <v>9.9999990463256836</v>
      </c>
      <c r="G64" s="36">
        <f t="shared" si="0"/>
        <v>1007.0616950392284</v>
      </c>
    </row>
    <row r="65" spans="1:7" x14ac:dyDescent="0.25">
      <c r="A65" s="34">
        <v>63</v>
      </c>
      <c r="B65" s="35">
        <v>1</v>
      </c>
      <c r="C65" s="36">
        <v>21.109819412231445</v>
      </c>
      <c r="D65" s="36">
        <v>1.7173923254013062</v>
      </c>
      <c r="E65" s="36">
        <v>3.4943156242370605</v>
      </c>
      <c r="F65" s="36">
        <v>9.9999990463256836</v>
      </c>
      <c r="G65" s="36">
        <f t="shared" si="0"/>
        <v>473.71314984018704</v>
      </c>
    </row>
    <row r="66" spans="1:7" x14ac:dyDescent="0.25">
      <c r="A66" s="34">
        <v>64</v>
      </c>
      <c r="B66" s="35">
        <v>10</v>
      </c>
      <c r="C66" s="36">
        <v>13.049046516418457</v>
      </c>
      <c r="D66" s="36">
        <v>2.1144556999206543</v>
      </c>
      <c r="E66" s="36">
        <v>1.1429992914199829</v>
      </c>
      <c r="F66" s="36">
        <v>9.9999990463256836</v>
      </c>
      <c r="G66" s="36">
        <f t="shared" si="0"/>
        <v>766.33944355578569</v>
      </c>
    </row>
    <row r="67" spans="1:7" x14ac:dyDescent="0.25">
      <c r="A67" s="34">
        <v>65</v>
      </c>
      <c r="B67" s="35">
        <v>1</v>
      </c>
      <c r="C67" s="36">
        <v>11.053033828735352</v>
      </c>
      <c r="D67" s="36">
        <v>1.9056563377380371</v>
      </c>
      <c r="E67" s="36">
        <v>1.9121943712234497</v>
      </c>
      <c r="F67" s="36">
        <v>9.9999990463256836</v>
      </c>
      <c r="G67" s="36">
        <f t="shared" ref="G67:G102" si="1">(F67/C67)*(1000)</f>
        <v>904.72889174807199</v>
      </c>
    </row>
    <row r="68" spans="1:7" x14ac:dyDescent="0.25">
      <c r="A68" s="34">
        <v>66</v>
      </c>
      <c r="B68" s="35">
        <v>10</v>
      </c>
      <c r="C68" s="36">
        <v>24.074682235717773</v>
      </c>
      <c r="D68" s="36">
        <v>2.0032672882080078</v>
      </c>
      <c r="E68" s="36">
        <v>1.9691034555435181</v>
      </c>
      <c r="F68" s="36">
        <v>9.9999990463256836</v>
      </c>
      <c r="G68" s="36">
        <f t="shared" si="1"/>
        <v>415.37408254923696</v>
      </c>
    </row>
    <row r="69" spans="1:7" x14ac:dyDescent="0.25">
      <c r="A69" s="34">
        <v>67</v>
      </c>
      <c r="B69" s="35">
        <v>7</v>
      </c>
      <c r="C69" s="36">
        <v>22.907388687133789</v>
      </c>
      <c r="D69" s="36">
        <v>2.6658446788787842</v>
      </c>
      <c r="E69" s="36">
        <v>1.6494688987731934</v>
      </c>
      <c r="F69" s="36">
        <v>9.9999990463256836</v>
      </c>
      <c r="G69" s="36">
        <f t="shared" si="1"/>
        <v>436.54033128369201</v>
      </c>
    </row>
    <row r="70" spans="1:7" x14ac:dyDescent="0.25">
      <c r="A70" s="34">
        <v>68</v>
      </c>
      <c r="B70" s="35">
        <v>1</v>
      </c>
      <c r="C70" s="36">
        <v>38.337974548339844</v>
      </c>
      <c r="D70" s="36">
        <v>5.6102895736694336</v>
      </c>
      <c r="E70" s="36">
        <v>3.5576589107513428</v>
      </c>
      <c r="F70" s="36">
        <v>9.9999990463256836</v>
      </c>
      <c r="G70" s="36">
        <f t="shared" si="1"/>
        <v>260.83795933759666</v>
      </c>
    </row>
    <row r="71" spans="1:7" x14ac:dyDescent="0.25">
      <c r="A71" s="34">
        <v>69</v>
      </c>
      <c r="B71" s="35">
        <v>5</v>
      </c>
      <c r="C71" s="36">
        <v>22.644248962402344</v>
      </c>
      <c r="D71" s="36">
        <v>5.9051647186279297</v>
      </c>
      <c r="E71" s="36">
        <v>1.5762277841567993</v>
      </c>
      <c r="F71" s="36">
        <v>9.9999990463256836</v>
      </c>
      <c r="G71" s="36">
        <f t="shared" si="1"/>
        <v>441.61319118727693</v>
      </c>
    </row>
    <row r="72" spans="1:7" x14ac:dyDescent="0.25">
      <c r="A72" s="34">
        <v>70</v>
      </c>
      <c r="B72" s="35">
        <v>1</v>
      </c>
      <c r="C72" s="36">
        <v>16.387718200683594</v>
      </c>
      <c r="D72" s="36">
        <v>2.0073902606964111</v>
      </c>
      <c r="E72" s="36">
        <v>1.6779102087020874</v>
      </c>
      <c r="F72" s="36">
        <v>9.9999990463256836</v>
      </c>
      <c r="G72" s="36">
        <f t="shared" si="1"/>
        <v>610.21302196351814</v>
      </c>
    </row>
    <row r="73" spans="1:7" x14ac:dyDescent="0.25">
      <c r="A73" s="34">
        <v>71</v>
      </c>
      <c r="B73" s="35">
        <v>6</v>
      </c>
      <c r="C73" s="36">
        <v>19.930334091186523</v>
      </c>
      <c r="D73" s="36">
        <v>2.3583168983459473</v>
      </c>
      <c r="E73" s="36">
        <v>1.8875983953475952</v>
      </c>
      <c r="F73" s="36">
        <v>9.9999990463256836</v>
      </c>
      <c r="G73" s="36">
        <f t="shared" si="1"/>
        <v>501.74768774939025</v>
      </c>
    </row>
    <row r="74" spans="1:7" x14ac:dyDescent="0.25">
      <c r="A74" s="34">
        <v>72</v>
      </c>
      <c r="B74" s="35">
        <v>3</v>
      </c>
      <c r="C74" s="36">
        <v>12.372087478637695</v>
      </c>
      <c r="D74" s="36">
        <v>1.6530218124389648</v>
      </c>
      <c r="E74" s="36">
        <v>2.3658454418182373</v>
      </c>
      <c r="F74" s="36">
        <v>9.9999990463256836</v>
      </c>
      <c r="G74" s="36">
        <f t="shared" si="1"/>
        <v>808.27096183988465</v>
      </c>
    </row>
    <row r="75" spans="1:7" x14ac:dyDescent="0.25">
      <c r="A75" s="34">
        <v>73</v>
      </c>
      <c r="B75" s="35">
        <v>7</v>
      </c>
      <c r="C75" s="36">
        <v>30.702880859375</v>
      </c>
      <c r="D75" s="36">
        <v>2.1066057682037354</v>
      </c>
      <c r="E75" s="36">
        <v>2.5666322708129883</v>
      </c>
      <c r="F75" s="36">
        <v>9.9999990463256836</v>
      </c>
      <c r="G75" s="36">
        <f t="shared" si="1"/>
        <v>325.7023043579386</v>
      </c>
    </row>
    <row r="76" spans="1:7" x14ac:dyDescent="0.25">
      <c r="A76" s="34">
        <v>74</v>
      </c>
      <c r="B76" s="35">
        <v>4</v>
      </c>
      <c r="C76" s="36">
        <v>54.439205169677734</v>
      </c>
      <c r="D76" s="36">
        <v>4.3523421287536621</v>
      </c>
      <c r="E76" s="36">
        <v>4.7923283576965332</v>
      </c>
      <c r="F76" s="36">
        <v>9.9999990463256836</v>
      </c>
      <c r="G76" s="36">
        <f t="shared" si="1"/>
        <v>183.69112875835327</v>
      </c>
    </row>
    <row r="77" spans="1:7" x14ac:dyDescent="0.25">
      <c r="A77" s="34">
        <v>75</v>
      </c>
      <c r="B77" s="35">
        <v>8</v>
      </c>
      <c r="C77" s="36">
        <v>30.568262100219727</v>
      </c>
      <c r="D77" s="36">
        <v>4.207146167755127</v>
      </c>
      <c r="E77" s="36">
        <v>3.4056675434112549</v>
      </c>
      <c r="F77" s="36">
        <v>9.9999990463256836</v>
      </c>
      <c r="G77" s="36">
        <f t="shared" si="1"/>
        <v>327.13665610233704</v>
      </c>
    </row>
    <row r="78" spans="1:7" x14ac:dyDescent="0.25">
      <c r="A78" s="34">
        <v>76</v>
      </c>
      <c r="B78" s="35">
        <v>10</v>
      </c>
      <c r="C78" s="36">
        <v>7.3320136070251465</v>
      </c>
      <c r="D78" s="36">
        <v>1.8007030487060547</v>
      </c>
      <c r="E78" s="36">
        <v>0.89647787809371948</v>
      </c>
      <c r="F78" s="36">
        <v>9.9999990463256836</v>
      </c>
      <c r="G78" s="36">
        <f t="shared" si="1"/>
        <v>1363.8816813902547</v>
      </c>
    </row>
    <row r="79" spans="1:7" x14ac:dyDescent="0.25">
      <c r="A79" s="34">
        <v>77</v>
      </c>
      <c r="B79" s="35">
        <v>7</v>
      </c>
      <c r="C79" s="36">
        <v>18.599809646606445</v>
      </c>
      <c r="D79" s="36">
        <v>2.4591572284698486</v>
      </c>
      <c r="E79" s="36">
        <v>1.3744090795516968</v>
      </c>
      <c r="F79" s="36">
        <v>9.9999990463256836</v>
      </c>
      <c r="G79" s="36">
        <f t="shared" si="1"/>
        <v>537.63985956437966</v>
      </c>
    </row>
    <row r="80" spans="1:7" x14ac:dyDescent="0.25">
      <c r="A80" s="34">
        <v>78</v>
      </c>
      <c r="B80" s="35">
        <v>7</v>
      </c>
      <c r="C80" s="36">
        <v>26.114620208740234</v>
      </c>
      <c r="D80" s="36">
        <v>4.0719833374023437</v>
      </c>
      <c r="E80" s="36">
        <v>2.6440207958221436</v>
      </c>
      <c r="F80" s="36">
        <v>9.9999990463256836</v>
      </c>
      <c r="G80" s="36">
        <f t="shared" si="1"/>
        <v>382.9272249182016</v>
      </c>
    </row>
    <row r="81" spans="1:7" x14ac:dyDescent="0.25">
      <c r="A81" s="34">
        <v>79</v>
      </c>
      <c r="B81" s="35">
        <v>1</v>
      </c>
      <c r="C81" s="36">
        <v>64.447639465332031</v>
      </c>
      <c r="D81" s="36">
        <v>2.0754716396331787</v>
      </c>
      <c r="E81" s="36">
        <v>6.3484721183776855</v>
      </c>
      <c r="F81" s="36">
        <v>9.9999990463256836</v>
      </c>
      <c r="G81" s="36">
        <f t="shared" si="1"/>
        <v>155.16470625281673</v>
      </c>
    </row>
    <row r="82" spans="1:7" x14ac:dyDescent="0.25">
      <c r="A82" s="34">
        <v>80</v>
      </c>
      <c r="B82" s="35">
        <v>10</v>
      </c>
      <c r="C82" s="36">
        <v>20.751045227050781</v>
      </c>
      <c r="D82" s="36">
        <v>5.3603286743164062</v>
      </c>
      <c r="E82" s="36">
        <v>1.5670660734176636</v>
      </c>
      <c r="F82" s="36">
        <v>9.9999990463256836</v>
      </c>
      <c r="G82" s="36">
        <f t="shared" si="1"/>
        <v>481.90339025861795</v>
      </c>
    </row>
    <row r="83" spans="1:7" x14ac:dyDescent="0.25">
      <c r="A83" s="34">
        <v>81</v>
      </c>
      <c r="B83" s="35">
        <v>10</v>
      </c>
      <c r="C83" s="36">
        <v>18.70953369140625</v>
      </c>
      <c r="D83" s="36">
        <v>2.2013499736785889</v>
      </c>
      <c r="E83" s="36">
        <v>1.5564793348312378</v>
      </c>
      <c r="F83" s="36">
        <v>9.9999990463256836</v>
      </c>
      <c r="G83" s="36">
        <f t="shared" si="1"/>
        <v>534.48681358204715</v>
      </c>
    </row>
    <row r="84" spans="1:7" x14ac:dyDescent="0.25">
      <c r="A84" s="34">
        <v>82</v>
      </c>
      <c r="B84" s="35">
        <v>2</v>
      </c>
      <c r="C84" s="36">
        <v>62.429031372070313</v>
      </c>
      <c r="D84" s="36">
        <v>4.0016512870788574</v>
      </c>
      <c r="E84" s="36">
        <v>6.9035420417785645</v>
      </c>
      <c r="F84" s="36">
        <v>9.9999990463256836</v>
      </c>
      <c r="G84" s="36">
        <f t="shared" si="1"/>
        <v>160.18187094281129</v>
      </c>
    </row>
    <row r="85" spans="1:7" x14ac:dyDescent="0.25">
      <c r="A85" s="34">
        <v>83</v>
      </c>
      <c r="B85" s="35">
        <v>3</v>
      </c>
      <c r="C85" s="36">
        <v>38.945289611816406</v>
      </c>
      <c r="D85" s="36">
        <v>5.3066754341125488</v>
      </c>
      <c r="E85" s="36">
        <v>3.2056145668029785</v>
      </c>
      <c r="F85" s="36">
        <v>9.9999990463256836</v>
      </c>
      <c r="G85" s="36">
        <f t="shared" si="1"/>
        <v>256.77043734941384</v>
      </c>
    </row>
    <row r="86" spans="1:7" x14ac:dyDescent="0.25">
      <c r="A86" s="34">
        <v>84</v>
      </c>
      <c r="B86" s="35">
        <v>8</v>
      </c>
      <c r="C86" s="36">
        <v>14.939306259155273</v>
      </c>
      <c r="D86" s="36">
        <v>2.06172776222229</v>
      </c>
      <c r="E86" s="36">
        <v>1.4212183952331543</v>
      </c>
      <c r="F86" s="36">
        <v>9.9999990463256836</v>
      </c>
      <c r="G86" s="36">
        <f t="shared" si="1"/>
        <v>669.37506152251024</v>
      </c>
    </row>
    <row r="87" spans="1:7" x14ac:dyDescent="0.25">
      <c r="A87" s="34">
        <v>85</v>
      </c>
      <c r="B87" s="35">
        <v>6</v>
      </c>
      <c r="C87" s="36">
        <v>7.3844585418701172</v>
      </c>
      <c r="D87" s="36">
        <v>6.253420352935791</v>
      </c>
      <c r="E87" s="36">
        <v>0.61039167642593384</v>
      </c>
      <c r="F87" s="36">
        <v>9.9999990463256836</v>
      </c>
      <c r="G87" s="36">
        <f t="shared" si="1"/>
        <v>1354.1952994421144</v>
      </c>
    </row>
    <row r="88" spans="1:7" x14ac:dyDescent="0.25">
      <c r="A88" s="34">
        <v>86</v>
      </c>
      <c r="B88" s="35">
        <v>10</v>
      </c>
      <c r="C88" s="36">
        <v>10.256866455078125</v>
      </c>
      <c r="D88" s="36">
        <v>6.6555657386779785</v>
      </c>
      <c r="E88" s="36">
        <v>0.74336278438568115</v>
      </c>
      <c r="F88" s="36">
        <v>9.9999990463256836</v>
      </c>
      <c r="G88" s="36">
        <f t="shared" si="1"/>
        <v>974.95654156389378</v>
      </c>
    </row>
    <row r="89" spans="1:7" x14ac:dyDescent="0.25">
      <c r="A89" s="34">
        <v>87</v>
      </c>
      <c r="B89" s="35">
        <v>7</v>
      </c>
      <c r="C89" s="36">
        <v>13.991542816162109</v>
      </c>
      <c r="D89" s="36">
        <v>2.0660240650177002</v>
      </c>
      <c r="E89" s="36">
        <v>1.2860831022262573</v>
      </c>
      <c r="F89" s="36">
        <v>9.9999990463256836</v>
      </c>
      <c r="G89" s="36">
        <f t="shared" si="1"/>
        <v>714.71739590964501</v>
      </c>
    </row>
    <row r="90" spans="1:7" x14ac:dyDescent="0.25">
      <c r="A90" s="34">
        <v>88</v>
      </c>
      <c r="B90" s="35">
        <v>8</v>
      </c>
      <c r="C90" s="36">
        <v>13.150751113891602</v>
      </c>
      <c r="D90" s="36">
        <v>7.5518050193786621</v>
      </c>
      <c r="E90" s="36">
        <v>1.0808243751525879</v>
      </c>
      <c r="F90" s="36">
        <v>9.9999990463256836</v>
      </c>
      <c r="G90" s="36">
        <f t="shared" si="1"/>
        <v>760.41276728006301</v>
      </c>
    </row>
    <row r="91" spans="1:7" x14ac:dyDescent="0.25">
      <c r="A91" s="34">
        <v>89</v>
      </c>
      <c r="B91" s="35">
        <v>5</v>
      </c>
      <c r="C91" s="36">
        <v>12.714188575744629</v>
      </c>
      <c r="D91" s="36">
        <v>1.6005315780639648</v>
      </c>
      <c r="E91" s="36">
        <v>2.1145896911621094</v>
      </c>
      <c r="F91" s="36">
        <v>9.9999990463256836</v>
      </c>
      <c r="G91" s="36">
        <f t="shared" si="1"/>
        <v>786.52278804508887</v>
      </c>
    </row>
    <row r="92" spans="1:7" x14ac:dyDescent="0.25">
      <c r="A92" s="34">
        <v>90</v>
      </c>
      <c r="B92" s="35">
        <v>9</v>
      </c>
      <c r="C92" s="36">
        <v>14.286524772644043</v>
      </c>
      <c r="D92" s="36">
        <v>2.2244441509246826</v>
      </c>
      <c r="E92" s="36">
        <v>1.1632250547409058</v>
      </c>
      <c r="F92" s="36">
        <v>9.9999990463256836</v>
      </c>
      <c r="G92" s="36">
        <f t="shared" si="1"/>
        <v>699.96022164002864</v>
      </c>
    </row>
    <row r="93" spans="1:7" x14ac:dyDescent="0.25">
      <c r="A93" s="34">
        <v>91</v>
      </c>
      <c r="B93" s="35">
        <v>5</v>
      </c>
      <c r="C93" s="36">
        <v>17.799222946166992</v>
      </c>
      <c r="D93" s="36">
        <v>2.4070525169372559</v>
      </c>
      <c r="E93" s="36">
        <v>1.2566041946411133</v>
      </c>
      <c r="F93" s="36">
        <v>9.9999990463256836</v>
      </c>
      <c r="G93" s="36">
        <f t="shared" si="1"/>
        <v>561.82222541794454</v>
      </c>
    </row>
    <row r="94" spans="1:7" x14ac:dyDescent="0.25">
      <c r="A94" s="34">
        <v>92</v>
      </c>
      <c r="B94" s="35">
        <v>2</v>
      </c>
      <c r="C94" s="36">
        <v>15.614439964294434</v>
      </c>
      <c r="D94" s="36">
        <v>2.8733465671539307</v>
      </c>
      <c r="E94" s="36">
        <v>1.4144328832626343</v>
      </c>
      <c r="F94" s="36">
        <v>9.9999990463256836</v>
      </c>
      <c r="G94" s="36">
        <f t="shared" si="1"/>
        <v>640.43277051195548</v>
      </c>
    </row>
    <row r="95" spans="1:7" x14ac:dyDescent="0.25">
      <c r="A95" s="34">
        <v>93</v>
      </c>
      <c r="B95" s="35">
        <v>3</v>
      </c>
      <c r="C95" s="36">
        <v>16.679780960083008</v>
      </c>
      <c r="D95" s="36">
        <v>1.5679640769958496</v>
      </c>
      <c r="E95" s="36">
        <v>2.5614020824432373</v>
      </c>
      <c r="F95" s="36">
        <v>9.9999990463256836</v>
      </c>
      <c r="G95" s="36">
        <f t="shared" si="1"/>
        <v>599.52819945639851</v>
      </c>
    </row>
    <row r="96" spans="1:7" x14ac:dyDescent="0.25">
      <c r="A96" s="34">
        <v>94</v>
      </c>
      <c r="B96" s="35">
        <v>6</v>
      </c>
      <c r="C96" s="36">
        <v>8.9301223754882812</v>
      </c>
      <c r="D96" s="36">
        <v>2.016709566116333</v>
      </c>
      <c r="E96" s="36">
        <v>0.84314364194869995</v>
      </c>
      <c r="F96" s="36">
        <v>9.9999990463256836</v>
      </c>
      <c r="G96" s="36">
        <f t="shared" si="1"/>
        <v>1119.8053762145566</v>
      </c>
    </row>
    <row r="97" spans="1:7" x14ac:dyDescent="0.25">
      <c r="A97" s="34">
        <v>95</v>
      </c>
      <c r="B97" s="35">
        <v>4</v>
      </c>
      <c r="C97" s="36">
        <v>57.648330688476563</v>
      </c>
      <c r="D97" s="36">
        <v>6.3689212799072266</v>
      </c>
      <c r="E97" s="36">
        <v>4.0184707641601562</v>
      </c>
      <c r="F97" s="36">
        <v>9.9999990463256836</v>
      </c>
      <c r="G97" s="36">
        <f t="shared" si="1"/>
        <v>173.46554404782796</v>
      </c>
    </row>
    <row r="98" spans="1:7" x14ac:dyDescent="0.25">
      <c r="A98" s="34">
        <v>96</v>
      </c>
      <c r="B98" s="35">
        <v>2</v>
      </c>
      <c r="C98" s="36">
        <v>17.928287506103516</v>
      </c>
      <c r="D98" s="36">
        <v>4.4187994003295898</v>
      </c>
      <c r="E98" s="36">
        <v>1.4877669811248779</v>
      </c>
      <c r="F98" s="36">
        <v>9.9999990463256836</v>
      </c>
      <c r="G98" s="36">
        <f t="shared" si="1"/>
        <v>557.77770425208087</v>
      </c>
    </row>
    <row r="99" spans="1:7" x14ac:dyDescent="0.25">
      <c r="A99" s="34">
        <v>97</v>
      </c>
      <c r="B99" s="35">
        <v>9</v>
      </c>
      <c r="C99" s="36">
        <v>11.985195159912109</v>
      </c>
      <c r="D99" s="36">
        <v>1.6528904438018799</v>
      </c>
      <c r="E99" s="36">
        <v>1.1100773811340332</v>
      </c>
      <c r="F99" s="36">
        <v>9.9999990463256836</v>
      </c>
      <c r="G99" s="36">
        <f t="shared" si="1"/>
        <v>834.36263764594526</v>
      </c>
    </row>
    <row r="100" spans="1:7" x14ac:dyDescent="0.25">
      <c r="A100" s="34">
        <v>98</v>
      </c>
      <c r="B100" s="35">
        <v>8</v>
      </c>
      <c r="C100" s="36">
        <v>10.60114574432373</v>
      </c>
      <c r="D100" s="36">
        <v>2.2580904960632324</v>
      </c>
      <c r="E100" s="36">
        <v>0.89711600542068481</v>
      </c>
      <c r="F100" s="36">
        <v>9.9999990463256836</v>
      </c>
      <c r="G100" s="36">
        <f t="shared" si="1"/>
        <v>943.29417663935772</v>
      </c>
    </row>
    <row r="101" spans="1:7" x14ac:dyDescent="0.25">
      <c r="A101" s="34">
        <v>99</v>
      </c>
      <c r="B101" s="35">
        <v>9</v>
      </c>
      <c r="C101" s="36">
        <v>16.66993522644043</v>
      </c>
      <c r="D101" s="36">
        <v>1.7583614587783813</v>
      </c>
      <c r="E101" s="36">
        <v>3.0551624298095703</v>
      </c>
      <c r="F101" s="36">
        <v>9.9999990463256836</v>
      </c>
      <c r="G101" s="36">
        <f t="shared" si="1"/>
        <v>599.88229771070371</v>
      </c>
    </row>
    <row r="102" spans="1:7" x14ac:dyDescent="0.25">
      <c r="A102" s="41">
        <v>100</v>
      </c>
      <c r="B102" s="42">
        <v>4</v>
      </c>
      <c r="C102" s="39">
        <v>30.384353637695312</v>
      </c>
      <c r="D102" s="39">
        <v>4.7639164924621582</v>
      </c>
      <c r="E102" s="39">
        <v>2.2148902416229248</v>
      </c>
      <c r="F102" s="39">
        <v>9.9999990463256836</v>
      </c>
      <c r="G102" s="39">
        <f t="shared" si="1"/>
        <v>329.11672782532145</v>
      </c>
    </row>
    <row r="104" spans="1:7" x14ac:dyDescent="0.25">
      <c r="B104" s="43" t="s">
        <v>135</v>
      </c>
      <c r="C104" s="44"/>
      <c r="D104" s="44"/>
      <c r="E104" s="44"/>
      <c r="F104" s="44"/>
      <c r="G104" s="45"/>
    </row>
    <row r="105" spans="1:7" x14ac:dyDescent="0.25">
      <c r="B105" s="46"/>
      <c r="C105" s="47" t="s">
        <v>82</v>
      </c>
      <c r="D105" s="47" t="s">
        <v>81</v>
      </c>
      <c r="E105" s="47" t="s">
        <v>79</v>
      </c>
      <c r="F105" s="47" t="s">
        <v>44</v>
      </c>
      <c r="G105" s="47" t="s">
        <v>125</v>
      </c>
    </row>
    <row r="106" spans="1:7" x14ac:dyDescent="0.25">
      <c r="B106" s="46" t="s">
        <v>64</v>
      </c>
      <c r="C106" s="48">
        <f>AVERAGE($C$3:$C$102)</f>
        <v>20.014191579818725</v>
      </c>
      <c r="D106" s="48">
        <f>AVERAGE($D$3:$D$102)</f>
        <v>3.0599902498722078</v>
      </c>
      <c r="E106" s="48">
        <f>AVERAGE($E$3:$E$102)</f>
        <v>1.9520358648896217</v>
      </c>
      <c r="F106" s="48">
        <f>AVERAGE($F$3:$F$102)</f>
        <v>9.9999990463256836</v>
      </c>
      <c r="G106" s="48">
        <f>AVERAGE($G$3:$G$102)</f>
        <v>719.5661679110209</v>
      </c>
    </row>
    <row r="107" spans="1:7" x14ac:dyDescent="0.25">
      <c r="B107" s="46" t="s">
        <v>65</v>
      </c>
      <c r="C107" s="48">
        <f>MEDIAN($C$3:$C$102)</f>
        <v>16.237874984741211</v>
      </c>
      <c r="D107" s="48">
        <f>MEDIAN($D$3:$D$102)</f>
        <v>2.2546722888946533</v>
      </c>
      <c r="E107" s="48">
        <f>MEDIAN($E$3:$E$102)</f>
        <v>1.5992392897605896</v>
      </c>
      <c r="F107" s="48">
        <f>MEDIAN($F$3:$F$102)</f>
        <v>9.9999990463256836</v>
      </c>
      <c r="G107" s="48">
        <f>MEDIAN($G$3:$G$102)</f>
        <v>615.89651904600555</v>
      </c>
    </row>
    <row r="108" spans="1:7" x14ac:dyDescent="0.25">
      <c r="B108" s="46" t="s">
        <v>136</v>
      </c>
      <c r="C108" s="48">
        <v>16.717075749427867</v>
      </c>
      <c r="D108" s="48">
        <v>2.733173309624235</v>
      </c>
      <c r="E108" s="48">
        <v>1.6051601534366442</v>
      </c>
      <c r="F108" s="48">
        <v>9.9999990463256854</v>
      </c>
      <c r="G108" s="48">
        <v>598.19068814520085</v>
      </c>
    </row>
    <row r="109" spans="1:7" x14ac:dyDescent="0.25">
      <c r="B109" s="46" t="s">
        <v>137</v>
      </c>
      <c r="C109" s="48">
        <v>14.842339910117131</v>
      </c>
      <c r="D109" s="48">
        <v>2.4999836337964347</v>
      </c>
      <c r="E109" s="48">
        <v>1.4132248252300308</v>
      </c>
      <c r="F109" s="48">
        <v>9.9999990463256854</v>
      </c>
      <c r="G109" s="48">
        <v>531.10661563053623</v>
      </c>
    </row>
    <row r="110" spans="1:7" x14ac:dyDescent="0.25">
      <c r="B110" s="46" t="s">
        <v>138</v>
      </c>
      <c r="C110" s="48">
        <v>18.828609458109621</v>
      </c>
      <c r="D110" s="48">
        <v>2.988114097810358</v>
      </c>
      <c r="E110" s="48">
        <v>1.8231629335844477</v>
      </c>
      <c r="F110" s="48">
        <v>9.9999990463256854</v>
      </c>
      <c r="G110" s="48">
        <v>673.74814934061089</v>
      </c>
    </row>
    <row r="111" spans="1:7" x14ac:dyDescent="0.25">
      <c r="B111" s="46" t="s">
        <v>139</v>
      </c>
      <c r="C111" s="48">
        <f>PERCENTILE($C$3:$C$102, 0.05)</f>
        <v>6.4286584615707394</v>
      </c>
      <c r="D111" s="48">
        <f>PERCENTILE($D$3:$D$102, 0.05)</f>
        <v>1.6601217210292816</v>
      </c>
      <c r="E111" s="48">
        <f>PERCENTILE($E$3:$E$102, 0.05)</f>
        <v>0.51777074187993999</v>
      </c>
      <c r="F111" s="48">
        <f>PERCENTILE($F$3:$F$102, 0.05)</f>
        <v>9.9999990463256836</v>
      </c>
      <c r="G111" s="48">
        <f>PERCENTILE($G$3:$G$102, 0.05)</f>
        <v>229.73539932203801</v>
      </c>
    </row>
    <row r="112" spans="1:7" x14ac:dyDescent="0.25">
      <c r="B112" s="46" t="s">
        <v>140</v>
      </c>
      <c r="C112" s="48">
        <f>PERCENTILE($C$3:$C$102, 0.95)</f>
        <v>43.563005828857406</v>
      </c>
      <c r="D112" s="48">
        <f>PERCENTILE($D$3:$D$102, 0.95)</f>
        <v>6.3780125617980952</v>
      </c>
      <c r="E112" s="48">
        <f>PERCENTILE($E$3:$E$102, 0.95)</f>
        <v>3.9359218835830685</v>
      </c>
      <c r="F112" s="48">
        <f>PERCENTILE($F$3:$F$102, 0.95)</f>
        <v>9.9999990463256836</v>
      </c>
      <c r="G112" s="48">
        <f>PERCENTILE($G$3:$G$102, 0.95)</f>
        <v>1556.0351037039839</v>
      </c>
    </row>
    <row r="113" spans="2:7" x14ac:dyDescent="0.25">
      <c r="B113" s="46" t="s">
        <v>141</v>
      </c>
      <c r="C113" s="48">
        <f>IF(STDEV($C$3:$C$102) = 0, "n/a", SKEW($C$3:$C$102))</f>
        <v>1.4965804204887476</v>
      </c>
      <c r="D113" s="48">
        <f>IF(STDEV($D$3:$D$102) = 0, "n/a", SKEW($D$3:$D$102))</f>
        <v>1.2598676610776327</v>
      </c>
      <c r="E113" s="48">
        <f>IF(STDEV($E$3:$E$102) = 0, "n/a", SKEW($E$3:$E$102))</f>
        <v>1.6576844708028899</v>
      </c>
      <c r="F113" s="48" t="str">
        <f>IF(STDEV($F$3:$F$102) = 0, "n/a", SKEW($F$3:$F$102))</f>
        <v>n/a</v>
      </c>
      <c r="G113" s="48">
        <f>IF(STDEV($G$3:$G$102) = 0, "n/a", SKEW($G$3:$G$102))</f>
        <v>2.6190991087430473</v>
      </c>
    </row>
    <row r="114" spans="2:7" x14ac:dyDescent="0.25">
      <c r="B114" s="46" t="s">
        <v>142</v>
      </c>
      <c r="C114" s="48">
        <f>IF(AVERAGE($C$3:$C$102) = 0, "n/a", STDEV($C$3:$C$102)/AVERAGE($C$3:$C$102))</f>
        <v>0.63816404276926553</v>
      </c>
      <c r="D114" s="48">
        <f>IF(AVERAGE($D$3:$D$102) = 0, "n/a", STDEV($D$3:$D$102)/AVERAGE($D$3:$D$102))</f>
        <v>0.52690377049728221</v>
      </c>
      <c r="E114" s="48">
        <f>IF(AVERAGE($E$3:$E$102) = 0, "n/a", STDEV($E$3:$E$102)/AVERAGE($E$3:$E$102))</f>
        <v>0.6492224474030901</v>
      </c>
      <c r="F114" s="48">
        <f>IF(AVERAGE($F$3:$F$102) = 0, "n/a", STDEV($F$3:$F$102)/AVERAGE($F$3:$F$102))</f>
        <v>0</v>
      </c>
      <c r="G114" s="48">
        <f>IF(AVERAGE($G$3:$G$102) = 0, "n/a", STDEV($G$3:$G$102)/AVERAGE($G$3:$G$102))</f>
        <v>0.69082877789348229</v>
      </c>
    </row>
    <row r="115" spans="2:7" x14ac:dyDescent="0.25">
      <c r="B115" s="46" t="s">
        <v>143</v>
      </c>
      <c r="C115" s="48">
        <f>MIN($C$3:$C$102)</f>
        <v>2.7779560089111328</v>
      </c>
      <c r="D115" s="48">
        <f>MIN($D$3:$D$102)</f>
        <v>1.5068197250366211</v>
      </c>
      <c r="E115" s="48">
        <f>MIN($E$3:$E$102)</f>
        <v>0.26117238402366638</v>
      </c>
      <c r="F115" s="48">
        <f>MIN($F$3:$F$102)</f>
        <v>9.9999990463256836</v>
      </c>
      <c r="G115" s="48">
        <f>MIN($G$3:$G$102)</f>
        <v>155.16470625281673</v>
      </c>
    </row>
    <row r="116" spans="2:7" x14ac:dyDescent="0.25">
      <c r="B116" s="46" t="s">
        <v>144</v>
      </c>
      <c r="C116" s="48">
        <f>MAX($C$3:$C$102)</f>
        <v>64.447639465332031</v>
      </c>
      <c r="D116" s="48">
        <f>MAX($D$3:$D$102)</f>
        <v>7.8585343360900879</v>
      </c>
      <c r="E116" s="48">
        <f>MAX($E$3:$E$102)</f>
        <v>6.9035420417785645</v>
      </c>
      <c r="F116" s="48">
        <f>MAX($F$3:$F$102)</f>
        <v>9.9999990463256836</v>
      </c>
      <c r="G116" s="48">
        <f>MAX($G$3:$G$102)</f>
        <v>3599.7686839703965</v>
      </c>
    </row>
    <row r="117" spans="2:7" x14ac:dyDescent="0.25">
      <c r="B117" s="46" t="s">
        <v>145</v>
      </c>
      <c r="C117" s="48">
        <f>IF(MIN($C$3:$C$102) = 0, "n/a", MAX($C$3:$C$102)/MIN($C$3:$C$102))</f>
        <v>23.199661642803832</v>
      </c>
      <c r="D117" s="48">
        <f>IF(MIN($D$3:$D$102) = 0, "n/a", MAX($D$3:$D$102)/MIN($D$3:$D$102))</f>
        <v>5.2153115634978153</v>
      </c>
      <c r="E117" s="48">
        <f>IF(MIN($E$3:$E$102) = 0, "n/a", MAX($E$3:$E$102)/MIN($E$3:$E$102))</f>
        <v>26.432894379648477</v>
      </c>
      <c r="F117" s="48">
        <f>IF(MIN($F$3:$F$102) = 0, "n/a", MAX($F$3:$F$102)/MIN($F$3:$F$102))</f>
        <v>1</v>
      </c>
      <c r="G117" s="48">
        <f>IF(MIN($G$3:$G$102) = 0, "n/a", MAX($G$3:$G$102)/MIN($G$3:$G$102))</f>
        <v>23.199661642803836</v>
      </c>
    </row>
    <row r="118" spans="2:7" x14ac:dyDescent="0.25">
      <c r="B118" s="46" t="s">
        <v>146</v>
      </c>
      <c r="C118" s="48">
        <f>STDEV($C$3:$C$102)</f>
        <v>12.772337411335711</v>
      </c>
      <c r="D118" s="48">
        <f>STDEV($D$3:$D$102)</f>
        <v>1.6123204003425871</v>
      </c>
      <c r="E118" s="48">
        <f>STDEV($E$3:$E$102)</f>
        <v>1.2673055016222479</v>
      </c>
      <c r="F118" s="48">
        <f>STDEV($F$3:$F$102)</f>
        <v>0</v>
      </c>
      <c r="G118" s="48">
        <f>STDEV($G$3:$G$102)</f>
        <v>497.09701639146687</v>
      </c>
    </row>
  </sheetData>
  <mergeCells count="3">
    <mergeCell ref="A1:G1"/>
    <mergeCell ref="I1:N1"/>
    <mergeCell ref="I21:N21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U544"/>
  <sheetViews>
    <sheetView workbookViewId="0"/>
  </sheetViews>
  <sheetFormatPr defaultRowHeight="15" x14ac:dyDescent="0.25"/>
  <cols>
    <col min="1" max="1" width="57" bestFit="1" customWidth="1"/>
    <col min="2" max="2" width="7.5703125" bestFit="1" customWidth="1"/>
    <col min="3" max="3" width="4.5703125" bestFit="1" customWidth="1"/>
    <col min="4" max="4" width="6.5703125" bestFit="1" customWidth="1"/>
    <col min="5" max="5" width="10.140625" bestFit="1" customWidth="1"/>
    <col min="6" max="6" width="10.5703125" bestFit="1" customWidth="1"/>
  </cols>
  <sheetData>
    <row r="1" spans="1:6" x14ac:dyDescent="0.25">
      <c r="A1" s="14" t="s">
        <v>87</v>
      </c>
    </row>
    <row r="2" spans="1:6" x14ac:dyDescent="0.25">
      <c r="A2" s="15"/>
      <c r="B2" s="16" t="s">
        <v>88</v>
      </c>
      <c r="C2" s="16" t="s">
        <v>89</v>
      </c>
      <c r="D2" s="16" t="s">
        <v>81</v>
      </c>
      <c r="E2" s="16" t="s">
        <v>79</v>
      </c>
      <c r="F2" s="16" t="s">
        <v>82</v>
      </c>
    </row>
    <row r="3" spans="1:6" x14ac:dyDescent="0.25">
      <c r="A3" s="15" t="s">
        <v>90</v>
      </c>
      <c r="B3" s="17">
        <v>0</v>
      </c>
      <c r="C3" s="17">
        <v>24</v>
      </c>
      <c r="D3" s="17">
        <v>2.2839350700378418</v>
      </c>
      <c r="E3" s="17">
        <v>1.824811577796936</v>
      </c>
      <c r="F3" s="17">
        <v>20.013408660888672</v>
      </c>
    </row>
    <row r="4" spans="1:6" x14ac:dyDescent="0.25">
      <c r="A4" s="15" t="s">
        <v>91</v>
      </c>
      <c r="B4" s="17">
        <v>0</v>
      </c>
      <c r="C4" s="17">
        <v>24</v>
      </c>
      <c r="D4" s="17">
        <v>2.0485382080078125</v>
      </c>
      <c r="E4" s="17">
        <v>2.2801249027252197</v>
      </c>
      <c r="F4" s="17">
        <v>21.465763092041016</v>
      </c>
    </row>
    <row r="5" spans="1:6" x14ac:dyDescent="0.25">
      <c r="A5" s="15" t="s">
        <v>92</v>
      </c>
      <c r="B5" s="17">
        <v>0</v>
      </c>
      <c r="C5" s="17">
        <v>24</v>
      </c>
      <c r="D5" s="17">
        <v>3.4944112300872803</v>
      </c>
      <c r="E5" s="17">
        <v>2.2362957000732422</v>
      </c>
      <c r="F5" s="17">
        <v>21.911056518554687</v>
      </c>
    </row>
    <row r="6" spans="1:6" x14ac:dyDescent="0.25">
      <c r="A6" s="15" t="s">
        <v>93</v>
      </c>
      <c r="B6" s="17">
        <v>0</v>
      </c>
      <c r="C6" s="17">
        <v>24</v>
      </c>
      <c r="D6" s="17">
        <v>1.9250952005386353</v>
      </c>
      <c r="E6" s="17">
        <v>2.3131930828094482</v>
      </c>
      <c r="F6" s="17">
        <v>24.021156311035156</v>
      </c>
    </row>
    <row r="7" spans="1:6" x14ac:dyDescent="0.25">
      <c r="A7" s="15" t="s">
        <v>94</v>
      </c>
      <c r="B7" s="17">
        <v>0</v>
      </c>
      <c r="C7" s="17">
        <v>24</v>
      </c>
      <c r="D7" s="17">
        <v>2.7650127410888672</v>
      </c>
      <c r="E7" s="17">
        <v>1.8951520919799805</v>
      </c>
      <c r="F7" s="17">
        <v>23.592933654785156</v>
      </c>
    </row>
    <row r="8" spans="1:6" x14ac:dyDescent="0.25">
      <c r="A8" s="15" t="s">
        <v>95</v>
      </c>
      <c r="B8" s="17">
        <v>0</v>
      </c>
      <c r="C8" s="17">
        <v>24</v>
      </c>
      <c r="D8" s="17">
        <v>2.160294771194458</v>
      </c>
      <c r="E8" s="17">
        <v>1.3628761768341064</v>
      </c>
      <c r="F8" s="17">
        <v>16.108730316162109</v>
      </c>
    </row>
    <row r="9" spans="1:6" x14ac:dyDescent="0.25">
      <c r="A9" s="15" t="s">
        <v>96</v>
      </c>
      <c r="B9" s="17">
        <v>0</v>
      </c>
      <c r="C9" s="17">
        <v>24</v>
      </c>
      <c r="D9" s="17">
        <v>2.2839350700378418</v>
      </c>
      <c r="E9" s="17">
        <v>1.7771188020706177</v>
      </c>
      <c r="F9" s="17">
        <v>20.713441848754883</v>
      </c>
    </row>
    <row r="10" spans="1:6" x14ac:dyDescent="0.25">
      <c r="A10" s="15" t="s">
        <v>97</v>
      </c>
      <c r="B10" s="17">
        <v>0</v>
      </c>
      <c r="C10" s="17">
        <v>24</v>
      </c>
      <c r="D10" s="17">
        <v>2.4051015377044678</v>
      </c>
      <c r="E10" s="17">
        <v>1.8488403558731079</v>
      </c>
      <c r="F10" s="17">
        <v>21.387090682983398</v>
      </c>
    </row>
    <row r="11" spans="1:6" x14ac:dyDescent="0.25">
      <c r="A11" s="15" t="s">
        <v>98</v>
      </c>
      <c r="B11" s="17">
        <v>0</v>
      </c>
      <c r="C11" s="17">
        <v>24</v>
      </c>
      <c r="D11" s="17">
        <v>2.6408529281616211</v>
      </c>
      <c r="E11" s="17">
        <v>1.6320936679840088</v>
      </c>
      <c r="F11" s="17">
        <v>19.283348083496094</v>
      </c>
    </row>
    <row r="12" spans="1:6" x14ac:dyDescent="0.25">
      <c r="A12" s="15" t="s">
        <v>99</v>
      </c>
      <c r="B12" s="17">
        <v>0</v>
      </c>
      <c r="C12" s="17">
        <v>24</v>
      </c>
      <c r="D12" s="17">
        <v>1.9250952005386353</v>
      </c>
      <c r="E12" s="17">
        <v>1.8180410861968994</v>
      </c>
      <c r="F12" s="17">
        <v>16.804174423217773</v>
      </c>
    </row>
    <row r="13" spans="1:6" x14ac:dyDescent="0.25">
      <c r="A13" s="15" t="s">
        <v>100</v>
      </c>
      <c r="B13" s="17">
        <v>0</v>
      </c>
      <c r="C13" s="17">
        <v>24</v>
      </c>
      <c r="D13" s="17">
        <v>2.2839350700378418</v>
      </c>
      <c r="E13" s="17">
        <v>1.2459784746170044</v>
      </c>
      <c r="F13" s="17">
        <v>14.846399307250977</v>
      </c>
    </row>
    <row r="18" spans="1:203" x14ac:dyDescent="0.25">
      <c r="A18" s="18" t="s">
        <v>101</v>
      </c>
    </row>
    <row r="19" spans="1:203" x14ac:dyDescent="0.25">
      <c r="A19" s="9" t="s">
        <v>102</v>
      </c>
      <c r="D19" s="19">
        <v>0</v>
      </c>
      <c r="E19" s="19">
        <v>0.1259581446647644</v>
      </c>
      <c r="F19" s="19">
        <v>0.24569006264209747</v>
      </c>
      <c r="G19" s="19">
        <v>0.36391875147819519</v>
      </c>
      <c r="H19" s="19">
        <v>0.48203131556510925</v>
      </c>
      <c r="I19" s="19">
        <v>0.60839492082595825</v>
      </c>
      <c r="J19" s="19">
        <v>0.73341745138168335</v>
      </c>
      <c r="K19" s="19">
        <v>0.84617477655410767</v>
      </c>
      <c r="L19" s="19">
        <v>0.97041922807693481</v>
      </c>
      <c r="M19" s="19">
        <v>1.0825316905975342</v>
      </c>
      <c r="N19" s="19">
        <v>1.2063412666320801</v>
      </c>
      <c r="O19" s="19">
        <v>1.327617883682251</v>
      </c>
      <c r="P19" s="19">
        <v>1.4530287981033325</v>
      </c>
      <c r="Q19" s="19">
        <v>1.5640370845794678</v>
      </c>
      <c r="R19" s="19">
        <v>1.6886559724807739</v>
      </c>
      <c r="S19" s="19">
        <v>1.8137263059616089</v>
      </c>
      <c r="T19" s="19">
        <v>1.9250952005386353</v>
      </c>
      <c r="U19" s="19">
        <v>2.0485382080078125</v>
      </c>
      <c r="V19" s="19">
        <v>2.160294771194458</v>
      </c>
      <c r="W19" s="19">
        <v>2.2839350700378418</v>
      </c>
      <c r="X19" s="19">
        <v>2.4051015377044678</v>
      </c>
      <c r="Y19" s="19">
        <v>2.5300748348236084</v>
      </c>
      <c r="Z19" s="19">
        <v>2.6408529281616211</v>
      </c>
      <c r="AA19" s="19">
        <v>2.7650127410888672</v>
      </c>
      <c r="AB19" s="19">
        <v>2.8889169692993164</v>
      </c>
      <c r="AC19" s="19">
        <v>3.0008530616760254</v>
      </c>
      <c r="AD19" s="19">
        <v>3.1249959468841553</v>
      </c>
      <c r="AE19" s="19">
        <v>3.2479462623596191</v>
      </c>
      <c r="AF19" s="19">
        <v>3.3725347518920898</v>
      </c>
      <c r="AG19" s="19">
        <v>3.4944112300872803</v>
      </c>
      <c r="AH19" s="19">
        <v>3.6031599044799805</v>
      </c>
      <c r="AI19" s="19">
        <v>3.7206346988677979</v>
      </c>
      <c r="AJ19" s="19">
        <v>3.8417034149169922</v>
      </c>
      <c r="AK19" s="19">
        <v>3.9755380153656006</v>
      </c>
      <c r="AL19" s="19">
        <v>4.0881390571594238</v>
      </c>
      <c r="AM19" s="19">
        <v>4.204169750213623</v>
      </c>
      <c r="AN19" s="19">
        <v>4.3216099739074707</v>
      </c>
      <c r="AO19" s="19">
        <v>4.440363883972168</v>
      </c>
      <c r="AP19" s="19">
        <v>4.5761075019836426</v>
      </c>
      <c r="AQ19" s="19">
        <v>4.6966638565063477</v>
      </c>
      <c r="AR19" s="19">
        <v>4.816741943359375</v>
      </c>
      <c r="AS19" s="19">
        <v>4.9236197471618652</v>
      </c>
      <c r="AT19" s="19">
        <v>5.0885496139526367</v>
      </c>
      <c r="AU19" s="19">
        <v>5.1646237373352051</v>
      </c>
      <c r="AV19" s="19">
        <v>5.3046126365661621</v>
      </c>
      <c r="AW19" s="19">
        <v>5.4197530746459961</v>
      </c>
      <c r="AX19" s="19">
        <v>5.5357089042663574</v>
      </c>
      <c r="AY19" s="19">
        <v>5.6519289016723633</v>
      </c>
      <c r="AZ19" s="19">
        <v>5.7684717178344727</v>
      </c>
      <c r="BA19" s="19">
        <v>5.8826484680175781</v>
      </c>
      <c r="BB19" s="19">
        <v>6.0212259292602539</v>
      </c>
      <c r="BC19" s="19">
        <v>6.1401939392089844</v>
      </c>
      <c r="BD19" s="19">
        <v>6.2534084320068359</v>
      </c>
      <c r="BE19" s="19">
        <v>6.3725333213806152</v>
      </c>
      <c r="BF19" s="19">
        <v>6.4857363700866699</v>
      </c>
      <c r="BG19" s="19">
        <v>6.6039714813232422</v>
      </c>
      <c r="BH19" s="19">
        <v>6.7400741577148438</v>
      </c>
      <c r="BI19" s="19">
        <v>6.8579235076904297</v>
      </c>
      <c r="BJ19" s="19">
        <v>6.9740443229675293</v>
      </c>
      <c r="BK19" s="19">
        <v>7.090482234954834</v>
      </c>
      <c r="BL19" s="19">
        <v>7.2049946784973145</v>
      </c>
      <c r="BM19" s="19">
        <v>7.3444280624389648</v>
      </c>
      <c r="BN19" s="19">
        <v>7.4401979446411133</v>
      </c>
      <c r="BO19" s="19">
        <v>7.5799689292907715</v>
      </c>
      <c r="BP19" s="19">
        <v>7.691312313079834</v>
      </c>
      <c r="BQ19" s="19">
        <v>7.8094620704650879</v>
      </c>
      <c r="BR19" s="19">
        <v>7.9231147766113281</v>
      </c>
      <c r="BS19" s="19">
        <v>8.0402965545654297</v>
      </c>
      <c r="BT19" s="19">
        <v>8.1799411773681641</v>
      </c>
      <c r="BU19" s="19">
        <v>8.2934093475341797</v>
      </c>
      <c r="BV19" s="19">
        <v>8.4183511734008789</v>
      </c>
      <c r="BW19" s="19">
        <v>8.52618408203125</v>
      </c>
      <c r="BX19" s="19">
        <v>8.6417036056518555</v>
      </c>
      <c r="BY19" s="19">
        <v>8.7875938415527344</v>
      </c>
      <c r="BZ19" s="19">
        <v>8.8928232192993164</v>
      </c>
      <c r="CA19" s="19">
        <v>9.0186538696289062</v>
      </c>
      <c r="CB19" s="19">
        <v>9.1252841949462891</v>
      </c>
      <c r="CC19" s="19">
        <v>9.2494487762451172</v>
      </c>
      <c r="CD19" s="19">
        <v>9.3871965408325195</v>
      </c>
      <c r="CE19" s="19">
        <v>9.4850234985351562</v>
      </c>
      <c r="CF19" s="19">
        <v>9.6029443740844727</v>
      </c>
      <c r="CG19" s="19">
        <v>9.7351322174072266</v>
      </c>
      <c r="CH19" s="19">
        <v>9.8656282424926758</v>
      </c>
      <c r="CI19" s="19">
        <v>9.9631528854370117</v>
      </c>
      <c r="CJ19" s="19">
        <v>10.089059829711914</v>
      </c>
      <c r="CK19" s="19">
        <v>10.201647758483887</v>
      </c>
      <c r="CL19" s="19">
        <v>10.331900596618652</v>
      </c>
      <c r="CM19" s="19">
        <v>10.448504447937012</v>
      </c>
      <c r="CN19" s="19">
        <v>10.573465347290039</v>
      </c>
      <c r="CO19" s="19">
        <v>10.696321487426758</v>
      </c>
      <c r="CP19" s="19">
        <v>10.810602188110352</v>
      </c>
      <c r="CQ19" s="19">
        <v>10.936506271362305</v>
      </c>
      <c r="CR19" s="19">
        <v>11.061065673828125</v>
      </c>
      <c r="CS19" s="19">
        <v>11.164555549621582</v>
      </c>
      <c r="CT19" s="19">
        <v>11.281553268432617</v>
      </c>
      <c r="CU19" s="19">
        <v>11.407585144042969</v>
      </c>
      <c r="CV19" s="19">
        <v>11.533748626708984</v>
      </c>
      <c r="CW19" s="19">
        <v>11.650969505310059</v>
      </c>
      <c r="CX19" s="19">
        <v>11.791696548461914</v>
      </c>
      <c r="CY19" s="19">
        <v>11.89051628112793</v>
      </c>
      <c r="CZ19" s="19">
        <v>12.139272689819336</v>
      </c>
      <c r="DA19" s="19">
        <v>12.255074501037598</v>
      </c>
      <c r="DB19" s="19">
        <v>12.370895385742188</v>
      </c>
      <c r="DC19" s="19">
        <v>12.486712455749512</v>
      </c>
      <c r="DD19" s="19">
        <v>12.60252857208252</v>
      </c>
      <c r="DE19" s="19">
        <v>12.741504669189453</v>
      </c>
      <c r="DF19" s="19">
        <v>12.857317924499512</v>
      </c>
      <c r="DG19" s="19">
        <v>12.973137855529785</v>
      </c>
      <c r="DH19" s="19">
        <v>13.088947296142578</v>
      </c>
      <c r="DI19" s="19">
        <v>13.231601715087891</v>
      </c>
      <c r="DJ19" s="19">
        <v>13.329490661621094</v>
      </c>
      <c r="DK19" s="19">
        <v>13.440348625183105</v>
      </c>
      <c r="DL19" s="19">
        <v>13.563069343566895</v>
      </c>
      <c r="DM19" s="19">
        <v>13.707893371582031</v>
      </c>
      <c r="DN19" s="19">
        <v>13.800284385681152</v>
      </c>
      <c r="DO19" s="19">
        <v>13.957754135131836</v>
      </c>
      <c r="DP19" s="19">
        <v>14.053286552429199</v>
      </c>
      <c r="DQ19" s="19">
        <v>14.171241760253906</v>
      </c>
      <c r="DR19" s="19">
        <v>14.30300235748291</v>
      </c>
      <c r="DS19" s="19">
        <v>14.408970832824707</v>
      </c>
      <c r="DT19" s="19">
        <v>14.55640983581543</v>
      </c>
      <c r="DU19" s="19">
        <v>14.644831657409668</v>
      </c>
      <c r="DV19" s="19">
        <v>14.805144309997559</v>
      </c>
      <c r="DW19" s="19">
        <v>14.884988784790039</v>
      </c>
      <c r="DX19" s="19">
        <v>15.049807548522949</v>
      </c>
      <c r="DY19" s="19">
        <v>15.125980377197266</v>
      </c>
      <c r="DZ19" s="19">
        <v>15.287275314331055</v>
      </c>
      <c r="EA19" s="19">
        <v>15.373581886291504</v>
      </c>
      <c r="EB19" s="19">
        <v>15.482645034790039</v>
      </c>
      <c r="EC19" s="19">
        <v>15.604562759399414</v>
      </c>
      <c r="ED19" s="19">
        <v>15.735546112060547</v>
      </c>
      <c r="EE19" s="19">
        <v>15.863532066345215</v>
      </c>
      <c r="EF19" s="19">
        <v>15.991419792175293</v>
      </c>
      <c r="EG19" s="19">
        <v>16.119298934936523</v>
      </c>
      <c r="EH19" s="19">
        <v>16.206779479980469</v>
      </c>
      <c r="EI19" s="19">
        <v>16.32017707824707</v>
      </c>
      <c r="EJ19" s="19">
        <v>16.47004508972168</v>
      </c>
      <c r="EK19" s="19">
        <v>16.581380844116211</v>
      </c>
      <c r="EL19" s="19">
        <v>16.692714691162109</v>
      </c>
      <c r="EM19" s="19">
        <v>16.804052352905273</v>
      </c>
      <c r="EN19" s="19">
        <v>16.923601150512695</v>
      </c>
      <c r="EO19" s="19">
        <v>17.040365219116211</v>
      </c>
      <c r="EP19" s="19">
        <v>17.178279876708984</v>
      </c>
      <c r="EQ19" s="19">
        <v>17.286603927612305</v>
      </c>
      <c r="ER19" s="19">
        <v>17.404722213745117</v>
      </c>
      <c r="ES19" s="19">
        <v>17.522201538085938</v>
      </c>
      <c r="ET19" s="19">
        <v>17.667646408081055</v>
      </c>
      <c r="EU19" s="19">
        <v>17.772378921508789</v>
      </c>
      <c r="EV19" s="19">
        <v>17.88401985168457</v>
      </c>
      <c r="EW19" s="19">
        <v>18.001718521118164</v>
      </c>
      <c r="EX19" s="19">
        <v>18.12017822265625</v>
      </c>
      <c r="EY19" s="19">
        <v>18.273963928222656</v>
      </c>
      <c r="EZ19" s="19">
        <v>18.388288497924805</v>
      </c>
      <c r="FA19" s="19">
        <v>18.502853393554688</v>
      </c>
      <c r="FB19" s="19">
        <v>18.617677688598633</v>
      </c>
      <c r="FC19" s="19">
        <v>18.732780456542969</v>
      </c>
      <c r="FD19" s="19">
        <v>18.848186492919922</v>
      </c>
      <c r="FE19" s="19">
        <v>18.96392822265625</v>
      </c>
      <c r="FF19" s="19">
        <v>19.121969223022461</v>
      </c>
      <c r="FG19" s="19">
        <v>19.222936630249023</v>
      </c>
      <c r="FH19" s="19">
        <v>19.324102401733398</v>
      </c>
      <c r="FI19" s="19">
        <v>19.476268768310547</v>
      </c>
      <c r="FJ19" s="19">
        <v>19.578039169311523</v>
      </c>
      <c r="FK19" s="19">
        <v>19.680137634277344</v>
      </c>
      <c r="FL19" s="19">
        <v>19.83265495300293</v>
      </c>
      <c r="FM19" s="19">
        <v>19.932653427124023</v>
      </c>
      <c r="FN19" s="19">
        <v>20.08265495300293</v>
      </c>
      <c r="FO19" s="19">
        <v>20.182653427124023</v>
      </c>
      <c r="FP19" s="19">
        <v>20.28265380859375</v>
      </c>
      <c r="FQ19" s="19">
        <v>20.432653427124023</v>
      </c>
      <c r="FR19" s="19">
        <v>20.55767822265625</v>
      </c>
      <c r="FS19" s="19">
        <v>20.657678604125977</v>
      </c>
      <c r="FT19" s="19">
        <v>20.783193588256836</v>
      </c>
      <c r="FU19" s="19">
        <v>20.88319206237793</v>
      </c>
      <c r="FV19" s="19">
        <v>21.006711959838867</v>
      </c>
      <c r="FW19" s="19">
        <v>21.156711578369141</v>
      </c>
      <c r="FX19" s="19">
        <v>21.256711959838867</v>
      </c>
      <c r="FY19" s="19">
        <v>21.377922058105469</v>
      </c>
      <c r="FZ19" s="19">
        <v>21.498407363891602</v>
      </c>
      <c r="GA19" s="19">
        <v>21.648406982421875</v>
      </c>
      <c r="GB19" s="19">
        <v>21.767972946166992</v>
      </c>
      <c r="GC19" s="19">
        <v>21.867973327636719</v>
      </c>
      <c r="GD19" s="19">
        <v>21.968833923339844</v>
      </c>
      <c r="GE19" s="19">
        <v>22.09364128112793</v>
      </c>
      <c r="GF19" s="19">
        <v>22.206207275390625</v>
      </c>
      <c r="GG19" s="19">
        <v>22.322002410888672</v>
      </c>
      <c r="GH19" s="19">
        <v>22.445337295532227</v>
      </c>
      <c r="GI19" s="19">
        <v>22.572242736816406</v>
      </c>
      <c r="GJ19" s="19">
        <v>22.682462692260742</v>
      </c>
      <c r="GK19" s="19">
        <v>22.807729721069336</v>
      </c>
      <c r="GL19" s="19">
        <v>22.922342300415039</v>
      </c>
      <c r="GM19" s="19">
        <v>23.04960823059082</v>
      </c>
      <c r="GN19" s="19">
        <v>23.173782348632813</v>
      </c>
      <c r="GO19" s="19">
        <v>23.286087036132812</v>
      </c>
      <c r="GP19" s="19">
        <v>23.400228500366211</v>
      </c>
      <c r="GQ19" s="19">
        <v>23.526071548461914</v>
      </c>
      <c r="GR19" s="19">
        <v>23.652076721191406</v>
      </c>
      <c r="GS19" s="19">
        <v>23.76469612121582</v>
      </c>
      <c r="GT19" s="19">
        <v>23.889068603515625</v>
      </c>
      <c r="GU19" s="19">
        <v>24</v>
      </c>
    </row>
    <row r="20" spans="1:203" x14ac:dyDescent="0.25">
      <c r="A20" s="9" t="s">
        <v>103</v>
      </c>
      <c r="D20" s="20">
        <f>AVERAGE($D$62:$D$161)</f>
        <v>0</v>
      </c>
      <c r="E20" s="20">
        <f>AVERAGE($E$62:$E$161)</f>
        <v>2.7537675774656236E-2</v>
      </c>
      <c r="F20" s="20">
        <f>AVERAGE($F$62:$F$161)</f>
        <v>0.16167369449511171</v>
      </c>
      <c r="G20" s="20">
        <f>AVERAGE($G$62:$G$161)</f>
        <v>0.37660314474254847</v>
      </c>
      <c r="H20" s="20">
        <f>AVERAGE($H$62:$H$161)</f>
        <v>0.60429610200226302</v>
      </c>
      <c r="I20" s="20">
        <f>AVERAGE($I$62:$I$161)</f>
        <v>0.81901443891227244</v>
      </c>
      <c r="J20" s="20">
        <f>AVERAGE($J$62:$J$161)</f>
        <v>1.02333990290761</v>
      </c>
      <c r="K20" s="20">
        <f>AVERAGE($K$62:$K$161)</f>
        <v>1.1938894917070866</v>
      </c>
      <c r="L20" s="20">
        <f>AVERAGE($L$62:$L$161)</f>
        <v>1.3387547971308231</v>
      </c>
      <c r="M20" s="20">
        <f>AVERAGE($M$62:$M$161)</f>
        <v>1.4569968447089194</v>
      </c>
      <c r="N20" s="20">
        <f>AVERAGE($N$62:$N$161)</f>
        <v>1.5534063524007797</v>
      </c>
      <c r="O20" s="20">
        <f>AVERAGE($O$62:$O$161)</f>
        <v>1.6294183939695359</v>
      </c>
      <c r="P20" s="20">
        <f>AVERAGE($P$62:$P$161)</f>
        <v>1.6896709218621253</v>
      </c>
      <c r="Q20" s="20">
        <f>AVERAGE($Q$62:$Q$161)</f>
        <v>1.7346681082248687</v>
      </c>
      <c r="R20" s="20">
        <f>AVERAGE($R$62:$R$161)</f>
        <v>1.7678618639707566</v>
      </c>
      <c r="S20" s="20">
        <f>AVERAGE($S$62:$S$161)</f>
        <v>1.7922414812445639</v>
      </c>
      <c r="T20" s="20">
        <f>AVERAGE($T$62:$T$161)</f>
        <v>1.8083043655753135</v>
      </c>
      <c r="U20" s="20">
        <f>AVERAGE($U$62:$U$161)</f>
        <v>1.8183241692185401</v>
      </c>
      <c r="V20" s="20">
        <f>AVERAGE($V$62:$V$161)</f>
        <v>1.8235640823841095</v>
      </c>
      <c r="W20" s="20">
        <f>AVERAGE($W$62:$W$161)</f>
        <v>1.8248115968704224</v>
      </c>
      <c r="X20" s="20">
        <f>AVERAGE($X$62:$X$161)</f>
        <v>1.8229686856269836</v>
      </c>
      <c r="Y20" s="20">
        <f>AVERAGE($Y$62:$Y$161)</f>
        <v>1.8189289131760598</v>
      </c>
      <c r="Z20" s="20">
        <f>AVERAGE($Z$62:$Z$161)</f>
        <v>1.8136389166116715</v>
      </c>
      <c r="AA20" s="20">
        <f>AVERAGE($AA$62:$AA$161)</f>
        <v>1.806527659893036</v>
      </c>
      <c r="AB20" s="20">
        <f>AVERAGE($AB$62:$AB$161)</f>
        <v>1.7985003152489663</v>
      </c>
      <c r="AC20" s="20">
        <f>AVERAGE($AC$62:$AC$161)</f>
        <v>1.7905911740660667</v>
      </c>
      <c r="AD20" s="20">
        <f>AVERAGE($AD$62:$AD$161)</f>
        <v>1.7817941197752953</v>
      </c>
      <c r="AE20" s="20">
        <f>AVERAGE($AE$62:$AE$161)</f>
        <v>1.7729077400267124</v>
      </c>
      <c r="AF20" s="20">
        <f>AVERAGE($AF$62:$AF$161)</f>
        <v>1.7638824225962162</v>
      </c>
      <c r="AG20" s="20">
        <f>AVERAGE($AG$62:$AG$161)</f>
        <v>1.7539337436854838</v>
      </c>
      <c r="AH20" s="20">
        <f>AVERAGE($AH$62:$AH$161)</f>
        <v>1.7430080610513687</v>
      </c>
      <c r="AI20" s="20">
        <f>AVERAGE($AI$62:$AI$161)</f>
        <v>1.7316375623643399</v>
      </c>
      <c r="AJ20" s="20">
        <f>AVERAGE($AJ$62:$AJ$161)</f>
        <v>1.7196724115312099</v>
      </c>
      <c r="AK20" s="20">
        <f>AVERAGE($AK$62:$AK$161)</f>
        <v>1.706904851347208</v>
      </c>
      <c r="AL20" s="20">
        <f>AVERAGE($AL$62:$AL$161)</f>
        <v>1.6934283456206323</v>
      </c>
      <c r="AM20" s="20">
        <f>AVERAGE($AM$62:$AM$161)</f>
        <v>1.679710009098053</v>
      </c>
      <c r="AN20" s="20">
        <f>AVERAGE($AN$62:$AN$161)</f>
        <v>1.6652968509495258</v>
      </c>
      <c r="AO20" s="20">
        <f>AVERAGE($AO$62:$AO$161)</f>
        <v>1.6499463000893593</v>
      </c>
      <c r="AP20" s="20">
        <f>AVERAGE($AP$62:$AP$161)</f>
        <v>1.6347638083994389</v>
      </c>
      <c r="AQ20" s="20">
        <f>AVERAGE($AQ$62:$AQ$161)</f>
        <v>1.6195271845161914</v>
      </c>
      <c r="AR20" s="20">
        <f>AVERAGE($AR$62:$AR$161)</f>
        <v>1.6038936515152455</v>
      </c>
      <c r="AS20" s="20">
        <f>AVERAGE($AS$62:$AS$161)</f>
        <v>1.5886119577288627</v>
      </c>
      <c r="AT20" s="20">
        <f>AVERAGE($AT$62:$AT$161)</f>
        <v>1.5726635923981667</v>
      </c>
      <c r="AU20" s="20">
        <f>AVERAGE($AU$62:$AU$161)</f>
        <v>1.5567282798886299</v>
      </c>
      <c r="AV20" s="20">
        <f>AVERAGE($AV$62:$AV$161)</f>
        <v>1.5406289456784725</v>
      </c>
      <c r="AW20" s="20">
        <f>AVERAGE($AW$62:$AW$161)</f>
        <v>1.5244608463346958</v>
      </c>
      <c r="AX20" s="20">
        <f>AVERAGE($AX$62:$AX$161)</f>
        <v>1.5080982491374015</v>
      </c>
      <c r="AY20" s="20">
        <f>AVERAGE($AY$62:$AY$161)</f>
        <v>1.4917154720425605</v>
      </c>
      <c r="AZ20" s="20">
        <f>AVERAGE($AZ$62:$AZ$161)</f>
        <v>1.4751588547229766</v>
      </c>
      <c r="BA20" s="20">
        <f>AVERAGE($BA$62:$BA$161)</f>
        <v>1.4587937854230404</v>
      </c>
      <c r="BB20" s="20">
        <f>AVERAGE($BB$62:$BB$161)</f>
        <v>1.4421458521485329</v>
      </c>
      <c r="BC20" s="20">
        <f>AVERAGE($BC$62:$BC$161)</f>
        <v>1.4258381526172161</v>
      </c>
      <c r="BD20" s="20">
        <f>AVERAGE($BD$62:$BD$161)</f>
        <v>1.4093425421416759</v>
      </c>
      <c r="BE20" s="20">
        <f>AVERAGE($BE$62:$BE$161)</f>
        <v>1.3925493420660495</v>
      </c>
      <c r="BF20" s="20">
        <f>AVERAGE($BF$62:$BF$161)</f>
        <v>1.3759937869012355</v>
      </c>
      <c r="BG20" s="20">
        <f>AVERAGE($BG$62:$BG$161)</f>
        <v>1.3589634056389333</v>
      </c>
      <c r="BH20" s="20">
        <f>AVERAGE($BH$62:$BH$161)</f>
        <v>1.3420693257451057</v>
      </c>
      <c r="BI20" s="20">
        <f>AVERAGE($BI$62:$BI$161)</f>
        <v>1.3246707281470298</v>
      </c>
      <c r="BJ20" s="20">
        <f>AVERAGE($BJ$62:$BJ$161)</f>
        <v>1.3075437632203102</v>
      </c>
      <c r="BK20" s="20">
        <f>AVERAGE($BK$62:$BK$161)</f>
        <v>1.2899043495953082</v>
      </c>
      <c r="BL20" s="20">
        <f>AVERAGE($BL$62:$BL$161)</f>
        <v>1.2727113200724125</v>
      </c>
      <c r="BM20" s="20">
        <f>AVERAGE($BM$62:$BM$161)</f>
        <v>1.2554993534088135</v>
      </c>
      <c r="BN20" s="20">
        <f>AVERAGE($BN$62:$BN$161)</f>
        <v>1.238108041882515</v>
      </c>
      <c r="BO20" s="20">
        <f>AVERAGE($BO$62:$BO$161)</f>
        <v>1.2207201726734638</v>
      </c>
      <c r="BP20" s="20">
        <f>AVERAGE($BP$62:$BP$161)</f>
        <v>1.2039824813604354</v>
      </c>
      <c r="BQ20" s="20">
        <f>AVERAGE($BQ$62:$BQ$161)</f>
        <v>1.1867651775479318</v>
      </c>
      <c r="BR20" s="20">
        <f>AVERAGE($BR$62:$BR$161)</f>
        <v>1.1702227537333965</v>
      </c>
      <c r="BS20" s="20">
        <f>AVERAGE($BS$62:$BS$161)</f>
        <v>1.1535042510926723</v>
      </c>
      <c r="BT20" s="20">
        <f>AVERAGE($BT$62:$BT$161)</f>
        <v>1.1368371319770814</v>
      </c>
      <c r="BU20" s="20">
        <f>AVERAGE($BU$62:$BU$161)</f>
        <v>1.120813231319189</v>
      </c>
      <c r="BV20" s="20">
        <f>AVERAGE($BV$62:$BV$161)</f>
        <v>1.1049836780130864</v>
      </c>
      <c r="BW20" s="20">
        <f>AVERAGE($BW$62:$BW$161)</f>
        <v>1.0885030592978</v>
      </c>
      <c r="BX20" s="20">
        <f>AVERAGE($BX$62:$BX$161)</f>
        <v>1.0728189973533153</v>
      </c>
      <c r="BY20" s="20">
        <f>AVERAGE($BY$62:$BY$161)</f>
        <v>1.0574677823483944</v>
      </c>
      <c r="BZ20" s="20">
        <f>AVERAGE($BZ$62:$BZ$161)</f>
        <v>1.042521330267191</v>
      </c>
      <c r="CA20" s="20">
        <f>AVERAGE($CA$62:$CA$161)</f>
        <v>1.027446175813675</v>
      </c>
      <c r="CB20" s="20">
        <f>AVERAGE($CB$62:$CB$161)</f>
        <v>1.0124603368341922</v>
      </c>
      <c r="CC20" s="20">
        <f>AVERAGE($CC$62:$CC$161)</f>
        <v>0.99807420328259466</v>
      </c>
      <c r="CD20" s="20">
        <f>AVERAGE($CD$62:$CD$161)</f>
        <v>0.98364653378725053</v>
      </c>
      <c r="CE20" s="20">
        <f>AVERAGE($CE$62:$CE$161)</f>
        <v>0.96998577222228055</v>
      </c>
      <c r="CF20" s="20">
        <f>AVERAGE($CF$62:$CF$161)</f>
        <v>0.95581841260194778</v>
      </c>
      <c r="CG20" s="20">
        <f>AVERAGE($CG$62:$CG$161)</f>
        <v>0.94218695178627965</v>
      </c>
      <c r="CH20" s="20">
        <f>AVERAGE($CH$62:$CH$161)</f>
        <v>0.92845954775810247</v>
      </c>
      <c r="CI20" s="20">
        <f>AVERAGE($CI$62:$CI$161)</f>
        <v>0.91522399529814724</v>
      </c>
      <c r="CJ20" s="20">
        <f>AVERAGE($CJ$62:$CJ$161)</f>
        <v>0.90241298072040077</v>
      </c>
      <c r="CK20" s="20">
        <f>AVERAGE($CK$62:$CK$161)</f>
        <v>0.88908184692263603</v>
      </c>
      <c r="CL20" s="20">
        <f>AVERAGE($CL$62:$CL$161)</f>
        <v>0.87653421521186825</v>
      </c>
      <c r="CM20" s="20">
        <f>AVERAGE($CM$62:$CM$161)</f>
        <v>0.8639766952395439</v>
      </c>
      <c r="CN20" s="20">
        <f>AVERAGE($CN$62:$CN$161)</f>
        <v>0.85162579901516433</v>
      </c>
      <c r="CO20" s="20">
        <f>AVERAGE($CO$62:$CO$161)</f>
        <v>0.83971750758588315</v>
      </c>
      <c r="CP20" s="20">
        <f>AVERAGE($CP$62:$CP$161)</f>
        <v>0.82725368998944759</v>
      </c>
      <c r="CQ20" s="20">
        <f>AVERAGE($CQ$62:$CQ$161)</f>
        <v>0.81538462929427624</v>
      </c>
      <c r="CR20" s="20">
        <f>AVERAGE($CR$62:$CR$161)</f>
        <v>0.80372381389141079</v>
      </c>
      <c r="CS20" s="20">
        <f>AVERAGE($CS$62:$CS$161)</f>
        <v>0.79242482952773574</v>
      </c>
      <c r="CT20" s="20">
        <f>AVERAGE($CT$62:$CT$161)</f>
        <v>0.78105586148798467</v>
      </c>
      <c r="CU20" s="20">
        <f>AVERAGE($CU$62:$CU$161)</f>
        <v>0.77002346441149716</v>
      </c>
      <c r="CV20" s="20">
        <f>AVERAGE($CV$62:$CV$161)</f>
        <v>0.75915958702564235</v>
      </c>
      <c r="CW20" s="20">
        <f>AVERAGE($CW$62:$CW$161)</f>
        <v>0.74820091679692269</v>
      </c>
      <c r="CX20" s="20">
        <f>AVERAGE($CX$62:$CX$161)</f>
        <v>0.73778964802622793</v>
      </c>
      <c r="CY20" s="20">
        <f>AVERAGE($CY$62:$CY$161)</f>
        <v>0.72738251134753229</v>
      </c>
      <c r="CZ20" s="20">
        <f>AVERAGE($CZ$62:$CZ$161)</f>
        <v>0.70702615492045884</v>
      </c>
      <c r="DA20" s="20">
        <f>AVERAGE($DA$62:$DA$161)</f>
        <v>0.69696975260972982</v>
      </c>
      <c r="DB20" s="20">
        <f>AVERAGE($DB$62:$DB$161)</f>
        <v>0.68740081802010533</v>
      </c>
      <c r="DC20" s="20">
        <f>AVERAGE($DC$62:$DC$161)</f>
        <v>0.67766886457800868</v>
      </c>
      <c r="DD20" s="20">
        <f>AVERAGE($DD$62:$DD$161)</f>
        <v>0.66822650179266929</v>
      </c>
      <c r="DE20" s="20">
        <f>AVERAGE($DE$62:$DE$161)</f>
        <v>0.65875695392489431</v>
      </c>
      <c r="DF20" s="20">
        <f>AVERAGE($DF$62:$DF$161)</f>
        <v>0.64949747748672959</v>
      </c>
      <c r="DG20" s="20">
        <f>AVERAGE($DG$62:$DG$161)</f>
        <v>0.64055752962827683</v>
      </c>
      <c r="DH20" s="20">
        <f>AVERAGE($DH$62:$DH$161)</f>
        <v>0.63155516609549522</v>
      </c>
      <c r="DI20" s="20">
        <f>AVERAGE($DI$62:$DI$161)</f>
        <v>0.62283544562757021</v>
      </c>
      <c r="DJ20" s="20">
        <f>AVERAGE($DJ$62:$DJ$161)</f>
        <v>0.61412059321999546</v>
      </c>
      <c r="DK20" s="20">
        <f>AVERAGE($DK$62:$DK$161)</f>
        <v>0.60553942553699014</v>
      </c>
      <c r="DL20" s="20">
        <f>AVERAGE($DL$62:$DL$161)</f>
        <v>0.5973368438333273</v>
      </c>
      <c r="DM20" s="20">
        <f>AVERAGE($DM$62:$DM$161)</f>
        <v>0.58901910990476614</v>
      </c>
      <c r="DN20" s="20">
        <f>AVERAGE($DN$62:$DN$161)</f>
        <v>0.58086762793362146</v>
      </c>
      <c r="DO20" s="20">
        <f>AVERAGE($DO$62:$DO$161)</f>
        <v>0.57281784527003765</v>
      </c>
      <c r="DP20" s="20">
        <f>AVERAGE($DP$62:$DP$161)</f>
        <v>0.56498384810984137</v>
      </c>
      <c r="DQ20" s="20">
        <f>AVERAGE($DQ$62:$DQ$161)</f>
        <v>0.55727155670523643</v>
      </c>
      <c r="DR20" s="20">
        <f>AVERAGE($DR$62:$DR$161)</f>
        <v>0.54952557951211933</v>
      </c>
      <c r="DS20" s="20">
        <f>AVERAGE($DS$62:$DS$161)</f>
        <v>0.5419942151755095</v>
      </c>
      <c r="DT20" s="20">
        <f>AVERAGE($DT$62:$DT$161)</f>
        <v>0.53460355736315246</v>
      </c>
      <c r="DU20" s="20">
        <f>AVERAGE($DU$62:$DU$161)</f>
        <v>0.52730992823839185</v>
      </c>
      <c r="DV20" s="20">
        <f>AVERAGE($DV$62:$DV$161)</f>
        <v>0.52013179223984485</v>
      </c>
      <c r="DW20" s="20">
        <f>AVERAGE($DW$62:$DW$161)</f>
        <v>0.51300467588007448</v>
      </c>
      <c r="DX20" s="20">
        <f>AVERAGE($DX$62:$DX$161)</f>
        <v>0.50586413886398074</v>
      </c>
      <c r="DY20" s="20">
        <f>AVERAGE($DY$62:$DY$161)</f>
        <v>0.49904276236891748</v>
      </c>
      <c r="DZ20" s="20">
        <f>AVERAGE($DZ$62:$DZ$161)</f>
        <v>0.49229687504470349</v>
      </c>
      <c r="EA20" s="20">
        <f>AVERAGE($EA$62:$EA$161)</f>
        <v>0.48562718514353037</v>
      </c>
      <c r="EB20" s="20">
        <f>AVERAGE($EB$62:$EB$161)</f>
        <v>0.47900774125009776</v>
      </c>
      <c r="EC20" s="20">
        <f>AVERAGE($EC$62:$EC$161)</f>
        <v>0.47237865161150694</v>
      </c>
      <c r="ED20" s="20">
        <f>AVERAGE($ED$62:$ED$161)</f>
        <v>0.46607323575764892</v>
      </c>
      <c r="EE20" s="20">
        <f>AVERAGE($EE$62:$EE$161)</f>
        <v>0.45979236893355846</v>
      </c>
      <c r="EF20" s="20">
        <f>AVERAGE($EF$62:$EF$161)</f>
        <v>0.45359210137277839</v>
      </c>
      <c r="EG20" s="20">
        <f>AVERAGE($EG$62:$EG$161)</f>
        <v>0.44745703075081111</v>
      </c>
      <c r="EH20" s="20">
        <f>AVERAGE($EH$62:$EH$161)</f>
        <v>0.44136755794286731</v>
      </c>
      <c r="EI20" s="20">
        <f>AVERAGE($EI$62:$EI$161)</f>
        <v>0.43547772515565158</v>
      </c>
      <c r="EJ20" s="20">
        <f>AVERAGE($EJ$62:$EJ$161)</f>
        <v>0.42969919934868811</v>
      </c>
      <c r="EK20" s="20">
        <f>AVERAGE($EK$62:$EK$161)</f>
        <v>0.42393413726240398</v>
      </c>
      <c r="EL20" s="20">
        <f>AVERAGE($EL$62:$EL$161)</f>
        <v>0.41822397500276565</v>
      </c>
      <c r="EM20" s="20">
        <f>AVERAGE($EM$62:$EM$161)</f>
        <v>0.41259222600609063</v>
      </c>
      <c r="EN20" s="20">
        <f>AVERAGE($EN$62:$EN$161)</f>
        <v>0.40706366676837208</v>
      </c>
      <c r="EO20" s="20">
        <f>AVERAGE($EO$62:$EO$161)</f>
        <v>0.40166196569800378</v>
      </c>
      <c r="EP20" s="20">
        <f>AVERAGE($EP$62:$EP$161)</f>
        <v>0.3963370170816779</v>
      </c>
      <c r="EQ20" s="20">
        <f>AVERAGE($EQ$62:$EQ$161)</f>
        <v>0.39104633383452891</v>
      </c>
      <c r="ER20" s="20">
        <f>AVERAGE($ER$62:$ER$161)</f>
        <v>0.3857503202557564</v>
      </c>
      <c r="ES20" s="20">
        <f>AVERAGE($ES$62:$ES$161)</f>
        <v>0.38063605699688197</v>
      </c>
      <c r="ET20" s="20">
        <f>AVERAGE($ET$62:$ET$161)</f>
        <v>0.3755851990915835</v>
      </c>
      <c r="EU20" s="20">
        <f>AVERAGE($EU$62:$EU$161)</f>
        <v>0.37063273297622801</v>
      </c>
      <c r="EV20" s="20">
        <f>AVERAGE($EV$62:$EV$161)</f>
        <v>0.36570692205801608</v>
      </c>
      <c r="EW20" s="20">
        <f>AVERAGE($EW$62:$EW$161)</f>
        <v>0.36078842274844647</v>
      </c>
      <c r="EX20" s="20">
        <f>AVERAGE($EX$62:$EX$161)</f>
        <v>0.35603351833298802</v>
      </c>
      <c r="EY20" s="20">
        <f>AVERAGE($EY$62:$EY$161)</f>
        <v>0.35133531581610439</v>
      </c>
      <c r="EZ20" s="20">
        <f>AVERAGE($EZ$62:$EZ$161)</f>
        <v>0.34672146687284111</v>
      </c>
      <c r="FA20" s="20">
        <f>AVERAGE($FA$62:$FA$161)</f>
        <v>0.34214744221419097</v>
      </c>
      <c r="FB20" s="20">
        <f>AVERAGE($FB$62:$FB$161)</f>
        <v>0.33756495265290143</v>
      </c>
      <c r="FC20" s="20">
        <f>AVERAGE($FC$62:$FC$161)</f>
        <v>0.33314070438966153</v>
      </c>
      <c r="FD20" s="20">
        <f>AVERAGE($FD$62:$FD$161)</f>
        <v>0.32881125947460532</v>
      </c>
      <c r="FE20" s="20">
        <f>AVERAGE($FE$62:$FE$161)</f>
        <v>0.32451933054253457</v>
      </c>
      <c r="FF20" s="20">
        <f>AVERAGE($FF$62:$FF$161)</f>
        <v>0.32026020603254435</v>
      </c>
      <c r="FG20" s="20">
        <f>AVERAGE($FG$62:$FG$161)</f>
        <v>0.31599317481741307</v>
      </c>
      <c r="FH20" s="20">
        <f>AVERAGE($FH$62:$FH$161)</f>
        <v>0.31188745288178327</v>
      </c>
      <c r="FI20" s="20">
        <f>AVERAGE($FI$62:$FI$161)</f>
        <v>0.30784403219819068</v>
      </c>
      <c r="FJ20" s="20">
        <f>AVERAGE($FJ$62:$FJ$161)</f>
        <v>0.30385685781016947</v>
      </c>
      <c r="FK20" s="20">
        <f>AVERAGE($FK$62:$FK$161)</f>
        <v>0.29992169382050632</v>
      </c>
      <c r="FL20" s="20">
        <f>AVERAGE($FL$62:$FL$161)</f>
        <v>0.29596242437139153</v>
      </c>
      <c r="FM20" s="20">
        <f>AVERAGE($FM$62:$FM$161)</f>
        <v>0.29213236091658473</v>
      </c>
      <c r="FN20" s="20">
        <f>AVERAGE($FN$62:$FN$161)</f>
        <v>0.28837778681889176</v>
      </c>
      <c r="FO20" s="20">
        <f>AVERAGE($FO$62:$FO$161)</f>
        <v>0.28466118024662135</v>
      </c>
      <c r="FP20" s="20">
        <f>AVERAGE($FP$62:$FP$161)</f>
        <v>0.28099877972155807</v>
      </c>
      <c r="FQ20" s="20">
        <f>AVERAGE($FQ$62:$FQ$161)</f>
        <v>0.27730157975107433</v>
      </c>
      <c r="FR20" s="20">
        <f>AVERAGE($FR$62:$FR$161)</f>
        <v>0.27376600708812476</v>
      </c>
      <c r="FS20" s="20">
        <f>AVERAGE($FS$62:$FS$161)</f>
        <v>0.27024934896267949</v>
      </c>
      <c r="FT20" s="20">
        <f>AVERAGE($FT$62:$FT$161)</f>
        <v>0.26681070639751853</v>
      </c>
      <c r="FU20" s="20">
        <f>AVERAGE($FU$62:$FU$161)</f>
        <v>0.26338523784652351</v>
      </c>
      <c r="FV20" s="20">
        <f>AVERAGE($FV$62:$FV$161)</f>
        <v>0.25996996698901059</v>
      </c>
      <c r="FW20" s="20">
        <f>AVERAGE($FW$62:$FW$161)</f>
        <v>0.25665062170475722</v>
      </c>
      <c r="FX20" s="20">
        <f>AVERAGE($FX$62:$FX$161)</f>
        <v>0.25339420151896774</v>
      </c>
      <c r="FY20" s="20">
        <f>AVERAGE($FY$62:$FY$161)</f>
        <v>0.25018187141045928</v>
      </c>
      <c r="FZ20" s="20">
        <f>AVERAGE($FZ$62:$FZ$161)</f>
        <v>0.24700429069809615</v>
      </c>
      <c r="GA20" s="20">
        <f>AVERAGE($GA$62:$GA$161)</f>
        <v>0.2438060532603413</v>
      </c>
      <c r="GB20" s="20">
        <f>AVERAGE($GB$62:$GB$161)</f>
        <v>0.24073696824721991</v>
      </c>
      <c r="GC20" s="20">
        <f>AVERAGE($GC$62:$GC$161)</f>
        <v>0.2377070175204426</v>
      </c>
      <c r="GD20" s="20">
        <f>AVERAGE($GD$62:$GD$161)</f>
        <v>0.23470687267370521</v>
      </c>
      <c r="GE20" s="20">
        <f>AVERAGE($GE$62:$GE$161)</f>
        <v>0.23175586747005583</v>
      </c>
      <c r="GF20" s="20">
        <f>AVERAGE($GF$62:$GF$161)</f>
        <v>0.22877468217164279</v>
      </c>
      <c r="GG20" s="20">
        <f>AVERAGE($GG$62:$GG$161)</f>
        <v>0.22590690691955387</v>
      </c>
      <c r="GH20" s="20">
        <f>AVERAGE($GH$62:$GH$161)</f>
        <v>0.22306287419050932</v>
      </c>
      <c r="GI20" s="20">
        <f>AVERAGE($GI$62:$GI$161)</f>
        <v>0.22028063964098693</v>
      </c>
      <c r="GJ20" s="20">
        <f>AVERAGE($GJ$62:$GJ$161)</f>
        <v>0.21749954303726554</v>
      </c>
      <c r="GK20" s="20">
        <f>AVERAGE($GK$62:$GK$161)</f>
        <v>0.2147304735146463</v>
      </c>
      <c r="GL20" s="20">
        <f>AVERAGE($GL$62:$GL$161)</f>
        <v>0.21204536176752298</v>
      </c>
      <c r="GM20" s="20">
        <f>AVERAGE($GM$62:$GM$161)</f>
        <v>0.20939783148001878</v>
      </c>
      <c r="GN20" s="20">
        <f>AVERAGE($GN$62:$GN$161)</f>
        <v>0.20679492664989085</v>
      </c>
      <c r="GO20" s="20">
        <f>AVERAGE($GO$62:$GO$161)</f>
        <v>0.20421603693161161</v>
      </c>
      <c r="GP20" s="20">
        <f>AVERAGE($GP$62:$GP$161)</f>
        <v>0.20161877848207951</v>
      </c>
      <c r="GQ20" s="20">
        <f>AVERAGE($GQ$62:$GQ$161)</f>
        <v>0.19912535572890191</v>
      </c>
      <c r="GR20" s="20">
        <f>AVERAGE($GR$62:$GR$161)</f>
        <v>0.19663766526151449</v>
      </c>
      <c r="GS20" s="20">
        <f>AVERAGE($GS$62:$GS$161)</f>
        <v>0.1942009922862053</v>
      </c>
      <c r="GT20" s="20">
        <f>AVERAGE($GT$62:$GT$161)</f>
        <v>0.19176184954121708</v>
      </c>
      <c r="GU20" s="20">
        <f>AVERAGE($GU$62:$GU$161)</f>
        <v>0.18988540547434241</v>
      </c>
    </row>
    <row r="21" spans="1:203" x14ac:dyDescent="0.25">
      <c r="A21" s="9" t="s">
        <v>104</v>
      </c>
      <c r="D21" s="20">
        <f>PERCENTILE($D$62:$D$161,0.95)</f>
        <v>0</v>
      </c>
      <c r="E21" s="20">
        <f>PERCENTILE($E$62:$E$161,0.95)</f>
        <v>6.2126969359815119E-2</v>
      </c>
      <c r="F21" s="20">
        <f>PERCENTILE($F$62:$F$161,0.95)</f>
        <v>0.35063025504350659</v>
      </c>
      <c r="G21" s="20">
        <f>PERCENTILE($G$62:$G$161,0.95)</f>
        <v>0.82663370370864864</v>
      </c>
      <c r="H21" s="20">
        <f>PERCENTILE($H$62:$H$161,0.95)</f>
        <v>1.2739131331443785</v>
      </c>
      <c r="I21" s="20">
        <f>PERCENTILE($I$62:$I$161,0.95)</f>
        <v>1.6594171822071073</v>
      </c>
      <c r="J21" s="20">
        <f>PERCENTILE($J$62:$J$161,0.95)</f>
        <v>1.9912324547767637</v>
      </c>
      <c r="K21" s="20">
        <f>PERCENTILE($K$62:$K$161,0.95)</f>
        <v>2.2863039493560788</v>
      </c>
      <c r="L21" s="20">
        <f>PERCENTILE($L$62:$L$161,0.95)</f>
        <v>2.5632455348968501</v>
      </c>
      <c r="M21" s="20">
        <f>PERCENTILE($M$62:$M$161,0.95)</f>
        <v>2.8389338135719298</v>
      </c>
      <c r="N21" s="20">
        <f>PERCENTILE($N$62:$N$161,0.95)</f>
        <v>3.0169281363487244</v>
      </c>
      <c r="O21" s="20">
        <f>PERCENTILE($O$62:$O$161,0.95)</f>
        <v>3.1163756966590879</v>
      </c>
      <c r="P21" s="20">
        <f>PERCENTILE($P$62:$P$161,0.95)</f>
        <v>3.2457518458366388</v>
      </c>
      <c r="Q21" s="20">
        <f>PERCENTILE($Q$62:$Q$161,0.95)</f>
        <v>3.3574934124946592</v>
      </c>
      <c r="R21" s="20">
        <f>PERCENTILE($R$62:$R$161,0.95)</f>
        <v>3.4716630935668946</v>
      </c>
      <c r="S21" s="20">
        <f>PERCENTILE($S$62:$S$161,0.95)</f>
        <v>3.4952788829803465</v>
      </c>
      <c r="T21" s="20">
        <f>PERCENTILE($T$62:$T$161,0.95)</f>
        <v>3.4817954182624811</v>
      </c>
      <c r="U21" s="20">
        <f>PERCENTILE($U$62:$U$161,0.95)</f>
        <v>3.5308487653732294</v>
      </c>
      <c r="V21" s="20">
        <f>PERCENTILE($V$62:$V$161,0.95)</f>
        <v>3.5636790990829463</v>
      </c>
      <c r="W21" s="20">
        <f>PERCENTILE($W$62:$W$161,0.95)</f>
        <v>3.5896504998207091</v>
      </c>
      <c r="X21" s="20">
        <f>PERCENTILE($X$62:$X$161,0.95)</f>
        <v>3.6088294148445126</v>
      </c>
      <c r="Y21" s="20">
        <f>PERCENTILE($Y$62:$Y$161,0.95)</f>
        <v>3.6592471718788149</v>
      </c>
      <c r="Z21" s="20">
        <f>PERCENTILE($Z$62:$Z$161,0.95)</f>
        <v>3.6433732867240902</v>
      </c>
      <c r="AA21" s="20">
        <f>PERCENTILE($AA$62:$AA$161,0.95)</f>
        <v>3.6576834797859186</v>
      </c>
      <c r="AB21" s="20">
        <f>PERCENTILE($AB$62:$AB$161,0.95)</f>
        <v>3.6678440809249873</v>
      </c>
      <c r="AC21" s="20">
        <f>PERCENTILE($AC$62:$AC$161,0.95)</f>
        <v>3.6753379940986628</v>
      </c>
      <c r="AD21" s="20">
        <f>PERCENTILE($AD$62:$AD$161,0.95)</f>
        <v>3.6803966045379632</v>
      </c>
      <c r="AE21" s="20">
        <f>PERCENTILE($AE$62:$AE$161,0.95)</f>
        <v>3.6849534869194027</v>
      </c>
      <c r="AF21" s="20">
        <f>PERCENTILE($AF$62:$AF$161,0.95)</f>
        <v>3.6899438142776488</v>
      </c>
      <c r="AG21" s="20">
        <f>PERCENTILE($AG$62:$AG$161,0.95)</f>
        <v>3.6947827935218811</v>
      </c>
      <c r="AH21" s="20">
        <f>PERCENTILE($AH$62:$AH$161,0.95)</f>
        <v>3.7005387783050536</v>
      </c>
      <c r="AI21" s="20">
        <f>PERCENTILE($AI$62:$AI$161,0.95)</f>
        <v>3.6779962778091431</v>
      </c>
      <c r="AJ21" s="20">
        <f>PERCENTILE($AJ$62:$AJ$161,0.95)</f>
        <v>3.6507810473442075</v>
      </c>
      <c r="AK21" s="20">
        <f>PERCENTILE($AK$62:$AK$161,0.95)</f>
        <v>3.6164925336837763</v>
      </c>
      <c r="AL21" s="20">
        <f>PERCENTILE($AL$62:$AL$161,0.95)</f>
        <v>3.5891856193542475</v>
      </c>
      <c r="AM21" s="20">
        <f>PERCENTILE($AM$62:$AM$161,0.95)</f>
        <v>3.5621741533279412</v>
      </c>
      <c r="AN21" s="20">
        <f>PERCENTILE($AN$62:$AN$161,0.95)</f>
        <v>3.5360868573188777</v>
      </c>
      <c r="AO21" s="20">
        <f>PERCENTILE($AO$62:$AO$161,0.95)</f>
        <v>3.5066862940788259</v>
      </c>
      <c r="AP21" s="20">
        <f>PERCENTILE($AP$62:$AP$161,0.95)</f>
        <v>3.5145363569259636</v>
      </c>
      <c r="AQ21" s="20">
        <f>PERCENTILE($AQ$62:$AQ$161,0.95)</f>
        <v>3.5222908139228815</v>
      </c>
      <c r="AR21" s="20">
        <f>PERCENTILE($AR$62:$AR$161,0.95)</f>
        <v>3.5292530059814444</v>
      </c>
      <c r="AS21" s="20">
        <f>PERCENTILE($AS$62:$AS$161,0.95)</f>
        <v>3.5368424177169793</v>
      </c>
      <c r="AT21" s="20">
        <f>PERCENTILE($AT$62:$AT$161,0.95)</f>
        <v>3.5445598483085625</v>
      </c>
      <c r="AU21" s="20">
        <f>PERCENTILE($AU$62:$AU$161,0.95)</f>
        <v>3.5522052764892571</v>
      </c>
      <c r="AV21" s="20">
        <f>PERCENTILE($AV$62:$AV$161,0.95)</f>
        <v>3.5587865710258475</v>
      </c>
      <c r="AW21" s="20">
        <f>PERCENTILE($AW$62:$AW$161,0.95)</f>
        <v>3.5663698315620413</v>
      </c>
      <c r="AX21" s="20">
        <f>PERCENTILE($AX$62:$AX$161,0.95)</f>
        <v>3.5730422377586355</v>
      </c>
      <c r="AY21" s="20">
        <f>PERCENTILE($AY$62:$AY$161,0.95)</f>
        <v>3.5732293367385854</v>
      </c>
      <c r="AZ21" s="20">
        <f>PERCENTILE($AZ$62:$AZ$161,0.95)</f>
        <v>3.5585215806961052</v>
      </c>
      <c r="BA21" s="20">
        <f>PERCENTILE($BA$62:$BA$161,0.95)</f>
        <v>3.5347072958946222</v>
      </c>
      <c r="BB21" s="20">
        <f>PERCENTILE($BB$62:$BB$161,0.95)</f>
        <v>3.5035359501838679</v>
      </c>
      <c r="BC21" s="20">
        <f>PERCENTILE($BC$62:$BC$161,0.95)</f>
        <v>3.4678327322006224</v>
      </c>
      <c r="BD21" s="20">
        <f>PERCENTILE($BD$62:$BD$161,0.95)</f>
        <v>3.4285342335700988</v>
      </c>
      <c r="BE21" s="20">
        <f>PERCENTILE($BE$62:$BE$161,0.95)</f>
        <v>3.3772421598434446</v>
      </c>
      <c r="BF21" s="20">
        <f>PERCENTILE($BF$62:$BF$161,0.95)</f>
        <v>3.3304119467735291</v>
      </c>
      <c r="BG21" s="20">
        <f>PERCENTILE($BG$62:$BG$161,0.95)</f>
        <v>3.2824932575225829</v>
      </c>
      <c r="BH21" s="20">
        <f>PERCENTILE($BH$62:$BH$161,0.95)</f>
        <v>3.2221678733825683</v>
      </c>
      <c r="BI21" s="20">
        <f>PERCENTILE($BI$62:$BI$161,0.95)</f>
        <v>3.1650726795196533</v>
      </c>
      <c r="BJ21" s="20">
        <f>PERCENTILE($BJ$62:$BJ$161,0.95)</f>
        <v>3.1071207046508791</v>
      </c>
      <c r="BK21" s="20">
        <f>PERCENTILE($BK$62:$BK$161,0.95)</f>
        <v>3.034703516960144</v>
      </c>
      <c r="BL21" s="20">
        <f>PERCENTILE($BL$62:$BL$161,0.95)</f>
        <v>2.9778202056884764</v>
      </c>
      <c r="BM21" s="20">
        <f>PERCENTILE($BM$62:$BM$161,0.95)</f>
        <v>2.9217749238014221</v>
      </c>
      <c r="BN21" s="20">
        <f>PERCENTILE($BN$62:$BN$161,0.95)</f>
        <v>2.8536616921424867</v>
      </c>
      <c r="BO21" s="20">
        <f>PERCENTILE($BO$62:$BO$161,0.95)</f>
        <v>2.7994761347770689</v>
      </c>
      <c r="BP21" s="20">
        <f>PERCENTILE($BP$62:$BP$161,0.95)</f>
        <v>2.7468927979469298</v>
      </c>
      <c r="BQ21" s="20">
        <f>PERCENTILE($BQ$62:$BQ$161,0.95)</f>
        <v>2.6829604983329771</v>
      </c>
      <c r="BR21" s="20">
        <f>PERCENTILE($BR$62:$BR$161,0.95)</f>
        <v>2.6323296785354615</v>
      </c>
      <c r="BS21" s="20">
        <f>PERCENTILE($BS$62:$BS$161,0.95)</f>
        <v>2.5824905633926392</v>
      </c>
      <c r="BT21" s="20">
        <f>PERCENTILE($BT$62:$BT$161,0.95)</f>
        <v>2.5221259832382201</v>
      </c>
      <c r="BU21" s="20">
        <f>PERCENTILE($BU$62:$BU$161,0.95)</f>
        <v>2.4782861113548278</v>
      </c>
      <c r="BV21" s="20">
        <f>PERCENTILE($BV$62:$BV$161,0.95)</f>
        <v>2.4582040309906006</v>
      </c>
      <c r="BW21" s="20">
        <f>PERCENTILE($BW$62:$BW$161,0.95)</f>
        <v>2.4112812399864194</v>
      </c>
      <c r="BX21" s="20">
        <f>PERCENTILE($BX$62:$BX$161,0.95)</f>
        <v>2.346581673622131</v>
      </c>
      <c r="BY21" s="20">
        <f>PERCENTILE($BY$62:$BY$161,0.95)</f>
        <v>2.3153867483139035</v>
      </c>
      <c r="BZ21" s="20">
        <f>PERCENTILE($BZ$62:$BZ$161,0.95)</f>
        <v>2.2893405199050898</v>
      </c>
      <c r="CA21" s="20">
        <f>PERCENTILE($CA$62:$CA$161,0.95)</f>
        <v>2.2510536670684811</v>
      </c>
      <c r="CB21" s="20">
        <f>PERCENTILE($CB$62:$CB$161,0.95)</f>
        <v>2.2255993366241449</v>
      </c>
      <c r="CC21" s="20">
        <f>PERCENTILE($CC$62:$CC$161,0.95)</f>
        <v>2.1883428335189814</v>
      </c>
      <c r="CD21" s="20">
        <f>PERCENTILE($CD$62:$CD$161,0.95)</f>
        <v>2.1636904954910272</v>
      </c>
      <c r="CE21" s="20">
        <f>PERCENTILE($CE$62:$CE$161,0.95)</f>
        <v>2.1392928361892691</v>
      </c>
      <c r="CF21" s="20">
        <f>PERCENTILE($CF$62:$CF$161,0.95)</f>
        <v>2.1034503102302544</v>
      </c>
      <c r="CG21" s="20">
        <f>PERCENTILE($CG$62:$CG$161,0.95)</f>
        <v>2.0797256112098688</v>
      </c>
      <c r="CH21" s="20">
        <f>PERCENTILE($CH$62:$CH$161,0.95)</f>
        <v>2.0449915647506707</v>
      </c>
      <c r="CI21" s="20">
        <f>PERCENTILE($CI$62:$CI$161,0.95)</f>
        <v>2.0218026280403127</v>
      </c>
      <c r="CJ21" s="20">
        <f>PERCENTILE($CJ$62:$CJ$161,0.95)</f>
        <v>1.9987512350082388</v>
      </c>
      <c r="CK21" s="20">
        <f>PERCENTILE($CK$62:$CK$161,0.95)</f>
        <v>1.9649055778980244</v>
      </c>
      <c r="CL21" s="20">
        <f>PERCENTILE($CL$62:$CL$161,0.95)</f>
        <v>1.9422519505023945</v>
      </c>
      <c r="CM21" s="20">
        <f>PERCENTILE($CM$62:$CM$161,0.95)</f>
        <v>1.9091173470020284</v>
      </c>
      <c r="CN21" s="20">
        <f>PERCENTILE($CN$62:$CN$161,0.95)</f>
        <v>1.8869851946830738</v>
      </c>
      <c r="CO21" s="20">
        <f>PERCENTILE($CO$62:$CO$161,0.95)</f>
        <v>1.8650366961956013</v>
      </c>
      <c r="CP21" s="20">
        <f>PERCENTILE($CP$62:$CP$161,0.95)</f>
        <v>1.8328472137451162</v>
      </c>
      <c r="CQ21" s="20">
        <f>PERCENTILE($CQ$62:$CQ$161,0.95)</f>
        <v>1.811425894498824</v>
      </c>
      <c r="CR21" s="20">
        <f>PERCENTILE($CR$62:$CR$161,0.95)</f>
        <v>1.7803138554096212</v>
      </c>
      <c r="CS21" s="20">
        <f>PERCENTILE($CS$62:$CS$161,0.95)</f>
        <v>1.7594502925872793</v>
      </c>
      <c r="CT21" s="20">
        <f>PERCENTILE($CT$62:$CT$161,0.95)</f>
        <v>1.7453390836715688</v>
      </c>
      <c r="CU21" s="20">
        <f>PERCENTILE($CU$62:$CU$161,0.95)</f>
        <v>1.7249843060970296</v>
      </c>
      <c r="CV21" s="20">
        <f>PERCENTILE($CV$62:$CV$161,0.95)</f>
        <v>1.7111199975013722</v>
      </c>
      <c r="CW21" s="20">
        <f>PERCENTILE($CW$62:$CW$161,0.95)</f>
        <v>1.6911284506320943</v>
      </c>
      <c r="CX21" s="20">
        <f>PERCENTILE($CX$62:$CX$161,0.95)</f>
        <v>1.6775296270847311</v>
      </c>
      <c r="CY21" s="20">
        <f>PERCENTILE($CY$62:$CY$161,0.95)</f>
        <v>1.663969999551772</v>
      </c>
      <c r="CZ21" s="20">
        <f>PERCENTILE($CZ$62:$CZ$161,0.95)</f>
        <v>1.6312401592731467</v>
      </c>
      <c r="DA21" s="20">
        <f>PERCENTILE($DA$62:$DA$161,0.95)</f>
        <v>1.6120355904102317</v>
      </c>
      <c r="DB21" s="20">
        <f>PERCENTILE($DB$62:$DB$161,0.95)</f>
        <v>1.5990409612655632</v>
      </c>
      <c r="DC21" s="20">
        <f>PERCENTILE($DC$62:$DC$161,0.95)</f>
        <v>1.5861416101455681</v>
      </c>
      <c r="DD21" s="20">
        <f>PERCENTILE($DD$62:$DD$161,0.95)</f>
        <v>1.5675721228122703</v>
      </c>
      <c r="DE21" s="20">
        <f>PERCENTILE($DE$62:$DE$161,0.95)</f>
        <v>1.5546931326389306</v>
      </c>
      <c r="DF21" s="20">
        <f>PERCENTILE($DF$62:$DF$161,0.95)</f>
        <v>1.5363658070564263</v>
      </c>
      <c r="DG21" s="20">
        <f>PERCENTILE($DG$62:$DG$161,0.95)</f>
        <v>1.5241372525691979</v>
      </c>
      <c r="DH21" s="20">
        <f>PERCENTILE($DH$62:$DH$161,0.95)</f>
        <v>1.511763191223144</v>
      </c>
      <c r="DI21" s="20">
        <f>PERCENTILE($DI$62:$DI$161,0.95)</f>
        <v>1.4941194951534265</v>
      </c>
      <c r="DJ21" s="20">
        <f>PERCENTILE($DJ$62:$DJ$161,0.95)</f>
        <v>1.4819876134395593</v>
      </c>
      <c r="DK21" s="20">
        <f>PERCENTILE($DK$62:$DK$161,0.95)</f>
        <v>1.4644345700740808</v>
      </c>
      <c r="DL21" s="20">
        <f>PERCENTILE($DL$62:$DL$161,0.95)</f>
        <v>1.4527533948421472</v>
      </c>
      <c r="DM21" s="20">
        <f>PERCENTILE($DM$62:$DM$161,0.95)</f>
        <v>1.4409434020519252</v>
      </c>
      <c r="DN21" s="20">
        <f>PERCENTILE($DN$62:$DN$161,0.95)</f>
        <v>1.4241651713848109</v>
      </c>
      <c r="DO21" s="20">
        <f>PERCENTILE($DO$62:$DO$161,0.95)</f>
        <v>1.4125383734703059</v>
      </c>
      <c r="DP21" s="20">
        <f>PERCENTILE($DP$62:$DP$161,0.95)</f>
        <v>1.3960402131080623</v>
      </c>
      <c r="DQ21" s="20">
        <f>PERCENTILE($DQ$62:$DQ$161,0.95)</f>
        <v>1.384675812721252</v>
      </c>
      <c r="DR21" s="20">
        <f>PERCENTILE($DR$62:$DR$161,0.95)</f>
        <v>1.3731624722480771</v>
      </c>
      <c r="DS21" s="20">
        <f>PERCENTILE($DS$62:$DS$161,0.95)</f>
        <v>1.3567810416221615</v>
      </c>
      <c r="DT21" s="20">
        <f>PERCENTILE($DT$62:$DT$161,0.95)</f>
        <v>1.3449446320533749</v>
      </c>
      <c r="DU21" s="20">
        <f>PERCENTILE($DU$62:$DU$161,0.95)</f>
        <v>1.328907752037048</v>
      </c>
      <c r="DV21" s="20">
        <f>PERCENTILE($DV$62:$DV$161,0.95)</f>
        <v>1.3179291546344756</v>
      </c>
      <c r="DW21" s="20">
        <f>PERCENTILE($DW$62:$DW$161,0.95)</f>
        <v>1.3064684867858884</v>
      </c>
      <c r="DX21" s="20">
        <f>PERCENTILE($DX$62:$DX$161,0.95)</f>
        <v>1.2909010350704191</v>
      </c>
      <c r="DY21" s="20">
        <f>PERCENTILE($DY$62:$DY$161,0.95)</f>
        <v>1.2797007024288176</v>
      </c>
      <c r="DZ21" s="20">
        <f>PERCENTILE($DZ$62:$DZ$161,0.95)</f>
        <v>1.2644595205783844</v>
      </c>
      <c r="EA21" s="20">
        <f>PERCENTILE($EA$62:$EA$161,0.95)</f>
        <v>1.2540438652038575</v>
      </c>
      <c r="EB21" s="20">
        <f>PERCENTILE($EB$62:$EB$161,0.95)</f>
        <v>1.2319452166557312</v>
      </c>
      <c r="EC21" s="20">
        <f>PERCENTILE($EC$62:$EC$161,0.95)</f>
        <v>1.2116198480129241</v>
      </c>
      <c r="ED21" s="20">
        <f>PERCENTILE($ED$62:$ED$161,0.95)</f>
        <v>1.1823542714118955</v>
      </c>
      <c r="EE21" s="20">
        <f>PERCENTILE($EE$62:$EE$161,0.95)</f>
        <v>1.1628535509109497</v>
      </c>
      <c r="EF21" s="20">
        <f>PERCENTILE($EF$62:$EF$161,0.95)</f>
        <v>1.1439092099666595</v>
      </c>
      <c r="EG21" s="20">
        <f>PERCENTILE($EG$62:$EG$161,0.95)</f>
        <v>1.1155986130237578</v>
      </c>
      <c r="EH21" s="20">
        <f>PERCENTILE($EH$62:$EH$161,0.95)</f>
        <v>1.0969841420650481</v>
      </c>
      <c r="EI21" s="20">
        <f>PERCENTILE($EI$62:$EI$161,0.95)</f>
        <v>1.0700829088687895</v>
      </c>
      <c r="EJ21" s="20">
        <f>PERCENTILE($EJ$62:$EJ$161,0.95)</f>
        <v>1.0517958641052245</v>
      </c>
      <c r="EK21" s="20">
        <f>PERCENTILE($EK$62:$EK$161,0.95)</f>
        <v>1.0342463791370391</v>
      </c>
      <c r="EL21" s="20">
        <f>PERCENTILE($EL$62:$EL$161,0.95)</f>
        <v>1.0084696173667906</v>
      </c>
      <c r="EM21" s="20">
        <f>PERCENTILE($EM$62:$EM$161,0.95)</f>
        <v>0.99164319038391091</v>
      </c>
      <c r="EN21" s="20">
        <f>PERCENTILE($EN$62:$EN$161,0.95)</f>
        <v>0.96732908487319924</v>
      </c>
      <c r="EO21" s="20">
        <f>PERCENTILE($EO$62:$EO$161,0.95)</f>
        <v>0.95079551041126231</v>
      </c>
      <c r="EP21" s="20">
        <f>PERCENTILE($EP$62:$EP$161,0.95)</f>
        <v>0.93744869828224164</v>
      </c>
      <c r="EQ21" s="20">
        <f>PERCENTILE($EQ$62:$EQ$161,0.95)</f>
        <v>0.92906001508235914</v>
      </c>
      <c r="ER21" s="20">
        <f>PERCENTILE($ER$62:$ER$161,0.95)</f>
        <v>0.91755785942077628</v>
      </c>
      <c r="ES21" s="20">
        <f>PERCENTILE($ES$62:$ES$161,0.95)</f>
        <v>0.90972445905208577</v>
      </c>
      <c r="ET21" s="20">
        <f>PERCENTILE($ET$62:$ET$161,0.95)</f>
        <v>0.89810406863689418</v>
      </c>
      <c r="EU21" s="20">
        <f>PERCENTILE($EU$62:$EU$161,0.95)</f>
        <v>0.89044254720211025</v>
      </c>
      <c r="EV21" s="20">
        <f>PERCENTILE($EV$62:$EV$161,0.95)</f>
        <v>0.88250326812267299</v>
      </c>
      <c r="EW21" s="20">
        <f>PERCENTILE($EW$62:$EW$161,0.95)</f>
        <v>0.87158354818820949</v>
      </c>
      <c r="EX21" s="20">
        <f>PERCENTILE($EX$62:$EX$161,0.95)</f>
        <v>0.85984426438808437</v>
      </c>
      <c r="EY21" s="20">
        <f>PERCENTILE($EY$62:$EY$161,0.95)</f>
        <v>0.84051626622676845</v>
      </c>
      <c r="EZ21" s="20">
        <f>PERCENTILE($EZ$62:$EZ$161,0.95)</f>
        <v>0.82787553071975706</v>
      </c>
      <c r="FA21" s="20">
        <f>PERCENTILE($FA$62:$FA$161,0.95)</f>
        <v>0.81868119537830342</v>
      </c>
      <c r="FB21" s="20">
        <f>PERCENTILE($FB$62:$FB$161,0.95)</f>
        <v>0.81222870945930481</v>
      </c>
      <c r="FC21" s="20">
        <f>PERCENTILE($FC$62:$FC$161,0.95)</f>
        <v>0.80306589603424061</v>
      </c>
      <c r="FD21" s="20">
        <f>PERCENTILE($FD$62:$FD$161,0.95)</f>
        <v>0.79673671722412109</v>
      </c>
      <c r="FE21" s="20">
        <f>PERCENTILE($FE$62:$FE$161,0.95)</f>
        <v>0.78774854242801662</v>
      </c>
      <c r="FF21" s="20">
        <f>PERCENTILE($FF$62:$FF$161,0.95)</f>
        <v>0.7817036926746368</v>
      </c>
      <c r="FG21" s="20">
        <f>PERCENTILE($FG$62:$FG$161,0.95)</f>
        <v>0.77554318904876707</v>
      </c>
      <c r="FH21" s="20">
        <f>PERCENTILE($FH$62:$FH$161,0.95)</f>
        <v>0.76679382920265193</v>
      </c>
      <c r="FI21" s="20">
        <f>PERCENTILE($FI$62:$FI$161,0.95)</f>
        <v>0.76075109541416164</v>
      </c>
      <c r="FJ21" s="20">
        <f>PERCENTILE($FJ$62:$FJ$161,0.95)</f>
        <v>0.7521685153245925</v>
      </c>
      <c r="FK21" s="20">
        <f>PERCENTILE($FK$62:$FK$161,0.95)</f>
        <v>0.74639674425125113</v>
      </c>
      <c r="FL21" s="20">
        <f>PERCENTILE($FL$62:$FL$161,0.95)</f>
        <v>0.74051497876644135</v>
      </c>
      <c r="FM21" s="20">
        <f>PERCENTILE($FM$62:$FM$161,0.95)</f>
        <v>0.73216046094894405</v>
      </c>
      <c r="FN21" s="20">
        <f>PERCENTILE($FN$62:$FN$161,0.95)</f>
        <v>0.72639106512069695</v>
      </c>
      <c r="FO21" s="20">
        <f>PERCENTILE($FO$62:$FO$161,0.95)</f>
        <v>0.71819581985473624</v>
      </c>
      <c r="FP21" s="20">
        <f>PERCENTILE($FP$62:$FP$161,0.95)</f>
        <v>0.71268481612205503</v>
      </c>
      <c r="FQ21" s="20">
        <f>PERCENTILE($FQ$62:$FQ$161,0.95)</f>
        <v>0.70706917643547051</v>
      </c>
      <c r="FR21" s="20">
        <f>PERCENTILE($FR$62:$FR$161,0.95)</f>
        <v>0.69909165203571322</v>
      </c>
      <c r="FS21" s="20">
        <f>PERCENTILE($FS$62:$FS$161,0.95)</f>
        <v>0.6935833424329757</v>
      </c>
      <c r="FT21" s="20">
        <f>PERCENTILE($FT$62:$FT$161,0.95)</f>
        <v>0.68575783371925347</v>
      </c>
      <c r="FU21" s="20">
        <f>PERCENTILE($FU$62:$FU$161,0.95)</f>
        <v>0.68049577772617342</v>
      </c>
      <c r="FV21" s="20">
        <f>PERCENTILE($FV$62:$FV$161,0.95)</f>
        <v>0.67513426542282107</v>
      </c>
      <c r="FW21" s="20">
        <f>PERCENTILE($FW$62:$FW$161,0.95)</f>
        <v>0.66751672923564909</v>
      </c>
      <c r="FX21" s="20">
        <f>PERCENTILE($FX$62:$FX$161,0.95)</f>
        <v>0.6622576385736465</v>
      </c>
      <c r="FY21" s="20">
        <f>PERCENTILE($FY$62:$FY$161,0.95)</f>
        <v>0.65478526055812836</v>
      </c>
      <c r="FZ21" s="20">
        <f>PERCENTILE($FZ$62:$FZ$161,0.95)</f>
        <v>0.64976093769073484</v>
      </c>
      <c r="GA21" s="20">
        <f>PERCENTILE($GA$62:$GA$161,0.95)</f>
        <v>0.64464199841022485</v>
      </c>
      <c r="GB21" s="20">
        <f>PERCENTILE($GB$62:$GB$161,0.95)</f>
        <v>0.63736819922924037</v>
      </c>
      <c r="GC21" s="20">
        <f>PERCENTILE($GC$62:$GC$161,0.95)</f>
        <v>0.6323470860719681</v>
      </c>
      <c r="GD21" s="20">
        <f>PERCENTILE($GD$62:$GD$161,0.95)</f>
        <v>0.62521189153194423</v>
      </c>
      <c r="GE21" s="20">
        <f>PERCENTILE($GE$62:$GE$161,0.95)</f>
        <v>0.62041451036930084</v>
      </c>
      <c r="GF21" s="20">
        <f>PERCENTILE($GF$62:$GF$161,0.95)</f>
        <v>0.61552721261978149</v>
      </c>
      <c r="GG21" s="20">
        <f>PERCENTILE($GG$62:$GG$161,0.95)</f>
        <v>0.60858162343502042</v>
      </c>
      <c r="GH21" s="20">
        <f>PERCENTILE($GH$62:$GH$161,0.95)</f>
        <v>0.60378768444061282</v>
      </c>
      <c r="GI21" s="20">
        <f>PERCENTILE($GI$62:$GI$161,0.95)</f>
        <v>0.59697443544864659</v>
      </c>
      <c r="GJ21" s="20">
        <f>PERCENTILE($GJ$62:$GJ$161,0.95)</f>
        <v>0.59227855205535884</v>
      </c>
      <c r="GK21" s="20">
        <f>PERCENTILE($GK$62:$GK$161,0.95)</f>
        <v>0.58661600947380066</v>
      </c>
      <c r="GL21" s="20">
        <f>PERCENTILE($GL$62:$GL$161,0.95)</f>
        <v>0.57704917192459104</v>
      </c>
      <c r="GM21" s="20">
        <f>PERCENTILE($GM$62:$GM$161,0.95)</f>
        <v>0.57074370980262756</v>
      </c>
      <c r="GN21" s="20">
        <f>PERCENTILE($GN$62:$GN$161,0.95)</f>
        <v>0.56442709565162652</v>
      </c>
      <c r="GO21" s="20">
        <f>PERCENTILE($GO$62:$GO$161,0.95)</f>
        <v>0.55533159673213961</v>
      </c>
      <c r="GP21" s="20">
        <f>PERCENTILE($GP$62:$GP$161,0.95)</f>
        <v>0.54921380281448362</v>
      </c>
      <c r="GQ21" s="20">
        <f>PERCENTILE($GQ$62:$GQ$161,0.95)</f>
        <v>0.54032356739044185</v>
      </c>
      <c r="GR21" s="20">
        <f>PERCENTILE($GR$62:$GR$161,0.95)</f>
        <v>0.53433599770069118</v>
      </c>
      <c r="GS21" s="20">
        <f>PERCENTILE($GS$62:$GS$161,0.95)</f>
        <v>0.52849874496459959</v>
      </c>
      <c r="GT21" s="20">
        <f>PERCENTILE($GT$62:$GT$161,0.95)</f>
        <v>0.51997298002243031</v>
      </c>
      <c r="GU21" s="20">
        <f>PERCENTILE($GU$62:$GU$161,0.95)</f>
        <v>0.5151692152023315</v>
      </c>
    </row>
    <row r="22" spans="1:203" x14ac:dyDescent="0.25">
      <c r="A22" s="9" t="s">
        <v>105</v>
      </c>
      <c r="D22" s="20">
        <f>PERCENTILE($D$62:$D$161,0.05)</f>
        <v>0</v>
      </c>
      <c r="E22" s="20">
        <f>PERCENTILE($E$62:$E$161,0.05)</f>
        <v>6.9826613646000622E-3</v>
      </c>
      <c r="F22" s="20">
        <f>PERCENTILE($F$62:$F$161,0.05)</f>
        <v>3.7738882564008237E-2</v>
      </c>
      <c r="G22" s="20">
        <f>PERCENTILE($G$62:$G$161,0.05)</f>
        <v>8.6477537080645567E-2</v>
      </c>
      <c r="H22" s="20">
        <f>PERCENTILE($H$62:$H$161,0.05)</f>
        <v>0.14681711420416832</v>
      </c>
      <c r="I22" s="20">
        <f>PERCENTILE($I$62:$I$161,0.05)</f>
        <v>0.20101859942078593</v>
      </c>
      <c r="J22" s="20">
        <f>PERCENTILE($J$62:$J$161,0.05)</f>
        <v>0.25112253054976463</v>
      </c>
      <c r="K22" s="20">
        <f>PERCENTILE($K$62:$K$161,0.05)</f>
        <v>0.29285721182823182</v>
      </c>
      <c r="L22" s="20">
        <f>PERCENTILE($L$62:$L$161,0.05)</f>
        <v>0.32698485404253008</v>
      </c>
      <c r="M22" s="20">
        <f>PERCENTILE($M$62:$M$161,0.05)</f>
        <v>0.35449304282665256</v>
      </c>
      <c r="N22" s="20">
        <f>PERCENTILE($N$62:$N$161,0.05)</f>
        <v>0.37662291228771211</v>
      </c>
      <c r="O22" s="20">
        <f>PERCENTILE($O$62:$O$161,0.05)</f>
        <v>0.39446225464344026</v>
      </c>
      <c r="P22" s="20">
        <f>PERCENTILE($P$62:$P$161,0.05)</f>
        <v>0.40845582485198978</v>
      </c>
      <c r="Q22" s="20">
        <f>PERCENTILE($Q$62:$Q$161,0.05)</f>
        <v>0.41995846480131149</v>
      </c>
      <c r="R22" s="20">
        <f>PERCENTILE($R$62:$R$161,0.05)</f>
        <v>0.42836787104606627</v>
      </c>
      <c r="S22" s="20">
        <f>PERCENTILE($S$62:$S$161,0.05)</f>
        <v>0.43535040020942689</v>
      </c>
      <c r="T22" s="20">
        <f>PERCENTILE($T$62:$T$161,0.05)</f>
        <v>0.4409912243485451</v>
      </c>
      <c r="U22" s="20">
        <f>PERCENTILE($U$62:$U$161,0.05)</f>
        <v>0.44995459914207458</v>
      </c>
      <c r="V22" s="20">
        <f>PERCENTILE($V$62:$V$161,0.05)</f>
        <v>0.45118669122457505</v>
      </c>
      <c r="W22" s="20">
        <f>PERCENTILE($W$62:$W$161,0.05)</f>
        <v>0.45170594751834869</v>
      </c>
      <c r="X22" s="20">
        <f>PERCENTILE($X$62:$X$161,0.05)</f>
        <v>0.45164069831371306</v>
      </c>
      <c r="Y22" s="20">
        <f>PERCENTILE($Y$62:$Y$161,0.05)</f>
        <v>0.45247019529342652</v>
      </c>
      <c r="Z22" s="20">
        <f>PERCENTILE($Z$62:$Z$161,0.05)</f>
        <v>0.453540763258934</v>
      </c>
      <c r="AA22" s="20">
        <f>PERCENTILE($AA$62:$AA$161,0.05)</f>
        <v>0.45451404452323912</v>
      </c>
      <c r="AB22" s="20">
        <f>PERCENTILE($AB$62:$AB$161,0.05)</f>
        <v>0.45552615672349928</v>
      </c>
      <c r="AC22" s="20">
        <f>PERCENTILE($AC$62:$AC$161,0.05)</f>
        <v>0.45666513592004776</v>
      </c>
      <c r="AD22" s="20">
        <f>PERCENTILE($AD$62:$AD$161,0.05)</f>
        <v>0.45796850323677063</v>
      </c>
      <c r="AE22" s="20">
        <f>PERCENTILE($AE$62:$AE$161,0.05)</f>
        <v>0.4595795378088951</v>
      </c>
      <c r="AF22" s="20">
        <f>PERCENTILE($AF$62:$AF$161,0.05)</f>
        <v>0.46138847172260283</v>
      </c>
      <c r="AG22" s="20">
        <f>PERCENTILE($AG$62:$AG$161,0.05)</f>
        <v>0.46349949985742567</v>
      </c>
      <c r="AH22" s="20">
        <f>PERCENTILE($AH$62:$AH$161,0.05)</f>
        <v>0.4661035403609276</v>
      </c>
      <c r="AI22" s="20">
        <f>PERCENTILE($AI$62:$AI$161,0.05)</f>
        <v>0.46892269551753996</v>
      </c>
      <c r="AJ22" s="20">
        <f>PERCENTILE($AJ$62:$AJ$161,0.05)</f>
        <v>0.47213079184293749</v>
      </c>
      <c r="AK22" s="20">
        <f>PERCENTILE($AK$62:$AK$161,0.05)</f>
        <v>0.46824140548706056</v>
      </c>
      <c r="AL22" s="20">
        <f>PERCENTILE($AL$62:$AL$161,0.05)</f>
        <v>0.46347693502902987</v>
      </c>
      <c r="AM22" s="20">
        <f>PERCENTILE($AM$62:$AM$161,0.05)</f>
        <v>0.45854942351579664</v>
      </c>
      <c r="AN22" s="20">
        <f>PERCENTILE($AN$62:$AN$161,0.05)</f>
        <v>0.45396154820919038</v>
      </c>
      <c r="AO22" s="20">
        <f>PERCENTILE($AO$62:$AO$161,0.05)</f>
        <v>0.44950864166021348</v>
      </c>
      <c r="AP22" s="20">
        <f>PERCENTILE($AP$62:$AP$161,0.05)</f>
        <v>0.44447235316038131</v>
      </c>
      <c r="AQ22" s="20">
        <f>PERCENTILE($AQ$62:$AQ$161,0.05)</f>
        <v>0.44016840904951093</v>
      </c>
      <c r="AR22" s="20">
        <f>PERCENTILE($AR$62:$AR$161,0.05)</f>
        <v>0.43596195727586745</v>
      </c>
      <c r="AS22" s="20">
        <f>PERCENTILE($AS$62:$AS$161,0.05)</f>
        <v>0.43102041780948641</v>
      </c>
      <c r="AT22" s="20">
        <f>PERCENTILE($AT$62:$AT$161,0.05)</f>
        <v>0.42964432388544083</v>
      </c>
      <c r="AU22" s="20">
        <f>PERCENTILE($AU$62:$AU$161,0.05)</f>
        <v>0.4293076664209366</v>
      </c>
      <c r="AV22" s="20">
        <f>PERCENTILE($AV$62:$AV$161,0.05)</f>
        <v>0.42913675010204316</v>
      </c>
      <c r="AW22" s="20">
        <f>PERCENTILE($AW$62:$AW$161,0.05)</f>
        <v>0.429095683991909</v>
      </c>
      <c r="AX22" s="20">
        <f>PERCENTILE($AX$62:$AX$161,0.05)</f>
        <v>0.42912828773260114</v>
      </c>
      <c r="AY22" s="20">
        <f>PERCENTILE($AY$62:$AY$161,0.05)</f>
        <v>0.42932708114385604</v>
      </c>
      <c r="AZ22" s="20">
        <f>PERCENTILE($AZ$62:$AZ$161,0.05)</f>
        <v>0.42961557507514953</v>
      </c>
      <c r="BA22" s="20">
        <f>PERCENTILE($BA$62:$BA$161,0.05)</f>
        <v>0.43005845993757247</v>
      </c>
      <c r="BB22" s="20">
        <f>PERCENTILE($BB$62:$BB$161,0.05)</f>
        <v>0.4306739315390587</v>
      </c>
      <c r="BC22" s="20">
        <f>PERCENTILE($BC$62:$BC$161,0.05)</f>
        <v>0.43136321604251859</v>
      </c>
      <c r="BD22" s="20">
        <f>PERCENTILE($BD$62:$BD$161,0.05)</f>
        <v>0.43223828226327898</v>
      </c>
      <c r="BE22" s="20">
        <f>PERCENTILE($BE$62:$BE$161,0.05)</f>
        <v>0.43317161053419112</v>
      </c>
      <c r="BF22" s="20">
        <f>PERCENTILE($BF$62:$BF$161,0.05)</f>
        <v>0.4342631295323372</v>
      </c>
      <c r="BG22" s="20">
        <f>PERCENTILE($BG$62:$BG$161,0.05)</f>
        <v>0.43569101840257646</v>
      </c>
      <c r="BH22" s="20">
        <f>PERCENTILE($BH$62:$BH$161,0.05)</f>
        <v>0.42768101692199706</v>
      </c>
      <c r="BI22" s="20">
        <f>PERCENTILE($BI$62:$BI$161,0.05)</f>
        <v>0.41945721954107285</v>
      </c>
      <c r="BJ22" s="20">
        <f>PERCENTILE($BJ$62:$BJ$161,0.05)</f>
        <v>0.41126177757978438</v>
      </c>
      <c r="BK22" s="20">
        <f>PERCENTILE($BK$62:$BK$161,0.05)</f>
        <v>0.40329015851020816</v>
      </c>
      <c r="BL22" s="20">
        <f>PERCENTILE($BL$62:$BL$161,0.05)</f>
        <v>0.39533258229494095</v>
      </c>
      <c r="BM22" s="20">
        <f>PERCENTILE($BM$62:$BM$161,0.05)</f>
        <v>0.3877477005124092</v>
      </c>
      <c r="BN22" s="20">
        <f>PERCENTILE($BN$62:$BN$161,0.05)</f>
        <v>0.38025878816843034</v>
      </c>
      <c r="BO22" s="20">
        <f>PERCENTILE($BO$62:$BO$161,0.05)</f>
        <v>0.37380580604076385</v>
      </c>
      <c r="BP22" s="20">
        <f>PERCENTILE($BP$62:$BP$161,0.05)</f>
        <v>0.36679430007934571</v>
      </c>
      <c r="BQ22" s="20">
        <f>PERCENTILE($BQ$62:$BQ$161,0.05)</f>
        <v>0.35930545330047609</v>
      </c>
      <c r="BR22" s="20">
        <f>PERCENTILE($BR$62:$BR$161,0.05)</f>
        <v>0.35054551362991332</v>
      </c>
      <c r="BS22" s="20">
        <f>PERCENTILE($BS$62:$BS$161,0.05)</f>
        <v>0.34151950329542158</v>
      </c>
      <c r="BT22" s="20">
        <f>PERCENTILE($BT$62:$BT$161,0.05)</f>
        <v>0.33015395551919935</v>
      </c>
      <c r="BU22" s="20">
        <f>PERCENTILE($BU$62:$BU$161,0.05)</f>
        <v>0.32143409848213195</v>
      </c>
      <c r="BV22" s="20">
        <f>PERCENTILE($BV$62:$BV$161,0.05)</f>
        <v>0.31427771151065825</v>
      </c>
      <c r="BW22" s="20">
        <f>PERCENTILE($BW$62:$BW$161,0.05)</f>
        <v>0.31109828203916551</v>
      </c>
      <c r="BX22" s="20">
        <f>PERCENTILE($BX$62:$BX$161,0.05)</f>
        <v>0.30739941596984866</v>
      </c>
      <c r="BY22" s="20">
        <f>PERCENTILE($BY$62:$BY$161,0.05)</f>
        <v>0.30418853610754015</v>
      </c>
      <c r="BZ22" s="20">
        <f>PERCENTILE($BZ$62:$BZ$161,0.05)</f>
        <v>0.30207748413085939</v>
      </c>
      <c r="CA22" s="20">
        <f>PERCENTILE($CA$62:$CA$161,0.05)</f>
        <v>0.29729953706264495</v>
      </c>
      <c r="CB22" s="20">
        <f>PERCENTILE($CB$62:$CB$161,0.05)</f>
        <v>0.29421795755624769</v>
      </c>
      <c r="CC22" s="20">
        <f>PERCENTILE($CC$62:$CC$161,0.05)</f>
        <v>0.2909687668085098</v>
      </c>
      <c r="CD22" s="20">
        <f>PERCENTILE($CD$62:$CD$161,0.05)</f>
        <v>0.28752333968877791</v>
      </c>
      <c r="CE22" s="20">
        <f>PERCENTILE($CE$62:$CE$161,0.05)</f>
        <v>0.28456708639860151</v>
      </c>
      <c r="CF22" s="20">
        <f>PERCENTILE($CF$62:$CF$161,0.05)</f>
        <v>0.28101513236761094</v>
      </c>
      <c r="CG22" s="20">
        <f>PERCENTILE($CG$62:$CG$161,0.05)</f>
        <v>0.27808661311864852</v>
      </c>
      <c r="CH22" s="20">
        <f>PERCENTILE($CH$62:$CH$161,0.05)</f>
        <v>0.27473034560680387</v>
      </c>
      <c r="CI22" s="20">
        <f>PERCENTILE($CI$62:$CI$161,0.05)</f>
        <v>0.2718701049685478</v>
      </c>
      <c r="CJ22" s="20">
        <f>PERCENTILE($CJ$62:$CJ$161,0.05)</f>
        <v>0.26855698451399801</v>
      </c>
      <c r="CK22" s="20">
        <f>PERCENTILE($CK$62:$CK$161,0.05)</f>
        <v>0.26593334898352622</v>
      </c>
      <c r="CL22" s="20">
        <f>PERCENTILE($CL$62:$CL$161,0.05)</f>
        <v>0.25908030495047568</v>
      </c>
      <c r="CM22" s="20">
        <f>PERCENTILE($CM$62:$CM$161,0.05)</f>
        <v>0.25320130512118338</v>
      </c>
      <c r="CN22" s="20">
        <f>PERCENTILE($CN$62:$CN$161,0.05)</f>
        <v>0.24469218552112579</v>
      </c>
      <c r="CO22" s="20">
        <f>PERCENTILE($CO$62:$CO$161,0.05)</f>
        <v>0.23916462585330009</v>
      </c>
      <c r="CP22" s="20">
        <f>PERCENTILE($CP$62:$CP$161,0.05)</f>
        <v>0.23345021456480025</v>
      </c>
      <c r="CQ22" s="20">
        <f>PERCENTILE($CQ$62:$CQ$161,0.05)</f>
        <v>0.22541354000568389</v>
      </c>
      <c r="CR22" s="20">
        <f>PERCENTILE($CR$62:$CR$161,0.05)</f>
        <v>0.2201119840145111</v>
      </c>
      <c r="CS22" s="20">
        <f>PERCENTILE($CS$62:$CS$161,0.05)</f>
        <v>0.21239274963736535</v>
      </c>
      <c r="CT22" s="20">
        <f>PERCENTILE($CT$62:$CT$161,0.05)</f>
        <v>0.20742481797933579</v>
      </c>
      <c r="CU22" s="20">
        <f>PERCENTILE($CU$62:$CU$161,0.05)</f>
        <v>0.20259449183940886</v>
      </c>
      <c r="CV22" s="20">
        <f>PERCENTILE($CV$62:$CV$161,0.05)</f>
        <v>0.19652320295572281</v>
      </c>
      <c r="CW22" s="20">
        <f>PERCENTILE($CW$62:$CW$161,0.05)</f>
        <v>0.19244835600256921</v>
      </c>
      <c r="CX22" s="20">
        <f>PERCENTILE($CX$62:$CX$161,0.05)</f>
        <v>0.18894874826073646</v>
      </c>
      <c r="CY22" s="20">
        <f>PERCENTILE($CY$62:$CY$161,0.05)</f>
        <v>0.1850907951593399</v>
      </c>
      <c r="CZ22" s="20">
        <f>PERCENTILE($CZ$62:$CZ$161,0.05)</f>
        <v>0.17774153649806976</v>
      </c>
      <c r="DA22" s="20">
        <f>PERCENTILE($DA$62:$DA$161,0.05)</f>
        <v>0.17437471002340316</v>
      </c>
      <c r="DB22" s="20">
        <f>PERCENTILE($DB$62:$DB$161,0.05)</f>
        <v>0.17111862227320671</v>
      </c>
      <c r="DC22" s="20">
        <f>PERCENTILE($DC$62:$DC$161,0.05)</f>
        <v>0.16768422052264215</v>
      </c>
      <c r="DD22" s="20">
        <f>PERCENTILE($DD$62:$DD$161,0.05)</f>
        <v>0.16430231556296349</v>
      </c>
      <c r="DE22" s="20">
        <f>PERCENTILE($DE$62:$DE$161,0.05)</f>
        <v>0.16093407049775124</v>
      </c>
      <c r="DF22" s="20">
        <f>PERCENTILE($DF$62:$DF$161,0.05)</f>
        <v>0.15775066688656808</v>
      </c>
      <c r="DG22" s="20">
        <f>PERCENTILE($DG$62:$DG$161,0.05)</f>
        <v>0.15467666536569596</v>
      </c>
      <c r="DH22" s="20">
        <f>PERCENTILE($DH$62:$DH$161,0.05)</f>
        <v>0.15158265233039855</v>
      </c>
      <c r="DI22" s="20">
        <f>PERCENTILE($DI$62:$DI$161,0.05)</f>
        <v>0.14837516471743584</v>
      </c>
      <c r="DJ22" s="20">
        <f>PERCENTILE($DJ$62:$DJ$161,0.05)</f>
        <v>0.1452682450413704</v>
      </c>
      <c r="DK22" s="20">
        <f>PERCENTILE($DK$62:$DK$161,0.05)</f>
        <v>0.14230882823467256</v>
      </c>
      <c r="DL22" s="20">
        <f>PERCENTILE($DL$62:$DL$161,0.05)</f>
        <v>0.14001116417348386</v>
      </c>
      <c r="DM22" s="20">
        <f>PERCENTILE($DM$62:$DM$161,0.05)</f>
        <v>0.13709793090820313</v>
      </c>
      <c r="DN22" s="20">
        <f>PERCENTILE($DN$62:$DN$161,0.05)</f>
        <v>0.13437370099127294</v>
      </c>
      <c r="DO22" s="20">
        <f>PERCENTILE($DO$62:$DO$161,0.05)</f>
        <v>0.13170346617698669</v>
      </c>
      <c r="DP22" s="20">
        <f>PERCENTILE($DP$62:$DP$161,0.05)</f>
        <v>0.12897564023733138</v>
      </c>
      <c r="DQ22" s="20">
        <f>PERCENTILE($DQ$62:$DQ$161,0.05)</f>
        <v>0.12637744173407556</v>
      </c>
      <c r="DR22" s="20">
        <f>PERCENTILE($DR$62:$DR$161,0.05)</f>
        <v>0.12376863546669484</v>
      </c>
      <c r="DS22" s="20">
        <f>PERCENTILE($DS$62:$DS$161,0.05)</f>
        <v>0.12113988175988198</v>
      </c>
      <c r="DT22" s="20">
        <f>PERCENTILE($DT$62:$DT$161,0.05)</f>
        <v>0.11868880167603493</v>
      </c>
      <c r="DU22" s="20">
        <f>PERCENTILE($DU$62:$DU$161,0.05)</f>
        <v>0.11685838140547276</v>
      </c>
      <c r="DV22" s="20">
        <f>PERCENTILE($DV$62:$DV$161,0.05)</f>
        <v>0.11450187005102636</v>
      </c>
      <c r="DW22" s="20">
        <f>PERCENTILE($DW$62:$DW$161,0.05)</f>
        <v>0.11210572347044945</v>
      </c>
      <c r="DX22" s="20">
        <f>PERCENTILE($DX$62:$DX$161,0.05)</f>
        <v>0.10976584926247597</v>
      </c>
      <c r="DY22" s="20">
        <f>PERCENTILE($DY$62:$DY$161,0.05)</f>
        <v>0.10693154856562614</v>
      </c>
      <c r="DZ22" s="20">
        <f>PERCENTILE($DZ$62:$DZ$161,0.05)</f>
        <v>0.10283291824162007</v>
      </c>
      <c r="EA22" s="20">
        <f>PERCENTILE($EA$62:$EA$161,0.05)</f>
        <v>0.10016562156379223</v>
      </c>
      <c r="EB22" s="20">
        <f>PERCENTILE($EB$62:$EB$161,0.05)</f>
        <v>9.6338021382689487E-2</v>
      </c>
      <c r="EC22" s="20">
        <f>PERCENTILE($EC$62:$EC$161,0.05)</f>
        <v>9.3856458738446238E-2</v>
      </c>
      <c r="ED22" s="20">
        <f>PERCENTILE($ED$62:$ED$161,0.05)</f>
        <v>9.1406484320759776E-2</v>
      </c>
      <c r="EE22" s="20">
        <f>PERCENTILE($EE$62:$EE$161,0.05)</f>
        <v>8.7928698584437373E-2</v>
      </c>
      <c r="EF22" s="20">
        <f>PERCENTILE($EF$62:$EF$161,0.05)</f>
        <v>8.5623202472925194E-2</v>
      </c>
      <c r="EG22" s="20">
        <f>PERCENTILE($EG$62:$EG$161,0.05)</f>
        <v>8.2385927811264997E-2</v>
      </c>
      <c r="EH22" s="20">
        <f>PERCENTILE($EH$62:$EH$161,0.05)</f>
        <v>8.0303739756345749E-2</v>
      </c>
      <c r="EI22" s="20">
        <f>PERCENTILE($EI$62:$EI$161,0.05)</f>
        <v>7.8274223953485489E-2</v>
      </c>
      <c r="EJ22" s="20">
        <f>PERCENTILE($EJ$62:$EJ$161,0.05)</f>
        <v>7.5340885668992996E-2</v>
      </c>
      <c r="EK22" s="20">
        <f>PERCENTILE($EK$62:$EK$161,0.05)</f>
        <v>7.3438401892781252E-2</v>
      </c>
      <c r="EL22" s="20">
        <f>PERCENTILE($EL$62:$EL$161,0.05)</f>
        <v>7.0687947422266001E-2</v>
      </c>
      <c r="EM22" s="20">
        <f>PERCENTILE($EM$62:$EM$161,0.05)</f>
        <v>6.8905829824507242E-2</v>
      </c>
      <c r="EN22" s="20">
        <f>PERCENTILE($EN$62:$EN$161,0.05)</f>
        <v>6.7168842442333704E-2</v>
      </c>
      <c r="EO22" s="20">
        <f>PERCENTILE($EO$62:$EO$161,0.05)</f>
        <v>6.4656943082809448E-2</v>
      </c>
      <c r="EP22" s="20">
        <f>PERCENTILE($EP$62:$EP$161,0.05)</f>
        <v>6.3029591739177701E-2</v>
      </c>
      <c r="EQ22" s="20">
        <f>PERCENTILE($EQ$62:$EQ$161,0.05)</f>
        <v>6.0681342147290707E-2</v>
      </c>
      <c r="ER22" s="20">
        <f>PERCENTILE($ER$62:$ER$161,0.05)</f>
        <v>5.9148581698536873E-2</v>
      </c>
      <c r="ES22" s="20">
        <f>PERCENTILE($ES$62:$ES$161,0.05)</f>
        <v>5.7815130241215228E-2</v>
      </c>
      <c r="ET22" s="20">
        <f>PERCENTILE($ET$62:$ET$161,0.05)</f>
        <v>5.6944098882377149E-2</v>
      </c>
      <c r="EU22" s="20">
        <f>PERCENTILE($EU$62:$EU$161,0.05)</f>
        <v>5.6258366815745829E-2</v>
      </c>
      <c r="EV22" s="20">
        <f>PERCENTILE($EV$62:$EV$161,0.05)</f>
        <v>5.5545405857264994E-2</v>
      </c>
      <c r="EW22" s="20">
        <f>PERCENTILE($EW$62:$EW$161,0.05)</f>
        <v>5.4774878360331056E-2</v>
      </c>
      <c r="EX22" s="20">
        <f>PERCENTILE($EX$62:$EX$161,0.05)</f>
        <v>5.4059101082384584E-2</v>
      </c>
      <c r="EY22" s="20">
        <f>PERCENTILE($EY$62:$EY$161,0.05)</f>
        <v>5.2758976444602014E-2</v>
      </c>
      <c r="EZ22" s="20">
        <f>PERCENTILE($EZ$62:$EZ$161,0.05)</f>
        <v>5.0942517630755899E-2</v>
      </c>
      <c r="FA22" s="20">
        <f>PERCENTILE($FA$62:$FA$161,0.05)</f>
        <v>4.9717563763260843E-2</v>
      </c>
      <c r="FB22" s="20">
        <f>PERCENTILE($FB$62:$FB$161,0.05)</f>
        <v>4.8550693504512313E-2</v>
      </c>
      <c r="FC22" s="20">
        <f>PERCENTILE($FC$62:$FC$161,0.05)</f>
        <v>4.6878953278064725E-2</v>
      </c>
      <c r="FD22" s="20">
        <f>PERCENTILE($FD$62:$FD$161,0.05)</f>
        <v>4.5751988701522348E-2</v>
      </c>
      <c r="FE22" s="20">
        <f>PERCENTILE($FE$62:$FE$161,0.05)</f>
        <v>4.4176506623625753E-2</v>
      </c>
      <c r="FF22" s="20">
        <f>PERCENTILE($FF$62:$FF$161,0.05)</f>
        <v>4.3114688806235792E-2</v>
      </c>
      <c r="FG22" s="20">
        <f>PERCENTILE($FG$62:$FG$161,0.05)</f>
        <v>4.2102858610451224E-2</v>
      </c>
      <c r="FH22" s="20">
        <f>PERCENTILE($FH$62:$FH$161,0.05)</f>
        <v>4.0652893856167792E-2</v>
      </c>
      <c r="FI22" s="20">
        <f>PERCENTILE($FI$62:$FI$161,0.05)</f>
        <v>3.9676005765795705E-2</v>
      </c>
      <c r="FJ22" s="20">
        <f>PERCENTILE($FJ$62:$FJ$161,0.05)</f>
        <v>3.8309521041810513E-2</v>
      </c>
      <c r="FK22" s="20">
        <f>PERCENTILE($FK$62:$FK$161,0.05)</f>
        <v>3.7389100901782511E-2</v>
      </c>
      <c r="FL22" s="20">
        <f>PERCENTILE($FL$62:$FL$161,0.05)</f>
        <v>3.6511699482798574E-2</v>
      </c>
      <c r="FM22" s="20">
        <f>PERCENTILE($FM$62:$FM$161,0.05)</f>
        <v>3.5254076030105351E-2</v>
      </c>
      <c r="FN22" s="20">
        <f>PERCENTILE($FN$62:$FN$161,0.05)</f>
        <v>3.4407268837094308E-2</v>
      </c>
      <c r="FO22" s="20">
        <f>PERCENTILE($FO$62:$FO$161,0.05)</f>
        <v>3.3222046587616204E-2</v>
      </c>
      <c r="FP22" s="20">
        <f>PERCENTILE($FP$62:$FP$161,0.05)</f>
        <v>3.242418123409152E-2</v>
      </c>
      <c r="FQ22" s="20">
        <f>PERCENTILE($FQ$62:$FQ$161,0.05)</f>
        <v>3.1663343496620658E-2</v>
      </c>
      <c r="FR22" s="20">
        <f>PERCENTILE($FR$62:$FR$161,0.05)</f>
        <v>3.0572537705302241E-2</v>
      </c>
      <c r="FS22" s="20">
        <f>PERCENTILE($FS$62:$FS$161,0.05)</f>
        <v>2.9838475864380598E-2</v>
      </c>
      <c r="FT22" s="20">
        <f>PERCENTILE($FT$62:$FT$161,0.05)</f>
        <v>2.8810468874871733E-2</v>
      </c>
      <c r="FU22" s="20">
        <f>PERCENTILE($FU$62:$FU$161,0.05)</f>
        <v>2.8118828590959311E-2</v>
      </c>
      <c r="FV22" s="20">
        <f>PERCENTILE($FV$62:$FV$161,0.05)</f>
        <v>2.74590608663857E-2</v>
      </c>
      <c r="FW22" s="20">
        <f>PERCENTILE($FW$62:$FW$161,0.05)</f>
        <v>2.651293994858861E-2</v>
      </c>
      <c r="FX22" s="20">
        <f>PERCENTILE($FX$62:$FX$161,0.05)</f>
        <v>2.5876603182405235E-2</v>
      </c>
      <c r="FY22" s="20">
        <f>PERCENTILE($FY$62:$FY$161,0.05)</f>
        <v>2.4984948895871641E-2</v>
      </c>
      <c r="FZ22" s="20">
        <f>PERCENTILE($FZ$62:$FZ$161,0.05)</f>
        <v>2.4385382235050202E-2</v>
      </c>
      <c r="GA22" s="20">
        <f>PERCENTILE($GA$62:$GA$161,0.05)</f>
        <v>2.3813252151012421E-2</v>
      </c>
      <c r="GB22" s="20">
        <f>PERCENTILE($GB$62:$GB$161,0.05)</f>
        <v>2.2992620430886745E-2</v>
      </c>
      <c r="GC22" s="20">
        <f>PERCENTILE($GC$62:$GC$161,0.05)</f>
        <v>2.2440990060567857E-2</v>
      </c>
      <c r="GD22" s="20">
        <f>PERCENTILE($GD$62:$GD$161,0.05)</f>
        <v>2.1667595952749252E-2</v>
      </c>
      <c r="GE22" s="20">
        <f>PERCENTILE($GE$62:$GE$161,0.05)</f>
        <v>2.1147840470075608E-2</v>
      </c>
      <c r="GF22" s="20">
        <f>PERCENTILE($GF$62:$GF$161,0.05)</f>
        <v>2.0651699695736169E-2</v>
      </c>
      <c r="GG22" s="20">
        <f>PERCENTILE($GG$62:$GG$161,0.05)</f>
        <v>1.9939905591309072E-2</v>
      </c>
      <c r="GH22" s="20">
        <f>PERCENTILE($GH$62:$GH$161,0.05)</f>
        <v>1.9461702182888986E-2</v>
      </c>
      <c r="GI22" s="20">
        <f>PERCENTILE($GI$62:$GI$161,0.05)</f>
        <v>1.8790878681465985E-2</v>
      </c>
      <c r="GJ22" s="20">
        <f>PERCENTILE($GJ$62:$GJ$161,0.05)</f>
        <v>1.8340302165597677E-2</v>
      </c>
      <c r="GK22" s="20">
        <f>PERCENTILE($GK$62:$GK$161,0.05)</f>
        <v>1.7910054745152594E-2</v>
      </c>
      <c r="GL22" s="20">
        <f>PERCENTILE($GL$62:$GL$161,0.05)</f>
        <v>1.7292661732062699E-2</v>
      </c>
      <c r="GM22" s="20">
        <f>PERCENTILE($GM$62:$GM$161,0.05)</f>
        <v>1.6878099972382189E-2</v>
      </c>
      <c r="GN22" s="20">
        <f>PERCENTILE($GN$62:$GN$161,0.05)</f>
        <v>1.6296242596581578E-2</v>
      </c>
      <c r="GO22" s="20">
        <f>PERCENTILE($GO$62:$GO$161,0.05)</f>
        <v>1.5905631333589555E-2</v>
      </c>
      <c r="GP22" s="20">
        <f>PERCENTILE($GP$62:$GP$161,0.05)</f>
        <v>1.5532523300498724E-2</v>
      </c>
      <c r="GQ22" s="20">
        <f>PERCENTILE($GQ$62:$GQ$161,0.05)</f>
        <v>1.4997005602344871E-2</v>
      </c>
      <c r="GR22" s="20">
        <f>PERCENTILE($GR$62:$GR$161,0.05)</f>
        <v>1.4637614414095879E-2</v>
      </c>
      <c r="GS22" s="20">
        <f>PERCENTILE($GS$62:$GS$161,0.05)</f>
        <v>1.4132918510586024E-2</v>
      </c>
      <c r="GT22" s="20">
        <f>PERCENTILE($GT$62:$GT$161,0.05)</f>
        <v>1.3794287107884884E-2</v>
      </c>
      <c r="GU22" s="20">
        <f>PERCENTILE($GU$62:$GU$161,0.05)</f>
        <v>1.350730499252677E-2</v>
      </c>
    </row>
    <row r="23" spans="1:203" x14ac:dyDescent="0.25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</row>
    <row r="24" spans="1:203" x14ac:dyDescent="0.25">
      <c r="A24" s="18" t="s">
        <v>106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</row>
    <row r="25" spans="1:203" x14ac:dyDescent="0.25">
      <c r="A25" s="9" t="s">
        <v>107</v>
      </c>
      <c r="D25" s="19">
        <v>0</v>
      </c>
      <c r="E25" s="19">
        <v>0.1259581446647644</v>
      </c>
      <c r="F25" s="19">
        <v>0.24569006264209747</v>
      </c>
      <c r="G25" s="19">
        <v>0.36391875147819519</v>
      </c>
      <c r="H25" s="19">
        <v>0.48203131556510925</v>
      </c>
      <c r="I25" s="19">
        <v>0.60839492082595825</v>
      </c>
      <c r="J25" s="19">
        <v>0.73341745138168335</v>
      </c>
      <c r="K25" s="19">
        <v>0.84617477655410767</v>
      </c>
      <c r="L25" s="19">
        <v>0.97041922807693481</v>
      </c>
      <c r="M25" s="19">
        <v>1.0825316905975342</v>
      </c>
      <c r="N25" s="19">
        <v>1.2063412666320801</v>
      </c>
      <c r="O25" s="19">
        <v>1.327617883682251</v>
      </c>
      <c r="P25" s="19">
        <v>1.4530287981033325</v>
      </c>
      <c r="Q25" s="19">
        <v>1.5640370845794678</v>
      </c>
      <c r="R25" s="19">
        <v>1.6886559724807739</v>
      </c>
      <c r="S25" s="19">
        <v>1.8137263059616089</v>
      </c>
      <c r="T25" s="19">
        <v>1.9250952005386353</v>
      </c>
      <c r="U25" s="19">
        <v>2.0485382080078125</v>
      </c>
      <c r="V25" s="19">
        <v>2.160294771194458</v>
      </c>
      <c r="W25" s="19">
        <v>2.2839350700378418</v>
      </c>
      <c r="X25" s="19">
        <v>2.4051015377044678</v>
      </c>
      <c r="Y25" s="19">
        <v>2.5300748348236084</v>
      </c>
      <c r="Z25" s="19">
        <v>2.6408529281616211</v>
      </c>
      <c r="AA25" s="19">
        <v>2.7650127410888672</v>
      </c>
      <c r="AB25" s="19">
        <v>2.8889169692993164</v>
      </c>
      <c r="AC25" s="19">
        <v>3.0008530616760254</v>
      </c>
      <c r="AD25" s="19">
        <v>3.1249959468841553</v>
      </c>
      <c r="AE25" s="19">
        <v>3.2479462623596191</v>
      </c>
      <c r="AF25" s="19">
        <v>3.3725347518920898</v>
      </c>
      <c r="AG25" s="19">
        <v>3.4944112300872803</v>
      </c>
      <c r="AH25" s="19">
        <v>3.6031599044799805</v>
      </c>
      <c r="AI25" s="19">
        <v>3.7206346988677979</v>
      </c>
      <c r="AJ25" s="19">
        <v>3.8417034149169922</v>
      </c>
      <c r="AK25" s="19">
        <v>3.9755380153656006</v>
      </c>
      <c r="AL25" s="19">
        <v>4.0881390571594238</v>
      </c>
      <c r="AM25" s="19">
        <v>4.204169750213623</v>
      </c>
      <c r="AN25" s="19">
        <v>4.3216099739074707</v>
      </c>
      <c r="AO25" s="19">
        <v>4.440363883972168</v>
      </c>
      <c r="AP25" s="19">
        <v>4.5761075019836426</v>
      </c>
      <c r="AQ25" s="19">
        <v>4.6966638565063477</v>
      </c>
      <c r="AR25" s="19">
        <v>4.816741943359375</v>
      </c>
      <c r="AS25" s="19">
        <v>4.9236197471618652</v>
      </c>
      <c r="AT25" s="19">
        <v>5.0885496139526367</v>
      </c>
      <c r="AU25" s="19">
        <v>5.1646237373352051</v>
      </c>
      <c r="AV25" s="19">
        <v>5.3046126365661621</v>
      </c>
      <c r="AW25" s="19">
        <v>5.4197530746459961</v>
      </c>
      <c r="AX25" s="19">
        <v>5.5357089042663574</v>
      </c>
      <c r="AY25" s="19">
        <v>5.6519289016723633</v>
      </c>
      <c r="AZ25" s="19">
        <v>5.7684717178344727</v>
      </c>
      <c r="BA25" s="19">
        <v>5.8826484680175781</v>
      </c>
      <c r="BB25" s="19">
        <v>6.0212259292602539</v>
      </c>
      <c r="BC25" s="19">
        <v>6.1401939392089844</v>
      </c>
      <c r="BD25" s="19">
        <v>6.2534084320068359</v>
      </c>
      <c r="BE25" s="19">
        <v>6.3725333213806152</v>
      </c>
      <c r="BF25" s="19">
        <v>6.4857363700866699</v>
      </c>
      <c r="BG25" s="19">
        <v>6.6039714813232422</v>
      </c>
      <c r="BH25" s="19">
        <v>6.7400741577148438</v>
      </c>
      <c r="BI25" s="19">
        <v>6.8579235076904297</v>
      </c>
      <c r="BJ25" s="19">
        <v>6.9740443229675293</v>
      </c>
      <c r="BK25" s="19">
        <v>7.090482234954834</v>
      </c>
      <c r="BL25" s="19">
        <v>7.2049946784973145</v>
      </c>
      <c r="BM25" s="19">
        <v>7.3444280624389648</v>
      </c>
      <c r="BN25" s="19">
        <v>7.4401979446411133</v>
      </c>
      <c r="BO25" s="19">
        <v>7.5799689292907715</v>
      </c>
      <c r="BP25" s="19">
        <v>7.691312313079834</v>
      </c>
      <c r="BQ25" s="19">
        <v>7.8094620704650879</v>
      </c>
      <c r="BR25" s="19">
        <v>7.9231147766113281</v>
      </c>
      <c r="BS25" s="19">
        <v>8.0402965545654297</v>
      </c>
      <c r="BT25" s="19">
        <v>8.1799411773681641</v>
      </c>
      <c r="BU25" s="19">
        <v>8.2934093475341797</v>
      </c>
      <c r="BV25" s="19">
        <v>8.4183511734008789</v>
      </c>
      <c r="BW25" s="19">
        <v>8.52618408203125</v>
      </c>
      <c r="BX25" s="19">
        <v>8.6417036056518555</v>
      </c>
      <c r="BY25" s="19">
        <v>8.7875938415527344</v>
      </c>
      <c r="BZ25" s="19">
        <v>8.8928232192993164</v>
      </c>
      <c r="CA25" s="19">
        <v>9.0186538696289062</v>
      </c>
      <c r="CB25" s="19">
        <v>9.1252841949462891</v>
      </c>
      <c r="CC25" s="19">
        <v>9.2494487762451172</v>
      </c>
      <c r="CD25" s="19">
        <v>9.3871965408325195</v>
      </c>
      <c r="CE25" s="19">
        <v>9.4850234985351562</v>
      </c>
      <c r="CF25" s="19">
        <v>9.6029443740844727</v>
      </c>
      <c r="CG25" s="19">
        <v>9.7351322174072266</v>
      </c>
      <c r="CH25" s="19">
        <v>9.8656282424926758</v>
      </c>
      <c r="CI25" s="19">
        <v>9.9631528854370117</v>
      </c>
      <c r="CJ25" s="19">
        <v>10.089059829711914</v>
      </c>
      <c r="CK25" s="19">
        <v>10.201647758483887</v>
      </c>
      <c r="CL25" s="19">
        <v>10.331900596618652</v>
      </c>
      <c r="CM25" s="19">
        <v>10.448504447937012</v>
      </c>
      <c r="CN25" s="19">
        <v>10.573465347290039</v>
      </c>
      <c r="CO25" s="19">
        <v>10.696321487426758</v>
      </c>
      <c r="CP25" s="19">
        <v>10.810602188110352</v>
      </c>
      <c r="CQ25" s="19">
        <v>10.936506271362305</v>
      </c>
      <c r="CR25" s="19">
        <v>11.061065673828125</v>
      </c>
      <c r="CS25" s="19">
        <v>11.164555549621582</v>
      </c>
      <c r="CT25" s="19">
        <v>11.281553268432617</v>
      </c>
      <c r="CU25" s="19">
        <v>11.407585144042969</v>
      </c>
      <c r="CV25" s="19">
        <v>11.533748626708984</v>
      </c>
      <c r="CW25" s="19">
        <v>11.650969505310059</v>
      </c>
      <c r="CX25" s="19">
        <v>11.791696548461914</v>
      </c>
      <c r="CY25" s="19">
        <v>11.89051628112793</v>
      </c>
      <c r="CZ25" s="19">
        <v>12.139272689819336</v>
      </c>
      <c r="DA25" s="19">
        <v>12.255074501037598</v>
      </c>
      <c r="DB25" s="19">
        <v>12.370895385742188</v>
      </c>
      <c r="DC25" s="19">
        <v>12.486712455749512</v>
      </c>
      <c r="DD25" s="19">
        <v>12.60252857208252</v>
      </c>
      <c r="DE25" s="19">
        <v>12.741504669189453</v>
      </c>
      <c r="DF25" s="19">
        <v>12.857317924499512</v>
      </c>
      <c r="DG25" s="19">
        <v>12.973137855529785</v>
      </c>
      <c r="DH25" s="19">
        <v>13.088947296142578</v>
      </c>
      <c r="DI25" s="19">
        <v>13.231601715087891</v>
      </c>
      <c r="DJ25" s="19">
        <v>13.329490661621094</v>
      </c>
      <c r="DK25" s="19">
        <v>13.440348625183105</v>
      </c>
      <c r="DL25" s="19">
        <v>13.563069343566895</v>
      </c>
      <c r="DM25" s="19">
        <v>13.707893371582031</v>
      </c>
      <c r="DN25" s="19">
        <v>13.800284385681152</v>
      </c>
      <c r="DO25" s="19">
        <v>13.957754135131836</v>
      </c>
      <c r="DP25" s="19">
        <v>14.053286552429199</v>
      </c>
      <c r="DQ25" s="19">
        <v>14.171241760253906</v>
      </c>
      <c r="DR25" s="19">
        <v>14.30300235748291</v>
      </c>
      <c r="DS25" s="19">
        <v>14.408970832824707</v>
      </c>
      <c r="DT25" s="19">
        <v>14.55640983581543</v>
      </c>
      <c r="DU25" s="19">
        <v>14.644831657409668</v>
      </c>
      <c r="DV25" s="19">
        <v>14.805144309997559</v>
      </c>
      <c r="DW25" s="19">
        <v>14.884988784790039</v>
      </c>
      <c r="DX25" s="19">
        <v>15.049807548522949</v>
      </c>
      <c r="DY25" s="19">
        <v>15.125980377197266</v>
      </c>
      <c r="DZ25" s="19">
        <v>15.287275314331055</v>
      </c>
      <c r="EA25" s="19">
        <v>15.373581886291504</v>
      </c>
      <c r="EB25" s="19">
        <v>15.482645034790039</v>
      </c>
      <c r="EC25" s="19">
        <v>15.604562759399414</v>
      </c>
      <c r="ED25" s="19">
        <v>15.735546112060547</v>
      </c>
      <c r="EE25" s="19">
        <v>15.863532066345215</v>
      </c>
      <c r="EF25" s="19">
        <v>15.991419792175293</v>
      </c>
      <c r="EG25" s="19">
        <v>16.119298934936523</v>
      </c>
      <c r="EH25" s="19">
        <v>16.206779479980469</v>
      </c>
      <c r="EI25" s="19">
        <v>16.32017707824707</v>
      </c>
      <c r="EJ25" s="19">
        <v>16.47004508972168</v>
      </c>
      <c r="EK25" s="19">
        <v>16.581380844116211</v>
      </c>
      <c r="EL25" s="19">
        <v>16.692714691162109</v>
      </c>
      <c r="EM25" s="19">
        <v>16.804052352905273</v>
      </c>
      <c r="EN25" s="19">
        <v>16.923601150512695</v>
      </c>
      <c r="EO25" s="19">
        <v>17.040365219116211</v>
      </c>
      <c r="EP25" s="19">
        <v>17.178279876708984</v>
      </c>
      <c r="EQ25" s="19">
        <v>17.286603927612305</v>
      </c>
      <c r="ER25" s="19">
        <v>17.404722213745117</v>
      </c>
      <c r="ES25" s="19">
        <v>17.522201538085938</v>
      </c>
      <c r="ET25" s="19">
        <v>17.667646408081055</v>
      </c>
      <c r="EU25" s="19">
        <v>17.772378921508789</v>
      </c>
      <c r="EV25" s="19">
        <v>17.88401985168457</v>
      </c>
      <c r="EW25" s="19">
        <v>18.001718521118164</v>
      </c>
      <c r="EX25" s="19">
        <v>18.12017822265625</v>
      </c>
      <c r="EY25" s="19">
        <v>18.273963928222656</v>
      </c>
      <c r="EZ25" s="19">
        <v>18.388288497924805</v>
      </c>
      <c r="FA25" s="19">
        <v>18.502853393554688</v>
      </c>
      <c r="FB25" s="19">
        <v>18.617677688598633</v>
      </c>
      <c r="FC25" s="19">
        <v>18.732780456542969</v>
      </c>
      <c r="FD25" s="19">
        <v>18.848186492919922</v>
      </c>
      <c r="FE25" s="19">
        <v>18.96392822265625</v>
      </c>
      <c r="FF25" s="19">
        <v>19.121969223022461</v>
      </c>
      <c r="FG25" s="19">
        <v>19.222936630249023</v>
      </c>
      <c r="FH25" s="19">
        <v>19.324102401733398</v>
      </c>
      <c r="FI25" s="19">
        <v>19.476268768310547</v>
      </c>
      <c r="FJ25" s="19">
        <v>19.578039169311523</v>
      </c>
      <c r="FK25" s="19">
        <v>19.680137634277344</v>
      </c>
      <c r="FL25" s="19">
        <v>19.83265495300293</v>
      </c>
      <c r="FM25" s="19">
        <v>19.932653427124023</v>
      </c>
      <c r="FN25" s="19">
        <v>20.08265495300293</v>
      </c>
      <c r="FO25" s="19">
        <v>20.182653427124023</v>
      </c>
      <c r="FP25" s="19">
        <v>20.28265380859375</v>
      </c>
      <c r="FQ25" s="19">
        <v>20.432653427124023</v>
      </c>
      <c r="FR25" s="19">
        <v>20.55767822265625</v>
      </c>
      <c r="FS25" s="19">
        <v>20.657678604125977</v>
      </c>
      <c r="FT25" s="19">
        <v>20.783193588256836</v>
      </c>
      <c r="FU25" s="19">
        <v>20.88319206237793</v>
      </c>
      <c r="FV25" s="19">
        <v>21.006711959838867</v>
      </c>
      <c r="FW25" s="19">
        <v>21.156711578369141</v>
      </c>
      <c r="FX25" s="19">
        <v>21.256711959838867</v>
      </c>
      <c r="FY25" s="19">
        <v>21.377922058105469</v>
      </c>
      <c r="FZ25" s="19">
        <v>21.498407363891602</v>
      </c>
      <c r="GA25" s="19">
        <v>21.648406982421875</v>
      </c>
      <c r="GB25" s="19">
        <v>21.767972946166992</v>
      </c>
      <c r="GC25" s="19">
        <v>21.867973327636719</v>
      </c>
      <c r="GD25" s="19">
        <v>21.968833923339844</v>
      </c>
      <c r="GE25" s="19">
        <v>22.09364128112793</v>
      </c>
      <c r="GF25" s="19">
        <v>22.206207275390625</v>
      </c>
      <c r="GG25" s="19">
        <v>22.322002410888672</v>
      </c>
      <c r="GH25" s="19">
        <v>22.445337295532227</v>
      </c>
      <c r="GI25" s="19">
        <v>22.572242736816406</v>
      </c>
      <c r="GJ25" s="19">
        <v>22.682462692260742</v>
      </c>
      <c r="GK25" s="19">
        <v>22.807729721069336</v>
      </c>
      <c r="GL25" s="19">
        <v>22.922342300415039</v>
      </c>
      <c r="GM25" s="19">
        <v>23.04960823059082</v>
      </c>
      <c r="GN25" s="19">
        <v>23.173782348632813</v>
      </c>
      <c r="GO25" s="19">
        <v>23.286087036132812</v>
      </c>
      <c r="GP25" s="19">
        <v>23.400228500366211</v>
      </c>
      <c r="GQ25" s="19">
        <v>23.526071548461914</v>
      </c>
      <c r="GR25" s="19">
        <v>23.652076721191406</v>
      </c>
      <c r="GS25" s="19">
        <v>23.76469612121582</v>
      </c>
      <c r="GT25" s="19">
        <v>23.889068603515625</v>
      </c>
      <c r="GU25" s="19">
        <v>24</v>
      </c>
    </row>
    <row r="26" spans="1:203" x14ac:dyDescent="0.25">
      <c r="A26" s="9" t="s">
        <v>108</v>
      </c>
      <c r="D26" s="20">
        <f>AVERAGE($D$62:$D$71)</f>
        <v>0</v>
      </c>
      <c r="E26" s="20">
        <f>AVERAGE($E$62:$E$71)</f>
        <v>3.5627132933586839E-2</v>
      </c>
      <c r="F26" s="20">
        <f>AVERAGE($F$62:$F$71)</f>
        <v>0.20683378167450428</v>
      </c>
      <c r="G26" s="20">
        <f>AVERAGE($G$62:$G$71)</f>
        <v>0.4834869787096977</v>
      </c>
      <c r="H26" s="20">
        <f>AVERAGE($H$62:$H$71)</f>
        <v>0.77310754358768463</v>
      </c>
      <c r="I26" s="20">
        <f>AVERAGE($I$62:$I$71)</f>
        <v>1.053513416647911</v>
      </c>
      <c r="J26" s="20">
        <f>AVERAGE($J$62:$J$71)</f>
        <v>1.3171331733465195</v>
      </c>
      <c r="K26" s="20">
        <f>AVERAGE($K$62:$K$71)</f>
        <v>1.5376140862703322</v>
      </c>
      <c r="L26" s="20">
        <f>AVERAGE($L$62:$L$71)</f>
        <v>1.7215615272521974</v>
      </c>
      <c r="M26" s="20">
        <f>AVERAGE($M$62:$M$71)</f>
        <v>1.8673262953758241</v>
      </c>
      <c r="N26" s="20">
        <f>AVERAGE($N$62:$N$71)</f>
        <v>1.9910271048545838</v>
      </c>
      <c r="O26" s="20">
        <f>AVERAGE($O$62:$O$71)</f>
        <v>2.0785151511430739</v>
      </c>
      <c r="P26" s="20">
        <f>AVERAGE($P$62:$P$71)</f>
        <v>2.1511337161064148</v>
      </c>
      <c r="Q26" s="20">
        <f>AVERAGE($Q$62:$Q$71)</f>
        <v>2.2050118446350098</v>
      </c>
      <c r="R26" s="20">
        <f>AVERAGE($R$62:$R$71)</f>
        <v>2.2387796103954316</v>
      </c>
      <c r="S26" s="20">
        <f>AVERAGE($S$62:$S$71)</f>
        <v>2.2621250927448271</v>
      </c>
      <c r="T26" s="20">
        <f>AVERAGE($T$62:$T$71)</f>
        <v>2.2753860712051392</v>
      </c>
      <c r="U26" s="20">
        <f>AVERAGE($U$62:$U$71)</f>
        <v>2.2801248669624328</v>
      </c>
      <c r="V26" s="20">
        <f>AVERAGE($V$62:$V$71)</f>
        <v>2.279717582464218</v>
      </c>
      <c r="W26" s="20">
        <f>AVERAGE($W$62:$W$71)</f>
        <v>2.273780918121338</v>
      </c>
      <c r="X26" s="20">
        <f>AVERAGE($X$62:$X$71)</f>
        <v>2.2635690391063692</v>
      </c>
      <c r="Y26" s="20">
        <f>AVERAGE($Y$62:$Y$71)</f>
        <v>2.2503341615200041</v>
      </c>
      <c r="Z26" s="20">
        <f>AVERAGE($Z$62:$Z$71)</f>
        <v>2.2357891261577607</v>
      </c>
      <c r="AA26" s="20">
        <f>AVERAGE($AA$62:$AA$71)</f>
        <v>2.2195096909999847</v>
      </c>
      <c r="AB26" s="20">
        <f>AVERAGE($AB$62:$AB$71)</f>
        <v>2.2010687053203584</v>
      </c>
      <c r="AC26" s="20">
        <f>AVERAGE($AC$62:$AC$71)</f>
        <v>2.1841572284698487</v>
      </c>
      <c r="AD26" s="20">
        <f>AVERAGE($AD$62:$AD$71)</f>
        <v>2.1638189315795899</v>
      </c>
      <c r="AE26" s="20">
        <f>AVERAGE($AE$62:$AE$71)</f>
        <v>2.1444539457559584</v>
      </c>
      <c r="AF26" s="20">
        <f>AVERAGE($AF$62:$AF$71)</f>
        <v>2.1266521006822585</v>
      </c>
      <c r="AG26" s="20">
        <f>AVERAGE($AG$62:$AG$71)</f>
        <v>2.1067661792039871</v>
      </c>
      <c r="AH26" s="20">
        <f>AVERAGE($AH$62:$AH$71)</f>
        <v>2.0863817095756532</v>
      </c>
      <c r="AI26" s="20">
        <f>AVERAGE($AI$62:$AI$71)</f>
        <v>2.0652982473373411</v>
      </c>
      <c r="AJ26" s="20">
        <f>AVERAGE($AJ$62:$AJ$71)</f>
        <v>2.0419517099857329</v>
      </c>
      <c r="AK26" s="20">
        <f>AVERAGE($AK$62:$AK$71)</f>
        <v>2.0184013336896895</v>
      </c>
      <c r="AL26" s="20">
        <f>AVERAGE($AL$62:$AL$71)</f>
        <v>1.9952391654253006</v>
      </c>
      <c r="AM26" s="20">
        <f>AVERAGE($AM$62:$AM$71)</f>
        <v>1.9717085152864455</v>
      </c>
      <c r="AN26" s="20">
        <f>AVERAGE($AN$62:$AN$71)</f>
        <v>1.9492944151163101</v>
      </c>
      <c r="AO26" s="20">
        <f>AVERAGE($AO$62:$AO$71)</f>
        <v>1.9256173580884934</v>
      </c>
      <c r="AP26" s="20">
        <f>AVERAGE($AP$62:$AP$71)</f>
        <v>1.9015164941549301</v>
      </c>
      <c r="AQ26" s="20">
        <f>AVERAGE($AQ$62:$AQ$71)</f>
        <v>1.8795413106679917</v>
      </c>
      <c r="AR26" s="20">
        <f>AVERAGE($AR$62:$AR$71)</f>
        <v>1.8570719808340073</v>
      </c>
      <c r="AS26" s="20">
        <f>AVERAGE($AS$62:$AS$71)</f>
        <v>1.8361063420772552</v>
      </c>
      <c r="AT26" s="20">
        <f>AVERAGE($AT$62:$AT$71)</f>
        <v>1.8135429620742798</v>
      </c>
      <c r="AU26" s="20">
        <f>AVERAGE($AU$62:$AU$71)</f>
        <v>1.7931291669607163</v>
      </c>
      <c r="AV26" s="20">
        <f>AVERAGE($AV$62:$AV$71)</f>
        <v>1.7725442409515382</v>
      </c>
      <c r="AW26" s="20">
        <f>AVERAGE($AW$62:$AW$71)</f>
        <v>1.7526891469955443</v>
      </c>
      <c r="AX26" s="20">
        <f>AVERAGE($AX$62:$AX$71)</f>
        <v>1.733045294880867</v>
      </c>
      <c r="AY26" s="20">
        <f>AVERAGE($AY$62:$AY$71)</f>
        <v>1.7141928821802139</v>
      </c>
      <c r="AZ26" s="20">
        <f>AVERAGE($AZ$62:$AZ$71)</f>
        <v>1.6930159389972688</v>
      </c>
      <c r="BA26" s="20">
        <f>AVERAGE($BA$62:$BA$71)</f>
        <v>1.6717841535806657</v>
      </c>
      <c r="BB26" s="20">
        <f>AVERAGE($BB$62:$BB$71)</f>
        <v>1.6518004626035689</v>
      </c>
      <c r="BC26" s="20">
        <f>AVERAGE($BC$62:$BC$71)</f>
        <v>1.6298320889472961</v>
      </c>
      <c r="BD26" s="20">
        <f>AVERAGE($BD$62:$BD$71)</f>
        <v>1.6097393691539765</v>
      </c>
      <c r="BE26" s="20">
        <f>AVERAGE($BE$62:$BE$71)</f>
        <v>1.587063091993332</v>
      </c>
      <c r="BF26" s="20">
        <f>AVERAGE($BF$62:$BF$71)</f>
        <v>1.5662904113531113</v>
      </c>
      <c r="BG26" s="20">
        <f>AVERAGE($BG$62:$BG$71)</f>
        <v>1.5446146368980407</v>
      </c>
      <c r="BH26" s="20">
        <f>AVERAGE($BH$62:$BH$71)</f>
        <v>1.5231925398111343</v>
      </c>
      <c r="BI26" s="20">
        <f>AVERAGE($BI$62:$BI$71)</f>
        <v>1.5011221319437027</v>
      </c>
      <c r="BJ26" s="20">
        <f>AVERAGE($BJ$62:$BJ$71)</f>
        <v>1.479426696896553</v>
      </c>
      <c r="BK26" s="20">
        <f>AVERAGE($BK$62:$BK$71)</f>
        <v>1.4551884531974792</v>
      </c>
      <c r="BL26" s="20">
        <f>AVERAGE($BL$62:$BL$71)</f>
        <v>1.4327950119972228</v>
      </c>
      <c r="BM26" s="20">
        <f>AVERAGE($BM$62:$BM$71)</f>
        <v>1.4081357210874557</v>
      </c>
      <c r="BN26" s="20">
        <f>AVERAGE($BN$62:$BN$71)</f>
        <v>1.3844515800476074</v>
      </c>
      <c r="BO26" s="20">
        <f>AVERAGE($BO$62:$BO$71)</f>
        <v>1.359058466553688</v>
      </c>
      <c r="BP26" s="20">
        <f>AVERAGE($BP$62:$BP$71)</f>
        <v>1.3350480437278747</v>
      </c>
      <c r="BQ26" s="20">
        <f>AVERAGE($BQ$62:$BQ$71)</f>
        <v>1.3102665066719055</v>
      </c>
      <c r="BR26" s="20">
        <f>AVERAGE($BR$62:$BR$71)</f>
        <v>1.2866787433624267</v>
      </c>
      <c r="BS26" s="20">
        <f>AVERAGE($BS$62:$BS$71)</f>
        <v>1.2633065342903138</v>
      </c>
      <c r="BT26" s="20">
        <f>AVERAGE($BT$62:$BT$71)</f>
        <v>1.2401288658380509</v>
      </c>
      <c r="BU26" s="20">
        <f>AVERAGE($BU$62:$BU$71)</f>
        <v>1.2180904299020767</v>
      </c>
      <c r="BV26" s="20">
        <f>AVERAGE($BV$62:$BV$71)</f>
        <v>1.1942445337772369</v>
      </c>
      <c r="BW26" s="20">
        <f>AVERAGE($BW$62:$BW$71)</f>
        <v>1.1711359113454818</v>
      </c>
      <c r="BX26" s="20">
        <f>AVERAGE($BX$62:$BX$71)</f>
        <v>1.1478207021951676</v>
      </c>
      <c r="BY26" s="20">
        <f>AVERAGE($BY$62:$BY$71)</f>
        <v>1.1266334384679795</v>
      </c>
      <c r="BZ26" s="20">
        <f>AVERAGE($BZ$62:$BZ$71)</f>
        <v>1.1050780147314072</v>
      </c>
      <c r="CA26" s="20">
        <f>AVERAGE($CA$62:$CA$71)</f>
        <v>1.0843767106533051</v>
      </c>
      <c r="CB26" s="20">
        <f>AVERAGE($CB$62:$CB$71)</f>
        <v>1.0618560791015625</v>
      </c>
      <c r="CC26" s="20">
        <f>AVERAGE($CC$62:$CC$71)</f>
        <v>1.0419631183147431</v>
      </c>
      <c r="CD26" s="20">
        <f>AVERAGE($CD$62:$CD$71)</f>
        <v>1.024651363492012</v>
      </c>
      <c r="CE26" s="20">
        <f>AVERAGE($CE$62:$CE$71)</f>
        <v>1.0039291679859161</v>
      </c>
      <c r="CF26" s="20">
        <f>AVERAGE($CF$62:$CF$71)</f>
        <v>0.98499553799629214</v>
      </c>
      <c r="CG26" s="20">
        <f>AVERAGE($CG$62:$CG$71)</f>
        <v>0.96553713083267212</v>
      </c>
      <c r="CH26" s="20">
        <f>AVERAGE($CH$62:$CH$71)</f>
        <v>0.9461179316043854</v>
      </c>
      <c r="CI26" s="20">
        <f>AVERAGE($CI$62:$CI$71)</f>
        <v>0.92915966510772707</v>
      </c>
      <c r="CJ26" s="20">
        <f>AVERAGE($CJ$62:$CJ$71)</f>
        <v>0.91154329478740692</v>
      </c>
      <c r="CK26" s="20">
        <f>AVERAGE($CK$62:$CK$71)</f>
        <v>0.89424666464328761</v>
      </c>
      <c r="CL26" s="20">
        <f>AVERAGE($CL$62:$CL$71)</f>
        <v>0.87632746696472164</v>
      </c>
      <c r="CM26" s="20">
        <f>AVERAGE($CM$62:$CM$71)</f>
        <v>0.86022015511989591</v>
      </c>
      <c r="CN26" s="20">
        <f>AVERAGE($CN$62:$CN$71)</f>
        <v>0.84553952813148503</v>
      </c>
      <c r="CO26" s="20">
        <f>AVERAGE($CO$62:$CO$71)</f>
        <v>0.82849293351173403</v>
      </c>
      <c r="CP26" s="20">
        <f>AVERAGE($CP$62:$CP$71)</f>
        <v>0.81272259503602984</v>
      </c>
      <c r="CQ26" s="20">
        <f>AVERAGE($CQ$62:$CQ$71)</f>
        <v>0.79589015990495682</v>
      </c>
      <c r="CR26" s="20">
        <f>AVERAGE($CR$62:$CR$71)</f>
        <v>0.78225823491811752</v>
      </c>
      <c r="CS26" s="20">
        <f>AVERAGE($CS$62:$CS$71)</f>
        <v>0.76939124763011935</v>
      </c>
      <c r="CT26" s="20">
        <f>AVERAGE($CT$62:$CT$71)</f>
        <v>0.75305170118808751</v>
      </c>
      <c r="CU26" s="20">
        <f>AVERAGE($CU$62:$CU$71)</f>
        <v>0.74000670164823534</v>
      </c>
      <c r="CV26" s="20">
        <f>AVERAGE($CV$62:$CV$71)</f>
        <v>0.72438630312681196</v>
      </c>
      <c r="CW26" s="20">
        <f>AVERAGE($CW$62:$CW$71)</f>
        <v>0.71194260716438296</v>
      </c>
      <c r="CX26" s="20">
        <f>AVERAGE($CX$62:$CX$71)</f>
        <v>0.69983090460300446</v>
      </c>
      <c r="CY26" s="20">
        <f>AVERAGE($CY$62:$CY$71)</f>
        <v>0.685460165143013</v>
      </c>
      <c r="CZ26" s="20">
        <f>AVERAGE($CZ$62:$CZ$71)</f>
        <v>0.65952074527740479</v>
      </c>
      <c r="DA26" s="20">
        <f>AVERAGE($DA$62:$DA$71)</f>
        <v>0.64830444604158399</v>
      </c>
      <c r="DB26" s="20">
        <f>AVERAGE($DB$62:$DB$71)</f>
        <v>0.63743617981672285</v>
      </c>
      <c r="DC26" s="20">
        <f>AVERAGE($DC$62:$DC$71)</f>
        <v>0.62445722222328182</v>
      </c>
      <c r="DD26" s="20">
        <f>AVERAGE($DD$62:$DD$71)</f>
        <v>0.61362668126821518</v>
      </c>
      <c r="DE26" s="20">
        <f>AVERAGE($DE$62:$DE$71)</f>
        <v>0.60063512474298475</v>
      </c>
      <c r="DF26" s="20">
        <f>AVERAGE($DF$62:$DF$71)</f>
        <v>0.59126415848731995</v>
      </c>
      <c r="DG26" s="20">
        <f>AVERAGE($DG$62:$DG$71)</f>
        <v>0.58097805231809618</v>
      </c>
      <c r="DH26" s="20">
        <f>AVERAGE($DH$62:$DH$71)</f>
        <v>0.56923536658287044</v>
      </c>
      <c r="DI26" s="20">
        <f>AVERAGE($DI$62:$DI$71)</f>
        <v>0.55942766815423961</v>
      </c>
      <c r="DJ26" s="20">
        <f>AVERAGE($DJ$62:$DJ$71)</f>
        <v>0.54839116632938389</v>
      </c>
      <c r="DK26" s="20">
        <f>AVERAGE($DK$62:$DK$71)</f>
        <v>0.53944140970706944</v>
      </c>
      <c r="DL26" s="20">
        <f>AVERAGE($DL$62:$DL$71)</f>
        <v>0.53053374961018562</v>
      </c>
      <c r="DM26" s="20">
        <f>AVERAGE($DM$62:$DM$71)</f>
        <v>0.51969614475965498</v>
      </c>
      <c r="DN26" s="20">
        <f>AVERAGE($DN$62:$DN$71)</f>
        <v>0.51090702787041664</v>
      </c>
      <c r="DO26" s="20">
        <f>AVERAGE($DO$62:$DO$71)</f>
        <v>0.50068171620368962</v>
      </c>
      <c r="DP26" s="20">
        <f>AVERAGE($DP$62:$DP$71)</f>
        <v>0.49244338423013689</v>
      </c>
      <c r="DQ26" s="20">
        <f>AVERAGE($DQ$62:$DQ$71)</f>
        <v>0.48459859788417814</v>
      </c>
      <c r="DR26" s="20">
        <f>AVERAGE($DR$62:$DR$71)</f>
        <v>0.47468189597129823</v>
      </c>
      <c r="DS26" s="20">
        <f>AVERAGE($DS$62:$DS$71)</f>
        <v>0.46692683845758437</v>
      </c>
      <c r="DT26" s="20">
        <f>AVERAGE($DT$62:$DT$71)</f>
        <v>0.45771154984831808</v>
      </c>
      <c r="DU26" s="20">
        <f>AVERAGE($DU$62:$DU$71)</f>
        <v>0.45028352439403535</v>
      </c>
      <c r="DV26" s="20">
        <f>AVERAGE($DV$62:$DV$71)</f>
        <v>0.44322608634829519</v>
      </c>
      <c r="DW26" s="20">
        <f>AVERAGE($DW$62:$DW$71)</f>
        <v>0.43428871333599089</v>
      </c>
      <c r="DX26" s="20">
        <f>AVERAGE($DX$62:$DX$71)</f>
        <v>0.42708727493882181</v>
      </c>
      <c r="DY26" s="20">
        <f>AVERAGE($DY$62:$DY$71)</f>
        <v>0.41897705569863319</v>
      </c>
      <c r="DZ26" s="20">
        <f>AVERAGE($DZ$62:$DZ$71)</f>
        <v>0.41207691356539727</v>
      </c>
      <c r="EA26" s="20">
        <f>AVERAGE($EA$62:$EA$71)</f>
        <v>0.40577934086322787</v>
      </c>
      <c r="EB26" s="20">
        <f>AVERAGE($EB$62:$EB$71)</f>
        <v>0.39775720536708831</v>
      </c>
      <c r="EC26" s="20">
        <f>AVERAGE($EC$62:$EC$71)</f>
        <v>0.39142739623785017</v>
      </c>
      <c r="ED26" s="20">
        <f>AVERAGE($ED$62:$ED$71)</f>
        <v>0.38393472060561179</v>
      </c>
      <c r="EE26" s="20">
        <f>AVERAGE($EE$62:$EE$71)</f>
        <v>0.37763707116246226</v>
      </c>
      <c r="EF26" s="20">
        <f>AVERAGE($EF$62:$EF$71)</f>
        <v>0.37185934111475943</v>
      </c>
      <c r="EG26" s="20">
        <f>AVERAGE($EG$62:$EG$71)</f>
        <v>0.36456000357866286</v>
      </c>
      <c r="EH26" s="20">
        <f>AVERAGE($EH$62:$EH$71)</f>
        <v>0.35889128074049947</v>
      </c>
      <c r="EI26" s="20">
        <f>AVERAGE($EI$62:$EI$71)</f>
        <v>0.35214529037475584</v>
      </c>
      <c r="EJ26" s="20">
        <f>AVERAGE($EJ$62:$EJ$71)</f>
        <v>0.34659940488636493</v>
      </c>
      <c r="EK26" s="20">
        <f>AVERAGE($EK$62:$EK$71)</f>
        <v>0.34128114357590678</v>
      </c>
      <c r="EL26" s="20">
        <f>AVERAGE($EL$62:$EL$71)</f>
        <v>0.33461482971906664</v>
      </c>
      <c r="EM26" s="20">
        <f>AVERAGE($EM$62:$EM$71)</f>
        <v>0.32948540970683099</v>
      </c>
      <c r="EN26" s="20">
        <f>AVERAGE($EN$62:$EN$71)</f>
        <v>0.32331105470657351</v>
      </c>
      <c r="EO26" s="20">
        <f>AVERAGE($EO$62:$EO$71)</f>
        <v>0.31821038462221624</v>
      </c>
      <c r="EP26" s="20">
        <f>AVERAGE($EP$62:$EP$71)</f>
        <v>0.31350609548389913</v>
      </c>
      <c r="EQ26" s="20">
        <f>AVERAGE($EQ$62:$EQ$71)</f>
        <v>0.30745875053107741</v>
      </c>
      <c r="ER26" s="20">
        <f>AVERAGE($ER$62:$ER$71)</f>
        <v>0.30279652513563632</v>
      </c>
      <c r="ES26" s="20">
        <f>AVERAGE($ES$62:$ES$71)</f>
        <v>0.2972346067428589</v>
      </c>
      <c r="ET26" s="20">
        <f>AVERAGE($ET$62:$ET$71)</f>
        <v>0.2926690999418497</v>
      </c>
      <c r="EU26" s="20">
        <f>AVERAGE($EU$62:$EU$71)</f>
        <v>0.28831161372363567</v>
      </c>
      <c r="EV26" s="20">
        <f>AVERAGE($EV$62:$EV$71)</f>
        <v>0.28283199220895766</v>
      </c>
      <c r="EW26" s="20">
        <f>AVERAGE($EW$62:$EW$71)</f>
        <v>0.27864252291619779</v>
      </c>
      <c r="EX26" s="20">
        <f>AVERAGE($EX$62:$EX$71)</f>
        <v>0.27357524447143078</v>
      </c>
      <c r="EY26" s="20">
        <f>AVERAGE($EY$62:$EY$71)</f>
        <v>0.26939134784042834</v>
      </c>
      <c r="EZ26" s="20">
        <f>AVERAGE($EZ$62:$EZ$71)</f>
        <v>0.26545283682644366</v>
      </c>
      <c r="FA26" s="20">
        <f>AVERAGE($FA$62:$FA$71)</f>
        <v>0.26058841608464717</v>
      </c>
      <c r="FB26" s="20">
        <f>AVERAGE($FB$62:$FB$71)</f>
        <v>0.25666197910904887</v>
      </c>
      <c r="FC26" s="20">
        <f>AVERAGE($FC$62:$FC$71)</f>
        <v>0.25206478834152224</v>
      </c>
      <c r="FD26" s="20">
        <f>AVERAGE($FD$62:$FD$71)</f>
        <v>0.24838941805064679</v>
      </c>
      <c r="FE26" s="20">
        <f>AVERAGE($FE$62:$FE$71)</f>
        <v>0.24471855126321315</v>
      </c>
      <c r="FF26" s="20">
        <f>AVERAGE($FF$62:$FF$71)</f>
        <v>0.24026419650763273</v>
      </c>
      <c r="FG26" s="20">
        <f>AVERAGE($FG$62:$FG$71)</f>
        <v>0.23672553915530442</v>
      </c>
      <c r="FH26" s="20">
        <f>AVERAGE($FH$62:$FH$71)</f>
        <v>0.2326444612815976</v>
      </c>
      <c r="FI26" s="20">
        <f>AVERAGE($FI$62:$FI$71)</f>
        <v>0.22917991466820239</v>
      </c>
      <c r="FJ26" s="20">
        <f>AVERAGE($FJ$62:$FJ$71)</f>
        <v>0.22585345711559057</v>
      </c>
      <c r="FK26" s="20">
        <f>AVERAGE($FK$62:$FK$71)</f>
        <v>0.22192639652639629</v>
      </c>
      <c r="FL26" s="20">
        <f>AVERAGE($FL$62:$FL$71)</f>
        <v>0.21859705038368701</v>
      </c>
      <c r="FM26" s="20">
        <f>AVERAGE($FM$62:$FM$71)</f>
        <v>0.2149044020101428</v>
      </c>
      <c r="FN26" s="20">
        <f>AVERAGE($FN$62:$FN$71)</f>
        <v>0.21174004301428795</v>
      </c>
      <c r="FO26" s="20">
        <f>AVERAGE($FO$62:$FO$71)</f>
        <v>0.20873120799660683</v>
      </c>
      <c r="FP26" s="20">
        <f>AVERAGE($FP$62:$FP$71)</f>
        <v>0.20514227151870729</v>
      </c>
      <c r="FQ26" s="20">
        <f>AVERAGE($FQ$62:$FQ$71)</f>
        <v>0.20212214663624764</v>
      </c>
      <c r="FR26" s="20">
        <f>AVERAGE($FR$62:$FR$71)</f>
        <v>0.19875992219895125</v>
      </c>
      <c r="FS26" s="20">
        <f>AVERAGE($FS$62:$FS$71)</f>
        <v>0.19590085428208112</v>
      </c>
      <c r="FT26" s="20">
        <f>AVERAGE($FT$62:$FT$71)</f>
        <v>0.19314947687089443</v>
      </c>
      <c r="FU26" s="20">
        <f>AVERAGE($FU$62:$FU$71)</f>
        <v>0.189883522875607</v>
      </c>
      <c r="FV26" s="20">
        <f>AVERAGE($FV$62:$FV$71)</f>
        <v>0.1871497854590416</v>
      </c>
      <c r="FW26" s="20">
        <f>AVERAGE($FW$62:$FW$71)</f>
        <v>0.18406105581671001</v>
      </c>
      <c r="FX26" s="20">
        <f>AVERAGE($FX$62:$FX$71)</f>
        <v>0.18147482983767987</v>
      </c>
      <c r="FY26" s="20">
        <f>AVERAGE($FY$62:$FY$71)</f>
        <v>0.17902547009289266</v>
      </c>
      <c r="FZ26" s="20">
        <f>AVERAGE($FZ$62:$FZ$71)</f>
        <v>0.1759799076244235</v>
      </c>
      <c r="GA26" s="20">
        <f>AVERAGE($GA$62:$GA$71)</f>
        <v>0.17345681171864272</v>
      </c>
      <c r="GB26" s="20">
        <f>AVERAGE($GB$62:$GB$71)</f>
        <v>0.17071701344102622</v>
      </c>
      <c r="GC26" s="20">
        <f>AVERAGE($GC$62:$GC$71)</f>
        <v>0.16831917595118284</v>
      </c>
      <c r="GD26" s="20">
        <f>AVERAGE($GD$62:$GD$71)</f>
        <v>0.16608602041378617</v>
      </c>
      <c r="GE26" s="20">
        <f>AVERAGE($GE$62:$GE$71)</f>
        <v>0.163308494258672</v>
      </c>
      <c r="GF26" s="20">
        <f>AVERAGE($GF$62:$GF$71)</f>
        <v>0.16106918333098291</v>
      </c>
      <c r="GG26" s="20">
        <f>AVERAGE($GG$62:$GG$71)</f>
        <v>0.15848160535097122</v>
      </c>
      <c r="GH26" s="20">
        <f>AVERAGE($GH$62:$GH$71)</f>
        <v>0.15621853237971664</v>
      </c>
      <c r="GI26" s="20">
        <f>AVERAGE($GI$62:$GI$71)</f>
        <v>0.15413488354533911</v>
      </c>
      <c r="GJ26" s="20">
        <f>AVERAGE($GJ$62:$GJ$71)</f>
        <v>0.15150635540485383</v>
      </c>
      <c r="GK26" s="20">
        <f>AVERAGE($GK$62:$GK$71)</f>
        <v>0.14939835099503398</v>
      </c>
      <c r="GL26" s="20">
        <f>AVERAGE($GL$62:$GL$71)</f>
        <v>0.14700042437762023</v>
      </c>
      <c r="GM26" s="20">
        <f>AVERAGE($GM$62:$GM$71)</f>
        <v>0.14488591440021992</v>
      </c>
      <c r="GN26" s="20">
        <f>AVERAGE($GN$62:$GN$71)</f>
        <v>0.14295321963727475</v>
      </c>
      <c r="GO26" s="20">
        <f>AVERAGE($GO$62:$GO$71)</f>
        <v>0.14052382577210665</v>
      </c>
      <c r="GP26" s="20">
        <f>AVERAGE($GP$62:$GP$71)</f>
        <v>0.13862307388335465</v>
      </c>
      <c r="GQ26" s="20">
        <f>AVERAGE($GQ$62:$GQ$71)</f>
        <v>0.13636620920151471</v>
      </c>
      <c r="GR26" s="20">
        <f>AVERAGE($GR$62:$GR$71)</f>
        <v>0.13441030131652951</v>
      </c>
      <c r="GS26" s="20">
        <f>AVERAGE($GS$62:$GS$71)</f>
        <v>0.13264351366087795</v>
      </c>
      <c r="GT26" s="20">
        <f>AVERAGE($GT$62:$GT$71)</f>
        <v>0.13040286712348462</v>
      </c>
      <c r="GU26" s="20">
        <f>AVERAGE($GU$62:$GU$71)</f>
        <v>0.12896172860637306</v>
      </c>
    </row>
    <row r="27" spans="1:203" x14ac:dyDescent="0.25">
      <c r="A27" s="9" t="s">
        <v>109</v>
      </c>
      <c r="D27" s="20">
        <f>AVERAGE($D$72:$D$81)</f>
        <v>0</v>
      </c>
      <c r="E27" s="20">
        <f>AVERAGE($E$72:$E$81)</f>
        <v>2.9812335968017578E-2</v>
      </c>
      <c r="F27" s="20">
        <f>AVERAGE($F$72:$F$81)</f>
        <v>0.17588003277778624</v>
      </c>
      <c r="G27" s="20">
        <f>AVERAGE($G$72:$G$81)</f>
        <v>0.41322003602981566</v>
      </c>
      <c r="H27" s="20">
        <f>AVERAGE($H$72:$H$81)</f>
        <v>0.65957663655281062</v>
      </c>
      <c r="I27" s="20">
        <f>AVERAGE($I$72:$I$81)</f>
        <v>0.90422353744506834</v>
      </c>
      <c r="J27" s="20">
        <f>AVERAGE($J$72:$J$81)</f>
        <v>1.1596211194992065</v>
      </c>
      <c r="K27" s="20">
        <f>AVERAGE($K$72:$K$81)</f>
        <v>1.3512310296297074</v>
      </c>
      <c r="L27" s="20">
        <f>AVERAGE($L$72:$L$81)</f>
        <v>1.5199072003364562</v>
      </c>
      <c r="M27" s="20">
        <f>AVERAGE($M$72:$M$81)</f>
        <v>1.65569549202919</v>
      </c>
      <c r="N27" s="20">
        <f>AVERAGE($N$72:$N$81)</f>
        <v>1.7773388147354126</v>
      </c>
      <c r="O27" s="20">
        <f>AVERAGE($O$72:$O$81)</f>
        <v>1.8657926976680757</v>
      </c>
      <c r="P27" s="20">
        <f>AVERAGE($P$72:$P$81)</f>
        <v>1.933433610200882</v>
      </c>
      <c r="Q27" s="20">
        <f>AVERAGE($Q$72:$Q$81)</f>
        <v>1.9882236301898957</v>
      </c>
      <c r="R27" s="20">
        <f>AVERAGE($R$72:$R$81)</f>
        <v>2.0291974961757662</v>
      </c>
      <c r="S27" s="20">
        <f>AVERAGE($S$72:$S$81)</f>
        <v>2.0616233646869659</v>
      </c>
      <c r="T27" s="20">
        <f>AVERAGE($T$72:$T$81)</f>
        <v>2.0881951749324799</v>
      </c>
      <c r="U27" s="20">
        <f>AVERAGE($U$72:$U$81)</f>
        <v>2.1082500159740447</v>
      </c>
      <c r="V27" s="20">
        <f>AVERAGE($V$72:$V$81)</f>
        <v>2.1253529429435729</v>
      </c>
      <c r="W27" s="20">
        <f>AVERAGE($W$72:$W$81)</f>
        <v>2.1394219338893889</v>
      </c>
      <c r="X27" s="20">
        <f>AVERAGE($X$72:$X$81)</f>
        <v>2.1505743563175201</v>
      </c>
      <c r="Y27" s="20">
        <f>AVERAGE($Y$72:$Y$81)</f>
        <v>2.160749650001526</v>
      </c>
      <c r="Z27" s="20">
        <f>AVERAGE($Z$72:$Z$81)</f>
        <v>2.1715034604072572</v>
      </c>
      <c r="AA27" s="20">
        <f>AVERAGE($AA$72:$AA$81)</f>
        <v>2.181004637479782</v>
      </c>
      <c r="AB27" s="20">
        <f>AVERAGE($AB$72:$AB$81)</f>
        <v>2.1903140783309936</v>
      </c>
      <c r="AC27" s="20">
        <f>AVERAGE($AC$72:$AC$81)</f>
        <v>2.2022529006004334</v>
      </c>
      <c r="AD27" s="20">
        <f>AVERAGE($AD$72:$AD$81)</f>
        <v>2.213517427444458</v>
      </c>
      <c r="AE27" s="20">
        <f>AVERAGE($AE$72:$AE$81)</f>
        <v>2.2241189718246459</v>
      </c>
      <c r="AF27" s="20">
        <f>AVERAGE($AF$72:$AF$81)</f>
        <v>2.2347099423408507</v>
      </c>
      <c r="AG27" s="20">
        <f>AVERAGE($AG$72:$AG$81)</f>
        <v>2.2362956166267396</v>
      </c>
      <c r="AH27" s="20">
        <f>AVERAGE($AH$72:$AH$81)</f>
        <v>2.230582821369171</v>
      </c>
      <c r="AI27" s="20">
        <f>AVERAGE($AI$72:$AI$81)</f>
        <v>2.2180959463119505</v>
      </c>
      <c r="AJ27" s="20">
        <f>AVERAGE($AJ$72:$AJ$81)</f>
        <v>2.2043699502944945</v>
      </c>
      <c r="AK27" s="20">
        <f>AVERAGE($AK$72:$AK$81)</f>
        <v>2.1870116591453552</v>
      </c>
      <c r="AL27" s="20">
        <f>AVERAGE($AL$72:$AL$81)</f>
        <v>2.1660127758979799</v>
      </c>
      <c r="AM27" s="20">
        <f>AVERAGE($AM$72:$AM$81)</f>
        <v>2.1443367362022401</v>
      </c>
      <c r="AN27" s="20">
        <f>AVERAGE($AN$72:$AN$81)</f>
        <v>2.1205338060855867</v>
      </c>
      <c r="AO27" s="20">
        <f>AVERAGE($AO$72:$AO$81)</f>
        <v>2.0929874777793884</v>
      </c>
      <c r="AP27" s="20">
        <f>AVERAGE($AP$72:$AP$81)</f>
        <v>2.0667016386985777</v>
      </c>
      <c r="AQ27" s="20">
        <f>AVERAGE($AQ$72:$AQ$81)</f>
        <v>2.03935683965683</v>
      </c>
      <c r="AR27" s="20">
        <f>AVERAGE($AR$72:$AR$81)</f>
        <v>2.0092076778411867</v>
      </c>
      <c r="AS27" s="20">
        <f>AVERAGE($AS$72:$AS$81)</f>
        <v>1.9815761566162109</v>
      </c>
      <c r="AT27" s="20">
        <f>AVERAGE($AT$72:$AT$81)</f>
        <v>1.9525566935539245</v>
      </c>
      <c r="AU27" s="20">
        <f>AVERAGE($AU$72:$AU$81)</f>
        <v>1.9213990569114685</v>
      </c>
      <c r="AV27" s="20">
        <f>AVERAGE($AV$72:$AV$81)</f>
        <v>1.8918724060058594</v>
      </c>
      <c r="AW27" s="20">
        <f>AVERAGE($AW$72:$AW$81)</f>
        <v>1.8610965788364411</v>
      </c>
      <c r="AX27" s="20">
        <f>AVERAGE($AX$72:$AX$81)</f>
        <v>1.8311226069927216</v>
      </c>
      <c r="AY27" s="20">
        <f>AVERAGE($AY$72:$AY$81)</f>
        <v>1.8001850068569183</v>
      </c>
      <c r="AZ27" s="20">
        <f>AVERAGE($AZ$72:$AZ$81)</f>
        <v>1.769744622707367</v>
      </c>
      <c r="BA27" s="20">
        <f>AVERAGE($BA$72:$BA$81)</f>
        <v>1.7403939366340637</v>
      </c>
      <c r="BB27" s="20">
        <f>AVERAGE($BB$72:$BB$81)</f>
        <v>1.7101325511932373</v>
      </c>
      <c r="BC27" s="20">
        <f>AVERAGE($BC$72:$BC$81)</f>
        <v>1.6804031014442444</v>
      </c>
      <c r="BD27" s="20">
        <f>AVERAGE($BD$72:$BD$81)</f>
        <v>1.6516032278537751</v>
      </c>
      <c r="BE27" s="20">
        <f>AVERAGE($BE$72:$BE$81)</f>
        <v>1.6217854201793671</v>
      </c>
      <c r="BF27" s="20">
        <f>AVERAGE($BF$72:$BF$81)</f>
        <v>1.5944568395614624</v>
      </c>
      <c r="BG27" s="20">
        <f>AVERAGE($BG$72:$BG$81)</f>
        <v>1.5666952550411224</v>
      </c>
      <c r="BH27" s="20">
        <f>AVERAGE($BH$72:$BH$81)</f>
        <v>1.5386223852634431</v>
      </c>
      <c r="BI27" s="20">
        <f>AVERAGE($BI$72:$BI$81)</f>
        <v>1.511701261997223</v>
      </c>
      <c r="BJ27" s="20">
        <f>AVERAGE($BJ$72:$BJ$81)</f>
        <v>1.4862144112586975</v>
      </c>
      <c r="BK27" s="20">
        <f>AVERAGE($BK$72:$BK$81)</f>
        <v>1.4586595594882965</v>
      </c>
      <c r="BL27" s="20">
        <f>AVERAGE($BL$72:$BL$81)</f>
        <v>1.433949625492096</v>
      </c>
      <c r="BM27" s="20">
        <f>AVERAGE($BM$72:$BM$81)</f>
        <v>1.4082357883453369</v>
      </c>
      <c r="BN27" s="20">
        <f>AVERAGE($BN$72:$BN$81)</f>
        <v>1.3832590341567994</v>
      </c>
      <c r="BO27" s="20">
        <f>AVERAGE($BO$72:$BO$81)</f>
        <v>1.357955378293991</v>
      </c>
      <c r="BP27" s="20">
        <f>AVERAGE($BP$72:$BP$81)</f>
        <v>1.3357590436935425</v>
      </c>
      <c r="BQ27" s="20">
        <f>AVERAGE($BQ$72:$BQ$81)</f>
        <v>1.3121112823486327</v>
      </c>
      <c r="BR27" s="20">
        <f>AVERAGE($BR$72:$BR$81)</f>
        <v>1.2886591732501984</v>
      </c>
      <c r="BS27" s="20">
        <f>AVERAGE($BS$72:$BS$81)</f>
        <v>1.2663584351539612</v>
      </c>
      <c r="BT27" s="20">
        <f>AVERAGE($BT$72:$BT$81)</f>
        <v>1.2428254634141922</v>
      </c>
      <c r="BU27" s="20">
        <f>AVERAGE($BU$72:$BU$81)</f>
        <v>1.2212216109037399</v>
      </c>
      <c r="BV27" s="20">
        <f>AVERAGE($BV$72:$BV$81)</f>
        <v>1.2011096835136414</v>
      </c>
      <c r="BW27" s="20">
        <f>AVERAGE($BW$72:$BW$81)</f>
        <v>1.1768077731132507</v>
      </c>
      <c r="BX27" s="20">
        <f>AVERAGE($BX$72:$BX$81)</f>
        <v>1.1578167110681534</v>
      </c>
      <c r="BY27" s="20">
        <f>AVERAGE($BY$72:$BY$81)</f>
        <v>1.137097954750061</v>
      </c>
      <c r="BZ27" s="20">
        <f>AVERAGE($BZ$72:$BZ$81)</f>
        <v>1.1187540322542191</v>
      </c>
      <c r="CA27" s="20">
        <f>AVERAGE($CA$72:$CA$81)</f>
        <v>1.0992756217718125</v>
      </c>
      <c r="CB27" s="20">
        <f>AVERAGE($CB$72:$CB$81)</f>
        <v>1.0793024390935897</v>
      </c>
      <c r="CC27" s="20">
        <f>AVERAGE($CC$72:$CC$81)</f>
        <v>1.0604549914598465</v>
      </c>
      <c r="CD27" s="20">
        <f>AVERAGE($CD$72:$CD$81)</f>
        <v>1.0416246175765991</v>
      </c>
      <c r="CE27" s="20">
        <f>AVERAGE($CE$72:$CE$81)</f>
        <v>1.0243071228265763</v>
      </c>
      <c r="CF27" s="20">
        <f>AVERAGE($CF$72:$CF$81)</f>
        <v>1.0062299162149428</v>
      </c>
      <c r="CG27" s="20">
        <f>AVERAGE($CG$72:$CG$81)</f>
        <v>0.98866409361362462</v>
      </c>
      <c r="CH27" s="20">
        <f>AVERAGE($CH$72:$CH$81)</f>
        <v>0.97062070667743683</v>
      </c>
      <c r="CI27" s="20">
        <f>AVERAGE($CI$72:$CI$81)</f>
        <v>0.95345590412616732</v>
      </c>
      <c r="CJ27" s="20">
        <f>AVERAGE($CJ$72:$CJ$81)</f>
        <v>0.93839076757431028</v>
      </c>
      <c r="CK27" s="20">
        <f>AVERAGE($CK$72:$CK$81)</f>
        <v>0.9219597309827805</v>
      </c>
      <c r="CL27" s="20">
        <f>AVERAGE($CL$72:$CL$81)</f>
        <v>0.905748650431633</v>
      </c>
      <c r="CM27" s="20">
        <f>AVERAGE($CM$72:$CM$81)</f>
        <v>0.88951815962791447</v>
      </c>
      <c r="CN27" s="20">
        <f>AVERAGE($CN$72:$CN$81)</f>
        <v>0.87395318448543546</v>
      </c>
      <c r="CO27" s="20">
        <f>AVERAGE($CO$72:$CO$81)</f>
        <v>0.85979649722576146</v>
      </c>
      <c r="CP27" s="20">
        <f>AVERAGE($CP$72:$CP$81)</f>
        <v>0.84504427909851076</v>
      </c>
      <c r="CQ27" s="20">
        <f>AVERAGE($CQ$72:$CQ$81)</f>
        <v>0.82896156907081608</v>
      </c>
      <c r="CR27" s="20">
        <f>AVERAGE($CR$72:$CR$81)</f>
        <v>0.81487361490726473</v>
      </c>
      <c r="CS27" s="20">
        <f>AVERAGE($CS$72:$CS$81)</f>
        <v>0.80082654058933256</v>
      </c>
      <c r="CT27" s="20">
        <f>AVERAGE($CT$72:$CT$81)</f>
        <v>0.78599154651165004</v>
      </c>
      <c r="CU27" s="20">
        <f>AVERAGE($CU$72:$CU$81)</f>
        <v>0.77361696362495425</v>
      </c>
      <c r="CV27" s="20">
        <f>AVERAGE($CV$72:$CV$81)</f>
        <v>0.76038438379764561</v>
      </c>
      <c r="CW27" s="20">
        <f>AVERAGE($CW$72:$CW$81)</f>
        <v>0.7468581914901733</v>
      </c>
      <c r="CX27" s="20">
        <f>AVERAGE($CX$72:$CX$81)</f>
        <v>0.73404654562473293</v>
      </c>
      <c r="CY27" s="20">
        <f>AVERAGE($CY$72:$CY$81)</f>
        <v>0.72086099088191991</v>
      </c>
      <c r="CZ27" s="20">
        <f>AVERAGE($CZ$72:$CZ$81)</f>
        <v>0.69761962890624996</v>
      </c>
      <c r="DA27" s="20">
        <f>AVERAGE($DA$72:$DA$81)</f>
        <v>0.68515718728303909</v>
      </c>
      <c r="DB27" s="20">
        <f>AVERAGE($DB$72:$DB$81)</f>
        <v>0.67357895225286479</v>
      </c>
      <c r="DC27" s="20">
        <f>AVERAGE($DC$72:$DC$81)</f>
        <v>0.66180798560380938</v>
      </c>
      <c r="DD27" s="20">
        <f>AVERAGE($DD$72:$DD$81)</f>
        <v>0.65159499794244768</v>
      </c>
      <c r="DE27" s="20">
        <f>AVERAGE($DE$72:$DE$81)</f>
        <v>0.64038567394018175</v>
      </c>
      <c r="DF27" s="20">
        <f>AVERAGE($DF$72:$DF$81)</f>
        <v>0.62888390719890597</v>
      </c>
      <c r="DG27" s="20">
        <f>AVERAGE($DG$72:$DG$81)</f>
        <v>0.61819628179073338</v>
      </c>
      <c r="DH27" s="20">
        <f>AVERAGE($DH$72:$DH$81)</f>
        <v>0.60744890272617336</v>
      </c>
      <c r="DI27" s="20">
        <f>AVERAGE($DI$72:$DI$81)</f>
        <v>0.5982771575450897</v>
      </c>
      <c r="DJ27" s="20">
        <f>AVERAGE($DJ$72:$DJ$81)</f>
        <v>0.58802528828382494</v>
      </c>
      <c r="DK27" s="20">
        <f>AVERAGE($DK$72:$DK$81)</f>
        <v>0.5776586666703224</v>
      </c>
      <c r="DL27" s="20">
        <f>AVERAGE($DL$72:$DL$81)</f>
        <v>0.56802745163440704</v>
      </c>
      <c r="DM27" s="20">
        <f>AVERAGE($DM$72:$DM$81)</f>
        <v>0.55802755653858183</v>
      </c>
      <c r="DN27" s="20">
        <f>AVERAGE($DN$72:$DN$81)</f>
        <v>0.54954283535480497</v>
      </c>
      <c r="DO27" s="20">
        <f>AVERAGE($DO$72:$DO$81)</f>
        <v>0.54013412445783615</v>
      </c>
      <c r="DP27" s="20">
        <f>AVERAGE($DP$72:$DP$81)</f>
        <v>0.53077504187822344</v>
      </c>
      <c r="DQ27" s="20">
        <f>AVERAGE($DQ$72:$DQ$81)</f>
        <v>0.52187102138996122</v>
      </c>
      <c r="DR27" s="20">
        <f>AVERAGE($DR$72:$DR$81)</f>
        <v>0.51307560652494433</v>
      </c>
      <c r="DS27" s="20">
        <f>AVERAGE($DS$72:$DS$81)</f>
        <v>0.50530120581388471</v>
      </c>
      <c r="DT27" s="20">
        <f>AVERAGE($DT$72:$DT$81)</f>
        <v>0.49656548947095869</v>
      </c>
      <c r="DU27" s="20">
        <f>AVERAGE($DU$72:$DU$81)</f>
        <v>0.4881741017103195</v>
      </c>
      <c r="DV27" s="20">
        <f>AVERAGE($DV$72:$DV$81)</f>
        <v>0.48003657162189484</v>
      </c>
      <c r="DW27" s="20">
        <f>AVERAGE($DW$72:$DW$81)</f>
        <v>0.47172328978776934</v>
      </c>
      <c r="DX27" s="20">
        <f>AVERAGE($DX$72:$DX$81)</f>
        <v>0.46472232341766356</v>
      </c>
      <c r="DY27" s="20">
        <f>AVERAGE($DY$72:$DY$81)</f>
        <v>0.45690510869026185</v>
      </c>
      <c r="DZ27" s="20">
        <f>AVERAGE($DZ$72:$DZ$81)</f>
        <v>0.4490798071026802</v>
      </c>
      <c r="EA27" s="20">
        <f>AVERAGE($EA$72:$EA$81)</f>
        <v>0.44168960750102998</v>
      </c>
      <c r="EB27" s="20">
        <f>AVERAGE($EB$72:$EB$81)</f>
        <v>0.43419119566678999</v>
      </c>
      <c r="EC27" s="20">
        <f>AVERAGE($EC$72:$EC$81)</f>
        <v>0.42760647088289261</v>
      </c>
      <c r="ED27" s="20">
        <f>AVERAGE($ED$72:$ED$81)</f>
        <v>0.42040549963712692</v>
      </c>
      <c r="EE27" s="20">
        <f>AVERAGE($EE$72:$EE$81)</f>
        <v>0.41317799836397173</v>
      </c>
      <c r="EF27" s="20">
        <f>AVERAGE($EF$72:$EF$81)</f>
        <v>0.40655239373445512</v>
      </c>
      <c r="EG27" s="20">
        <f>AVERAGE($EG$72:$EG$81)</f>
        <v>0.39973964169621468</v>
      </c>
      <c r="EH27" s="20">
        <f>AVERAGE($EH$72:$EH$81)</f>
        <v>0.39378139898180964</v>
      </c>
      <c r="EI27" s="20">
        <f>AVERAGE($EI$72:$EI$81)</f>
        <v>0.38724212273955344</v>
      </c>
      <c r="EJ27" s="20">
        <f>AVERAGE($EJ$72:$EJ$81)</f>
        <v>0.38072221204638479</v>
      </c>
      <c r="EK27" s="20">
        <f>AVERAGE($EK$72:$EK$81)</f>
        <v>0.37435966059565545</v>
      </c>
      <c r="EL27" s="20">
        <f>AVERAGE($EL$72:$EL$81)</f>
        <v>0.36814445108175275</v>
      </c>
      <c r="EM27" s="20">
        <f>AVERAGE($EM$72:$EM$81)</f>
        <v>0.36280341520905496</v>
      </c>
      <c r="EN27" s="20">
        <f>AVERAGE($EN$72:$EN$81)</f>
        <v>0.35672088265419005</v>
      </c>
      <c r="EO27" s="20">
        <f>AVERAGE($EO$72:$EO$81)</f>
        <v>0.35077912509441378</v>
      </c>
      <c r="EP27" s="20">
        <f>AVERAGE($EP$72:$EP$81)</f>
        <v>0.3452855609357357</v>
      </c>
      <c r="EQ27" s="20">
        <f>AVERAGE($EQ$72:$EQ$81)</f>
        <v>0.339495363086462</v>
      </c>
      <c r="ER27" s="20">
        <f>AVERAGE($ER$72:$ER$81)</f>
        <v>0.33445895388722419</v>
      </c>
      <c r="ES27" s="20">
        <f>AVERAGE($ES$72:$ES$81)</f>
        <v>0.32899450808763503</v>
      </c>
      <c r="ET27" s="20">
        <f>AVERAGE($ET$72:$ET$81)</f>
        <v>0.323498060554266</v>
      </c>
      <c r="EU27" s="20">
        <f>AVERAGE($EU$72:$EU$81)</f>
        <v>0.31835857257246969</v>
      </c>
      <c r="EV27" s="20">
        <f>AVERAGE($EV$72:$EV$81)</f>
        <v>0.31310498267412185</v>
      </c>
      <c r="EW27" s="20">
        <f>AVERAGE($EW$72:$EW$81)</f>
        <v>0.30861512646079065</v>
      </c>
      <c r="EX27" s="20">
        <f>AVERAGE($EX$72:$EX$81)</f>
        <v>0.30358918830752374</v>
      </c>
      <c r="EY27" s="20">
        <f>AVERAGE($EY$72:$EY$81)</f>
        <v>0.29855102449655535</v>
      </c>
      <c r="EZ27" s="20">
        <f>AVERAGE($EZ$72:$EZ$81)</f>
        <v>0.29391175732016561</v>
      </c>
      <c r="FA27" s="20">
        <f>AVERAGE($FA$72:$FA$81)</f>
        <v>0.28902030736207962</v>
      </c>
      <c r="FB27" s="20">
        <f>AVERAGE($FB$72:$FB$81)</f>
        <v>0.28483904302120211</v>
      </c>
      <c r="FC27" s="20">
        <f>AVERAGE($FC$72:$FC$81)</f>
        <v>0.280267945677042</v>
      </c>
      <c r="FD27" s="20">
        <f>AVERAGE($FD$72:$FD$81)</f>
        <v>0.27569249868392942</v>
      </c>
      <c r="FE27" s="20">
        <f>AVERAGE($FE$72:$FE$81)</f>
        <v>0.27140129059553147</v>
      </c>
      <c r="FF27" s="20">
        <f>AVERAGE($FF$72:$FF$81)</f>
        <v>0.26700492054224012</v>
      </c>
      <c r="FG27" s="20">
        <f>AVERAGE($FG$72:$FG$81)</f>
        <v>0.26307985410094259</v>
      </c>
      <c r="FH27" s="20">
        <f>AVERAGE($FH$72:$FH$81)</f>
        <v>0.25887928232550622</v>
      </c>
      <c r="FI27" s="20">
        <f>AVERAGE($FI$72:$FI$81)</f>
        <v>0.25468004420399665</v>
      </c>
      <c r="FJ27" s="20">
        <f>AVERAGE($FJ$72:$FJ$81)</f>
        <v>0.25077998116612432</v>
      </c>
      <c r="FK27" s="20">
        <f>AVERAGE($FK$72:$FK$81)</f>
        <v>0.2467879645526409</v>
      </c>
      <c r="FL27" s="20">
        <f>AVERAGE($FL$72:$FL$81)</f>
        <v>0.24328481703996657</v>
      </c>
      <c r="FM27" s="20">
        <f>AVERAGE($FM$72:$FM$81)</f>
        <v>0.23952195830643178</v>
      </c>
      <c r="FN27" s="20">
        <f>AVERAGE($FN$72:$FN$81)</f>
        <v>0.23569280207157134</v>
      </c>
      <c r="FO27" s="20">
        <f>AVERAGE($FO$72:$FO$81)</f>
        <v>0.23206387348473073</v>
      </c>
      <c r="FP27" s="20">
        <f>AVERAGE($FP$72:$FP$81)</f>
        <v>0.22830936573445798</v>
      </c>
      <c r="FQ27" s="20">
        <f>AVERAGE($FQ$72:$FQ$81)</f>
        <v>0.22512692995369435</v>
      </c>
      <c r="FR27" s="20">
        <f>AVERAGE($FR$72:$FR$81)</f>
        <v>0.22158128991723061</v>
      </c>
      <c r="FS27" s="20">
        <f>AVERAGE($FS$72:$FS$81)</f>
        <v>0.21808873452246189</v>
      </c>
      <c r="FT27" s="20">
        <f>AVERAGE($FT$72:$FT$81)</f>
        <v>0.21481783464550971</v>
      </c>
      <c r="FU27" s="20">
        <f>AVERAGE($FU$72:$FU$81)</f>
        <v>0.21144176796078681</v>
      </c>
      <c r="FV27" s="20">
        <f>AVERAGE($FV$72:$FV$81)</f>
        <v>0.20848886594176291</v>
      </c>
      <c r="FW27" s="20">
        <f>AVERAGE($FW$72:$FW$81)</f>
        <v>0.20520687699317933</v>
      </c>
      <c r="FX27" s="20">
        <f>AVERAGE($FX$72:$FX$81)</f>
        <v>0.20199058577418327</v>
      </c>
      <c r="FY27" s="20">
        <f>AVERAGE($FY$72:$FY$81)</f>
        <v>0.19895715974271297</v>
      </c>
      <c r="FZ27" s="20">
        <f>AVERAGE($FZ$72:$FZ$81)</f>
        <v>0.19588002003729343</v>
      </c>
      <c r="GA27" s="20">
        <f>AVERAGE($GA$72:$GA$81)</f>
        <v>0.19322547763586045</v>
      </c>
      <c r="GB27" s="20">
        <f>AVERAGE($GB$72:$GB$81)</f>
        <v>0.19024528376758099</v>
      </c>
      <c r="GC27" s="20">
        <f>AVERAGE($GC$72:$GC$81)</f>
        <v>0.18721903637051582</v>
      </c>
      <c r="GD27" s="20">
        <f>AVERAGE($GD$72:$GD$81)</f>
        <v>0.18448930531740187</v>
      </c>
      <c r="GE27" s="20">
        <f>AVERAGE($GE$72:$GE$81)</f>
        <v>0.18165724650025367</v>
      </c>
      <c r="GF27" s="20">
        <f>AVERAGE($GF$72:$GF$81)</f>
        <v>0.17916355431079864</v>
      </c>
      <c r="GG27" s="20">
        <f>AVERAGE($GG$72:$GG$81)</f>
        <v>0.1764811784029007</v>
      </c>
      <c r="GH27" s="20">
        <f>AVERAGE($GH$72:$GH$81)</f>
        <v>0.17374656125903129</v>
      </c>
      <c r="GI27" s="20">
        <f>AVERAGE($GI$72:$GI$81)</f>
        <v>0.17123161554336547</v>
      </c>
      <c r="GJ27" s="20">
        <f>AVERAGE($GJ$72:$GJ$81)</f>
        <v>0.16866052448749541</v>
      </c>
      <c r="GK27" s="20">
        <f>AVERAGE($GK$72:$GK$81)</f>
        <v>0.16637310795485974</v>
      </c>
      <c r="GL27" s="20">
        <f>AVERAGE($GL$72:$GL$81)</f>
        <v>0.16386931203305721</v>
      </c>
      <c r="GM27" s="20">
        <f>AVERAGE($GM$72:$GM$81)</f>
        <v>0.16140785031020641</v>
      </c>
      <c r="GN27" s="20">
        <f>AVERAGE($GN$72:$GN$81)</f>
        <v>0.15909645110368728</v>
      </c>
      <c r="GO27" s="20">
        <f>AVERAGE($GO$72:$GO$81)</f>
        <v>0.15671652294695376</v>
      </c>
      <c r="GP27" s="20">
        <f>AVERAGE($GP$72:$GP$81)</f>
        <v>0.15465509742498398</v>
      </c>
      <c r="GQ27" s="20">
        <f>AVERAGE($GQ$72:$GQ$81)</f>
        <v>0.15238613970577716</v>
      </c>
      <c r="GR27" s="20">
        <f>AVERAGE($GR$72:$GR$81)</f>
        <v>0.15004455465823413</v>
      </c>
      <c r="GS27" s="20">
        <f>AVERAGE($GS$72:$GS$81)</f>
        <v>0.14773725755512715</v>
      </c>
      <c r="GT27" s="20">
        <f>AVERAGE($GT$72:$GT$81)</f>
        <v>0.14541403446346521</v>
      </c>
      <c r="GU27" s="20">
        <f>AVERAGE($GU$72:$GU$81)</f>
        <v>0.14375275373458862</v>
      </c>
    </row>
    <row r="28" spans="1:203" x14ac:dyDescent="0.25">
      <c r="A28" s="9" t="s">
        <v>110</v>
      </c>
      <c r="D28" s="20">
        <f>AVERAGE($D$82:$D$91)</f>
        <v>0</v>
      </c>
      <c r="E28" s="20">
        <f>AVERAGE($E$82:$E$91)</f>
        <v>4.1964392922818658E-2</v>
      </c>
      <c r="F28" s="20">
        <f>AVERAGE($F$82:$F$91)</f>
        <v>0.243419037014246</v>
      </c>
      <c r="G28" s="20">
        <f>AVERAGE($G$82:$G$91)</f>
        <v>0.54783475697040562</v>
      </c>
      <c r="H28" s="20">
        <f>AVERAGE($H$82:$H$91)</f>
        <v>0.86799033582210539</v>
      </c>
      <c r="I28" s="20">
        <f>AVERAGE($I$82:$I$91)</f>
        <v>1.1602838426828384</v>
      </c>
      <c r="J28" s="20">
        <f>AVERAGE($J$82:$J$91)</f>
        <v>1.4149087160825728</v>
      </c>
      <c r="K28" s="20">
        <f>AVERAGE($K$82:$K$91)</f>
        <v>1.63217693567276</v>
      </c>
      <c r="L28" s="20">
        <f>AVERAGE($L$82:$L$91)</f>
        <v>1.8184357285499573</v>
      </c>
      <c r="M28" s="20">
        <f>AVERAGE($M$82:$M$91)</f>
        <v>1.9511337339878083</v>
      </c>
      <c r="N28" s="20">
        <f>AVERAGE($N$82:$N$91)</f>
        <v>2.0686388790607451</v>
      </c>
      <c r="O28" s="20">
        <f>AVERAGE($O$82:$O$91)</f>
        <v>2.1500572800636291</v>
      </c>
      <c r="P28" s="20">
        <f>AVERAGE($P$82:$P$91)</f>
        <v>2.2136643946170809</v>
      </c>
      <c r="Q28" s="20">
        <f>AVERAGE($Q$82:$Q$91)</f>
        <v>2.2593060016632078</v>
      </c>
      <c r="R28" s="20">
        <f>AVERAGE($R$82:$R$91)</f>
        <v>2.288237565755844</v>
      </c>
      <c r="S28" s="20">
        <f>AVERAGE($S$82:$S$91)</f>
        <v>2.3069917082786562</v>
      </c>
      <c r="T28" s="20">
        <f>AVERAGE($T$82:$T$91)</f>
        <v>2.3131929934024811</v>
      </c>
      <c r="U28" s="20">
        <f>AVERAGE($U$82:$U$91)</f>
        <v>2.3131118595600126</v>
      </c>
      <c r="V28" s="20">
        <f>AVERAGE($V$82:$V$91)</f>
        <v>2.3066602051258087</v>
      </c>
      <c r="W28" s="20">
        <f>AVERAGE($W$82:$W$91)</f>
        <v>2.2950827062129973</v>
      </c>
      <c r="X28" s="20">
        <f>AVERAGE($X$82:$X$91)</f>
        <v>2.2806522369384767</v>
      </c>
      <c r="Y28" s="20">
        <f>AVERAGE($Y$82:$Y$91)</f>
        <v>2.2635113179683684</v>
      </c>
      <c r="Z28" s="20">
        <f>AVERAGE($Z$82:$Z$91)</f>
        <v>2.2448014914989471</v>
      </c>
      <c r="AA28" s="20">
        <f>AVERAGE($AA$82:$AA$91)</f>
        <v>2.2235748946666716</v>
      </c>
      <c r="AB28" s="20">
        <f>AVERAGE($AB$82:$AB$91)</f>
        <v>2.2015800535678864</v>
      </c>
      <c r="AC28" s="20">
        <f>AVERAGE($AC$82:$AC$91)</f>
        <v>2.1785256445407866</v>
      </c>
      <c r="AD28" s="20">
        <f>AVERAGE($AD$82:$AD$91)</f>
        <v>2.1560277223587034</v>
      </c>
      <c r="AE28" s="20">
        <f>AVERAGE($AE$82:$AE$91)</f>
        <v>2.1347752809524536</v>
      </c>
      <c r="AF28" s="20">
        <f>AVERAGE($AF$82:$AF$91)</f>
        <v>2.1111645162105561</v>
      </c>
      <c r="AG28" s="20">
        <f>AVERAGE($AG$82:$AG$91)</f>
        <v>2.0894407987594605</v>
      </c>
      <c r="AH28" s="20">
        <f>AVERAGE($AH$82:$AH$91)</f>
        <v>2.0668902873992918</v>
      </c>
      <c r="AI28" s="20">
        <f>AVERAGE($AI$82:$AI$91)</f>
        <v>2.0458022236824034</v>
      </c>
      <c r="AJ28" s="20">
        <f>AVERAGE($AJ$82:$AJ$91)</f>
        <v>2.0241554856300352</v>
      </c>
      <c r="AK28" s="20">
        <f>AVERAGE($AK$82:$AK$91)</f>
        <v>2.0031840860843659</v>
      </c>
      <c r="AL28" s="20">
        <f>AVERAGE($AL$82:$AL$91)</f>
        <v>1.9825504660606383</v>
      </c>
      <c r="AM28" s="20">
        <f>AVERAGE($AM$82:$AM$91)</f>
        <v>1.9633223116397858</v>
      </c>
      <c r="AN28" s="20">
        <f>AVERAGE($AN$82:$AN$91)</f>
        <v>1.9443211436271668</v>
      </c>
      <c r="AO28" s="20">
        <f>AVERAGE($AO$82:$AO$91)</f>
        <v>1.9243742763996123</v>
      </c>
      <c r="AP28" s="20">
        <f>AVERAGE($AP$82:$AP$91)</f>
        <v>1.9065129518508912</v>
      </c>
      <c r="AQ28" s="20">
        <f>AVERAGE($AQ$82:$AQ$91)</f>
        <v>1.8885967493057252</v>
      </c>
      <c r="AR28" s="20">
        <f>AVERAGE($AR$82:$AR$91)</f>
        <v>1.8716935575008393</v>
      </c>
      <c r="AS28" s="20">
        <f>AVERAGE($AS$82:$AS$91)</f>
        <v>1.8546883940696717</v>
      </c>
      <c r="AT28" s="20">
        <f>AVERAGE($AT$82:$AT$91)</f>
        <v>1.8377904713153839</v>
      </c>
      <c r="AU28" s="20">
        <f>AVERAGE($AU$82:$AU$91)</f>
        <v>1.8194875240325927</v>
      </c>
      <c r="AV28" s="20">
        <f>AVERAGE($AV$82:$AV$91)</f>
        <v>1.800661140680313</v>
      </c>
      <c r="AW28" s="20">
        <f>AVERAGE($AW$82:$AW$91)</f>
        <v>1.7815010666847229</v>
      </c>
      <c r="AX28" s="20">
        <f>AVERAGE($AX$82:$AX$91)</f>
        <v>1.7618034601211547</v>
      </c>
      <c r="AY28" s="20">
        <f>AVERAGE($AY$82:$AY$91)</f>
        <v>1.7420970737934112</v>
      </c>
      <c r="AZ28" s="20">
        <f>AVERAGE($AZ$82:$AZ$91)</f>
        <v>1.7221567451953887</v>
      </c>
      <c r="BA28" s="20">
        <f>AVERAGE($BA$82:$BA$91)</f>
        <v>1.7024232298135757</v>
      </c>
      <c r="BB28" s="20">
        <f>AVERAGE($BB$82:$BB$91)</f>
        <v>1.6824337005615235</v>
      </c>
      <c r="BC28" s="20">
        <f>AVERAGE($BC$82:$BC$91)</f>
        <v>1.6637073248624801</v>
      </c>
      <c r="BD28" s="20">
        <f>AVERAGE($BD$82:$BD$91)</f>
        <v>1.6445402473211288</v>
      </c>
      <c r="BE28" s="20">
        <f>AVERAGE($BE$82:$BE$91)</f>
        <v>1.6244853198528291</v>
      </c>
      <c r="BF28" s="20">
        <f>AVERAGE($BF$82:$BF$91)</f>
        <v>1.6061004549264908</v>
      </c>
      <c r="BG28" s="20">
        <f>AVERAGE($BG$82:$BG$91)</f>
        <v>1.5856516778469085</v>
      </c>
      <c r="BH28" s="20">
        <f>AVERAGE($BH$82:$BH$91)</f>
        <v>1.5655129700899124</v>
      </c>
      <c r="BI28" s="20">
        <f>AVERAGE($BI$82:$BI$91)</f>
        <v>1.5451830983161927</v>
      </c>
      <c r="BJ28" s="20">
        <f>AVERAGE($BJ$82:$BJ$91)</f>
        <v>1.5243606060743331</v>
      </c>
      <c r="BK28" s="20">
        <f>AVERAGE($BK$82:$BK$91)</f>
        <v>1.5042895436286927</v>
      </c>
      <c r="BL28" s="20">
        <f>AVERAGE($BL$82:$BL$91)</f>
        <v>1.4827623158693313</v>
      </c>
      <c r="BM28" s="20">
        <f>AVERAGE($BM$82:$BM$91)</f>
        <v>1.4625449299812316</v>
      </c>
      <c r="BN28" s="20">
        <f>AVERAGE($BN$82:$BN$91)</f>
        <v>1.4419563978910446</v>
      </c>
      <c r="BO28" s="20">
        <f>AVERAGE($BO$82:$BO$91)</f>
        <v>1.4222974866628646</v>
      </c>
      <c r="BP28" s="20">
        <f>AVERAGE($BP$82:$BP$91)</f>
        <v>1.4006260216236115</v>
      </c>
      <c r="BQ28" s="20">
        <f>AVERAGE($BQ$82:$BQ$91)</f>
        <v>1.3814081788063048</v>
      </c>
      <c r="BR28" s="20">
        <f>AVERAGE($BR$82:$BR$91)</f>
        <v>1.362210714817047</v>
      </c>
      <c r="BS28" s="20">
        <f>AVERAGE($BS$82:$BS$91)</f>
        <v>1.3416959673166275</v>
      </c>
      <c r="BT28" s="20">
        <f>AVERAGE($BT$82:$BT$91)</f>
        <v>1.3235240817070006</v>
      </c>
      <c r="BU28" s="20">
        <f>AVERAGE($BU$82:$BU$91)</f>
        <v>1.3041535854339599</v>
      </c>
      <c r="BV28" s="20">
        <f>AVERAGE($BV$82:$BV$91)</f>
        <v>1.2854658126831056</v>
      </c>
      <c r="BW28" s="20">
        <f>AVERAGE($BW$82:$BW$91)</f>
        <v>1.2670069843530656</v>
      </c>
      <c r="BX28" s="20">
        <f>AVERAGE($BX$82:$BX$91)</f>
        <v>1.2487919211387635</v>
      </c>
      <c r="BY28" s="20">
        <f>AVERAGE($BY$82:$BY$91)</f>
        <v>1.2300722837448119</v>
      </c>
      <c r="BZ28" s="20">
        <f>AVERAGE($BZ$82:$BZ$91)</f>
        <v>1.2131790310144424</v>
      </c>
      <c r="CA28" s="20">
        <f>AVERAGE($CA$82:$CA$91)</f>
        <v>1.1953146189451218</v>
      </c>
      <c r="CB28" s="20">
        <f>AVERAGE($CB$82:$CB$91)</f>
        <v>1.1778863668441772</v>
      </c>
      <c r="CC28" s="20">
        <f>AVERAGE($CC$82:$CC$91)</f>
        <v>1.1621973752975463</v>
      </c>
      <c r="CD28" s="20">
        <f>AVERAGE($CD$82:$CD$91)</f>
        <v>1.1436811432242393</v>
      </c>
      <c r="CE28" s="20">
        <f>AVERAGE($CE$82:$CE$91)</f>
        <v>1.1301910623908042</v>
      </c>
      <c r="CF28" s="20">
        <f>AVERAGE($CF$82:$CF$91)</f>
        <v>1.1118003323674202</v>
      </c>
      <c r="CG28" s="20">
        <f>AVERAGE($CG$82:$CG$91)</f>
        <v>1.0959295764565469</v>
      </c>
      <c r="CH28" s="20">
        <f>AVERAGE($CH$82:$CH$91)</f>
        <v>1.0816995769739151</v>
      </c>
      <c r="CI28" s="20">
        <f>AVERAGE($CI$82:$CI$91)</f>
        <v>1.0652577370405196</v>
      </c>
      <c r="CJ28" s="20">
        <f>AVERAGE($CJ$82:$CJ$91)</f>
        <v>1.0516308277845383</v>
      </c>
      <c r="CK28" s="20">
        <f>AVERAGE($CK$82:$CK$91)</f>
        <v>1.0342927932739259</v>
      </c>
      <c r="CL28" s="20">
        <f>AVERAGE($CL$82:$CL$91)</f>
        <v>1.0215939372777938</v>
      </c>
      <c r="CM28" s="20">
        <f>AVERAGE($CM$82:$CM$91)</f>
        <v>1.0072705656290055</v>
      </c>
      <c r="CN28" s="20">
        <f>AVERAGE($CN$82:$CN$91)</f>
        <v>0.99226006269454958</v>
      </c>
      <c r="CO28" s="20">
        <f>AVERAGE($CO$82:$CO$91)</f>
        <v>0.9795323833823204</v>
      </c>
      <c r="CP28" s="20">
        <f>AVERAGE($CP$82:$CP$91)</f>
        <v>0.96350431144237514</v>
      </c>
      <c r="CQ28" s="20">
        <f>AVERAGE($CQ$82:$CQ$91)</f>
        <v>0.95147180557250977</v>
      </c>
      <c r="CR28" s="20">
        <f>AVERAGE($CR$82:$CR$91)</f>
        <v>0.93846516907215116</v>
      </c>
      <c r="CS28" s="20">
        <f>AVERAGE($CS$82:$CS$91)</f>
        <v>0.92467363923788071</v>
      </c>
      <c r="CT28" s="20">
        <f>AVERAGE($CT$82:$CT$91)</f>
        <v>0.91295368373394015</v>
      </c>
      <c r="CU28" s="20">
        <f>AVERAGE($CU$82:$CU$91)</f>
        <v>0.89905198216438298</v>
      </c>
      <c r="CV28" s="20">
        <f>AVERAGE($CV$82:$CV$91)</f>
        <v>0.88770809024572372</v>
      </c>
      <c r="CW28" s="20">
        <f>AVERAGE($CW$82:$CW$91)</f>
        <v>0.87515294700860979</v>
      </c>
      <c r="CX28" s="20">
        <f>AVERAGE($CX$82:$CX$91)</f>
        <v>0.8627443924546242</v>
      </c>
      <c r="CY28" s="20">
        <f>AVERAGE($CY$82:$CY$91)</f>
        <v>0.85185972005128863</v>
      </c>
      <c r="CZ28" s="20">
        <f>AVERAGE($CZ$82:$CZ$91)</f>
        <v>0.82789961099624632</v>
      </c>
      <c r="DA28" s="20">
        <f>AVERAGE($DA$82:$DA$91)</f>
        <v>0.817206634581089</v>
      </c>
      <c r="DB28" s="20">
        <f>AVERAGE($DB$82:$DB$91)</f>
        <v>0.80478796064853664</v>
      </c>
      <c r="DC28" s="20">
        <f>AVERAGE($DC$82:$DC$91)</f>
        <v>0.794922461360693</v>
      </c>
      <c r="DD28" s="20">
        <f>AVERAGE($DD$82:$DD$91)</f>
        <v>0.78239796385169025</v>
      </c>
      <c r="DE28" s="20">
        <f>AVERAGE($DE$82:$DE$91)</f>
        <v>0.7726502098143101</v>
      </c>
      <c r="DF28" s="20">
        <f>AVERAGE($DF$82:$DF$91)</f>
        <v>0.7626410610973835</v>
      </c>
      <c r="DG28" s="20">
        <f>AVERAGE($DG$82:$DG$91)</f>
        <v>0.75147887468338015</v>
      </c>
      <c r="DH28" s="20">
        <f>AVERAGE($DH$82:$DH$91)</f>
        <v>0.7423175536096096</v>
      </c>
      <c r="DI28" s="20">
        <f>AVERAGE($DI$82:$DI$91)</f>
        <v>0.73061966821551327</v>
      </c>
      <c r="DJ28" s="20">
        <f>AVERAGE($DJ$82:$DJ$91)</f>
        <v>0.72167368158698086</v>
      </c>
      <c r="DK28" s="20">
        <f>AVERAGE($DK$82:$DK$91)</f>
        <v>0.71256210282444954</v>
      </c>
      <c r="DL28" s="20">
        <f>AVERAGE($DL$82:$DL$91)</f>
        <v>0.70213949680328369</v>
      </c>
      <c r="DM28" s="20">
        <f>AVERAGE($DM$82:$DM$91)</f>
        <v>0.69362142756581302</v>
      </c>
      <c r="DN28" s="20">
        <f>AVERAGE($DN$82:$DN$91)</f>
        <v>0.6827385045588017</v>
      </c>
      <c r="DO28" s="20">
        <f>AVERAGE($DO$82:$DO$91)</f>
        <v>0.67447073161602022</v>
      </c>
      <c r="DP28" s="20">
        <f>AVERAGE($DP$82:$DP$91)</f>
        <v>0.66590726748108864</v>
      </c>
      <c r="DQ28" s="20">
        <f>AVERAGE($DQ$82:$DQ$91)</f>
        <v>0.65638046041131015</v>
      </c>
      <c r="DR28" s="20">
        <f>AVERAGE($DR$82:$DR$91)</f>
        <v>0.64834386333823202</v>
      </c>
      <c r="DS28" s="20">
        <f>AVERAGE($DS$82:$DS$91)</f>
        <v>0.63836484104394908</v>
      </c>
      <c r="DT28" s="20">
        <f>AVERAGE($DT$82:$DT$91)</f>
        <v>0.63058817535638811</v>
      </c>
      <c r="DU28" s="20">
        <f>AVERAGE($DU$82:$DU$91)</f>
        <v>0.62274887859821315</v>
      </c>
      <c r="DV28" s="20">
        <f>AVERAGE($DV$82:$DV$91)</f>
        <v>0.61401810683310032</v>
      </c>
      <c r="DW28" s="20">
        <f>AVERAGE($DW$82:$DW$91)</f>
        <v>0.60640813410282135</v>
      </c>
      <c r="DX28" s="20">
        <f>AVERAGE($DX$82:$DX$91)</f>
        <v>0.59710649512708192</v>
      </c>
      <c r="DY28" s="20">
        <f>AVERAGE($DY$82:$DY$91)</f>
        <v>0.58991873562335972</v>
      </c>
      <c r="DZ28" s="20">
        <f>AVERAGE($DZ$82:$DZ$91)</f>
        <v>0.58266296386718752</v>
      </c>
      <c r="EA28" s="20">
        <f>AVERAGE($EA$82:$EA$91)</f>
        <v>0.57452029995620246</v>
      </c>
      <c r="EB28" s="20">
        <f>AVERAGE($EB$82:$EB$91)</f>
        <v>0.56745361723005772</v>
      </c>
      <c r="EC28" s="20">
        <f>AVERAGE($EC$82:$EC$91)</f>
        <v>0.55899914912879467</v>
      </c>
      <c r="ED28" s="20">
        <f>AVERAGE($ED$82:$ED$91)</f>
        <v>0.55216612108051777</v>
      </c>
      <c r="EE28" s="20">
        <f>AVERAGE($EE$82:$EE$91)</f>
        <v>0.54535029456019402</v>
      </c>
      <c r="EF28" s="20">
        <f>AVERAGE($EF$82:$EF$91)</f>
        <v>0.53785538785159592</v>
      </c>
      <c r="EG28" s="20">
        <f>AVERAGE($EG$82:$EG$91)</f>
        <v>0.53127011246979239</v>
      </c>
      <c r="EH28" s="20">
        <f>AVERAGE($EH$82:$EH$91)</f>
        <v>0.52339877039194105</v>
      </c>
      <c r="EI28" s="20">
        <f>AVERAGE($EI$82:$EI$91)</f>
        <v>0.51702037788927557</v>
      </c>
      <c r="EJ28" s="20">
        <f>AVERAGE($EJ$82:$EJ$91)</f>
        <v>0.51086463034152985</v>
      </c>
      <c r="EK28" s="20">
        <f>AVERAGE($EK$82:$EK$91)</f>
        <v>0.5037330687046051</v>
      </c>
      <c r="EL28" s="20">
        <f>AVERAGE($EL$82:$EL$91)</f>
        <v>0.49761133044958117</v>
      </c>
      <c r="EM28" s="20">
        <f>AVERAGE($EM$82:$EM$91)</f>
        <v>0.49028627239167688</v>
      </c>
      <c r="EN28" s="20">
        <f>AVERAGE($EN$82:$EN$91)</f>
        <v>0.4843541491776705</v>
      </c>
      <c r="EO28" s="20">
        <f>AVERAGE($EO$82:$EO$91)</f>
        <v>0.47861965820193292</v>
      </c>
      <c r="EP28" s="20">
        <f>AVERAGE($EP$82:$EP$91)</f>
        <v>0.47198692113161089</v>
      </c>
      <c r="EQ28" s="20">
        <f>AVERAGE($EQ$82:$EQ$91)</f>
        <v>0.46639971658587454</v>
      </c>
      <c r="ER28" s="20">
        <f>AVERAGE($ER$82:$ER$91)</f>
        <v>0.4594829700887203</v>
      </c>
      <c r="ES28" s="20">
        <f>AVERAGE($ES$82:$ES$91)</f>
        <v>0.45404814220964906</v>
      </c>
      <c r="ET28" s="20">
        <f>AVERAGE($ET$82:$ET$91)</f>
        <v>0.44862344544380905</v>
      </c>
      <c r="EU28" s="20">
        <f>AVERAGE($EU$82:$EU$91)</f>
        <v>0.44244751352816819</v>
      </c>
      <c r="EV28" s="20">
        <f>AVERAGE($EV$82:$EV$91)</f>
        <v>0.43725738879293202</v>
      </c>
      <c r="EW28" s="20">
        <f>AVERAGE($EW$82:$EW$91)</f>
        <v>0.43078602626919749</v>
      </c>
      <c r="EX28" s="20">
        <f>AVERAGE($EX$82:$EX$91)</f>
        <v>0.42574175242334605</v>
      </c>
      <c r="EY28" s="20">
        <f>AVERAGE($EY$82:$EY$91)</f>
        <v>0.42067200876772404</v>
      </c>
      <c r="EZ28" s="20">
        <f>AVERAGE($EZ$82:$EZ$91)</f>
        <v>0.41492111478000882</v>
      </c>
      <c r="FA28" s="20">
        <f>AVERAGE($FA$82:$FA$91)</f>
        <v>0.41007990390062332</v>
      </c>
      <c r="FB28" s="20">
        <f>AVERAGE($FB$82:$FB$91)</f>
        <v>0.4040494104847312</v>
      </c>
      <c r="FC28" s="20">
        <f>AVERAGE($FC$82:$FC$91)</f>
        <v>0.39935362655669449</v>
      </c>
      <c r="FD28" s="20">
        <f>AVERAGE($FD$82:$FD$91)</f>
        <v>0.39461374860256909</v>
      </c>
      <c r="FE28" s="20">
        <f>AVERAGE($FE$82:$FE$91)</f>
        <v>0.38936175089329483</v>
      </c>
      <c r="FF28" s="20">
        <f>AVERAGE($FF$82:$FF$91)</f>
        <v>0.3847435351461172</v>
      </c>
      <c r="FG28" s="20">
        <f>AVERAGE($FG$82:$FG$91)</f>
        <v>0.37913759648799894</v>
      </c>
      <c r="FH28" s="20">
        <f>AVERAGE($FH$82:$FH$91)</f>
        <v>0.37472060173749921</v>
      </c>
      <c r="FI28" s="20">
        <f>AVERAGE($FI$82:$FI$91)</f>
        <v>0.37034119069576266</v>
      </c>
      <c r="FJ28" s="20">
        <f>AVERAGE($FJ$82:$FJ$91)</f>
        <v>0.36541976761072875</v>
      </c>
      <c r="FK28" s="20">
        <f>AVERAGE($FK$82:$FK$91)</f>
        <v>0.36111752912402151</v>
      </c>
      <c r="FL28" s="20">
        <f>AVERAGE($FL$82:$FL$91)</f>
        <v>0.35596489757299421</v>
      </c>
      <c r="FM28" s="20">
        <f>AVERAGE($FM$82:$FM$91)</f>
        <v>0.35177688375115396</v>
      </c>
      <c r="FN28" s="20">
        <f>AVERAGE($FN$82:$FN$91)</f>
        <v>0.3476767886430025</v>
      </c>
      <c r="FO28" s="20">
        <f>AVERAGE($FO$82:$FO$91)</f>
        <v>0.34307524245232346</v>
      </c>
      <c r="FP28" s="20">
        <f>AVERAGE($FP$82:$FP$91)</f>
        <v>0.33907262757420542</v>
      </c>
      <c r="FQ28" s="20">
        <f>AVERAGE($FQ$82:$FQ$91)</f>
        <v>0.33424446955323217</v>
      </c>
      <c r="FR28" s="20">
        <f>AVERAGE($FR$82:$FR$91)</f>
        <v>0.33035384379327298</v>
      </c>
      <c r="FS28" s="20">
        <f>AVERAGE($FS$82:$FS$91)</f>
        <v>0.32657710341736673</v>
      </c>
      <c r="FT28" s="20">
        <f>AVERAGE($FT$82:$FT$91)</f>
        <v>0.32223978890106081</v>
      </c>
      <c r="FU28" s="20">
        <f>AVERAGE($FU$82:$FU$91)</f>
        <v>0.31847061794251202</v>
      </c>
      <c r="FV28" s="20">
        <f>AVERAGE($FV$82:$FV$91)</f>
        <v>0.3139877527952194</v>
      </c>
      <c r="FW28" s="20">
        <f>AVERAGE($FW$82:$FW$91)</f>
        <v>0.31032951101660727</v>
      </c>
      <c r="FX28" s="20">
        <f>AVERAGE($FX$82:$FX$91)</f>
        <v>0.30682335076853634</v>
      </c>
      <c r="FY28" s="20">
        <f>AVERAGE($FY$82:$FY$91)</f>
        <v>0.30276250969618557</v>
      </c>
      <c r="FZ28" s="20">
        <f>AVERAGE($FZ$82:$FZ$91)</f>
        <v>0.29930101493373512</v>
      </c>
      <c r="GA28" s="20">
        <f>AVERAGE($GA$82:$GA$91)</f>
        <v>0.29505684943869709</v>
      </c>
      <c r="GB28" s="20">
        <f>AVERAGE($GB$82:$GB$91)</f>
        <v>0.2916878185234964</v>
      </c>
      <c r="GC28" s="20">
        <f>AVERAGE($GC$82:$GC$91)</f>
        <v>0.28836581828072666</v>
      </c>
      <c r="GD28" s="20">
        <f>AVERAGE($GD$82:$GD$91)</f>
        <v>0.28455336093902589</v>
      </c>
      <c r="GE28" s="20">
        <f>AVERAGE($GE$82:$GE$91)</f>
        <v>0.28133642030879857</v>
      </c>
      <c r="GF28" s="20">
        <f>AVERAGE($GF$82:$GF$91)</f>
        <v>0.27734824055805801</v>
      </c>
      <c r="GG28" s="20">
        <f>AVERAGE($GG$82:$GG$91)</f>
        <v>0.27421345701441169</v>
      </c>
      <c r="GH28" s="20">
        <f>AVERAGE($GH$82:$GH$91)</f>
        <v>0.27109329411759975</v>
      </c>
      <c r="GI28" s="20">
        <f>AVERAGE($GI$82:$GI$91)</f>
        <v>0.26754977852106093</v>
      </c>
      <c r="GJ28" s="20">
        <f>AVERAGE($GJ$82:$GJ$91)</f>
        <v>0.26452117096632721</v>
      </c>
      <c r="GK28" s="20">
        <f>AVERAGE($GK$82:$GK$91)</f>
        <v>0.26080614021047949</v>
      </c>
      <c r="GL28" s="20">
        <f>AVERAGE($GL$82:$GL$91)</f>
        <v>0.2578623977955431</v>
      </c>
      <c r="GM28" s="20">
        <f>AVERAGE($GM$82:$GM$91)</f>
        <v>0.25495206243358554</v>
      </c>
      <c r="GN28" s="20">
        <f>AVERAGE($GN$82:$GN$91)</f>
        <v>0.25167221599258482</v>
      </c>
      <c r="GO28" s="20">
        <f>AVERAGE($GO$82:$GO$91)</f>
        <v>0.24879833641462029</v>
      </c>
      <c r="GP28" s="20">
        <f>AVERAGE($GP$82:$GP$91)</f>
        <v>0.24533043410629035</v>
      </c>
      <c r="GQ28" s="20">
        <f>AVERAGE($GQ$82:$GQ$91)</f>
        <v>0.24256741809658705</v>
      </c>
      <c r="GR28" s="20">
        <f>AVERAGE($GR$82:$GR$91)</f>
        <v>0.23985474254004657</v>
      </c>
      <c r="GS28" s="20">
        <f>AVERAGE($GS$82:$GS$91)</f>
        <v>0.23677430488169193</v>
      </c>
      <c r="GT28" s="20">
        <f>AVERAGE($GT$82:$GT$91)</f>
        <v>0.23409296283498407</v>
      </c>
      <c r="GU28" s="20">
        <f>AVERAGE($GU$82:$GU$91)</f>
        <v>0.23171128234826027</v>
      </c>
    </row>
    <row r="29" spans="1:203" x14ac:dyDescent="0.25">
      <c r="A29" s="9" t="s">
        <v>111</v>
      </c>
      <c r="D29" s="20">
        <f>AVERAGE($D$92:$D$101)</f>
        <v>0</v>
      </c>
      <c r="E29" s="20">
        <f>AVERAGE($E$92:$E$101)</f>
        <v>2.3005566839128733E-2</v>
      </c>
      <c r="F29" s="20">
        <f>AVERAGE($F$92:$F$101)</f>
        <v>0.14081921838223935</v>
      </c>
      <c r="G29" s="20">
        <f>AVERAGE($G$92:$G$101)</f>
        <v>0.33294127583503724</v>
      </c>
      <c r="H29" s="20">
        <f>AVERAGE($H$92:$H$101)</f>
        <v>0.5495802700519562</v>
      </c>
      <c r="I29" s="20">
        <f>AVERAGE($I$92:$I$101)</f>
        <v>0.75585275590419765</v>
      </c>
      <c r="J29" s="20">
        <f>AVERAGE($J$92:$J$101)</f>
        <v>0.96204690337181087</v>
      </c>
      <c r="K29" s="20">
        <f>AVERAGE($K$92:$K$101)</f>
        <v>1.1416406333446503</v>
      </c>
      <c r="L29" s="20">
        <f>AVERAGE($L$92:$L$101)</f>
        <v>1.2925961792469025</v>
      </c>
      <c r="M29" s="20">
        <f>AVERAGE($M$92:$M$101)</f>
        <v>1.4222752094268798</v>
      </c>
      <c r="N29" s="20">
        <f>AVERAGE($N$92:$N$101)</f>
        <v>1.5254033923149108</v>
      </c>
      <c r="O29" s="20">
        <f>AVERAGE($O$92:$O$101)</f>
        <v>1.6121798515319825</v>
      </c>
      <c r="P29" s="20">
        <f>AVERAGE($P$92:$P$101)</f>
        <v>1.6845814883708954</v>
      </c>
      <c r="Q29" s="20">
        <f>AVERAGE($Q$92:$Q$101)</f>
        <v>1.7374857425689698</v>
      </c>
      <c r="R29" s="20">
        <f>AVERAGE($R$92:$R$101)</f>
        <v>1.7812293648719788</v>
      </c>
      <c r="S29" s="20">
        <f>AVERAGE($S$92:$S$101)</f>
        <v>1.8159733653068542</v>
      </c>
      <c r="T29" s="20">
        <f>AVERAGE($T$92:$T$101)</f>
        <v>1.841020905971527</v>
      </c>
      <c r="U29" s="20">
        <f>AVERAGE($U$92:$U$101)</f>
        <v>1.8601671695709228</v>
      </c>
      <c r="V29" s="20">
        <f>AVERAGE($V$92:$V$101)</f>
        <v>1.8737123310565948</v>
      </c>
      <c r="W29" s="20">
        <f>AVERAGE($W$92:$W$101)</f>
        <v>1.8834043920040131</v>
      </c>
      <c r="X29" s="20">
        <f>AVERAGE($X$92:$X$101)</f>
        <v>1.8890796065330506</v>
      </c>
      <c r="Y29" s="20">
        <f>AVERAGE($Y$92:$Y$101)</f>
        <v>1.8934514641761779</v>
      </c>
      <c r="Z29" s="20">
        <f>AVERAGE($Z$92:$Z$101)</f>
        <v>1.8949470341205596</v>
      </c>
      <c r="AA29" s="20">
        <f>AVERAGE($AA$92:$AA$101)</f>
        <v>1.8951520800590516</v>
      </c>
      <c r="AB29" s="20">
        <f>AVERAGE($AB$92:$AB$101)</f>
        <v>1.8950688123703003</v>
      </c>
      <c r="AC29" s="20">
        <f>AVERAGE($AC$92:$AC$101)</f>
        <v>1.8948848724365235</v>
      </c>
      <c r="AD29" s="20">
        <f>AVERAGE($AD$92:$AD$101)</f>
        <v>1.8937166929244995</v>
      </c>
      <c r="AE29" s="20">
        <f>AVERAGE($AE$92:$AE$101)</f>
        <v>1.8938051104545592</v>
      </c>
      <c r="AF29" s="20">
        <f>AVERAGE($AF$92:$AF$101)</f>
        <v>1.8931163966655731</v>
      </c>
      <c r="AG29" s="20">
        <f>AVERAGE($AG$92:$AG$101)</f>
        <v>1.8934539377689361</v>
      </c>
      <c r="AH29" s="20">
        <f>AVERAGE($AH$92:$AH$101)</f>
        <v>1.8925461292266845</v>
      </c>
      <c r="AI29" s="20">
        <f>AVERAGE($AI$92:$AI$101)</f>
        <v>1.8938299238681793</v>
      </c>
      <c r="AJ29" s="20">
        <f>AVERAGE($AJ$92:$AJ$101)</f>
        <v>1.8944593906402587</v>
      </c>
      <c r="AK29" s="20">
        <f>AVERAGE($AK$92:$AK$101)</f>
        <v>1.8933533549308776</v>
      </c>
      <c r="AL29" s="20">
        <f>AVERAGE($AL$92:$AL$101)</f>
        <v>1.890354472398758</v>
      </c>
      <c r="AM29" s="20">
        <f>AVERAGE($AM$92:$AM$101)</f>
        <v>1.8852430522441863</v>
      </c>
      <c r="AN29" s="20">
        <f>AVERAGE($AN$92:$AN$101)</f>
        <v>1.8776664197444917</v>
      </c>
      <c r="AO29" s="20">
        <f>AVERAGE($AO$92:$AO$101)</f>
        <v>1.8683796048164367</v>
      </c>
      <c r="AP29" s="20">
        <f>AVERAGE($AP$92:$AP$101)</f>
        <v>1.8577861666679383</v>
      </c>
      <c r="AQ29" s="20">
        <f>AVERAGE($AQ$92:$AQ$101)</f>
        <v>1.8466958940029143</v>
      </c>
      <c r="AR29" s="20">
        <f>AVERAGE($AR$92:$AR$101)</f>
        <v>1.8347400069236754</v>
      </c>
      <c r="AS29" s="20">
        <f>AVERAGE($AS$92:$AS$101)</f>
        <v>1.8222126722335816</v>
      </c>
      <c r="AT29" s="20">
        <f>AVERAGE($AT$92:$AT$101)</f>
        <v>1.8095416843891143</v>
      </c>
      <c r="AU29" s="20">
        <f>AVERAGE($AU$92:$AU$101)</f>
        <v>1.7962580561637878</v>
      </c>
      <c r="AV29" s="20">
        <f>AVERAGE($AV$92:$AV$101)</f>
        <v>1.7830780506134034</v>
      </c>
      <c r="AW29" s="20">
        <f>AVERAGE($AW$92:$AW$101)</f>
        <v>1.7703368842601777</v>
      </c>
      <c r="AX29" s="20">
        <f>AVERAGE($AX$92:$AX$101)</f>
        <v>1.7564050018787385</v>
      </c>
      <c r="AY29" s="20">
        <f>AVERAGE($AY$92:$AY$101)</f>
        <v>1.7436298131942749</v>
      </c>
      <c r="AZ29" s="20">
        <f>AVERAGE($AZ$92:$AZ$101)</f>
        <v>1.7305479347705841</v>
      </c>
      <c r="BA29" s="20">
        <f>AVERAGE($BA$92:$BA$101)</f>
        <v>1.7174014151096344</v>
      </c>
      <c r="BB29" s="20">
        <f>AVERAGE($BB$92:$BB$101)</f>
        <v>1.7039049863815308</v>
      </c>
      <c r="BC29" s="20">
        <f>AVERAGE($BC$92:$BC$101)</f>
        <v>1.6904593586921692</v>
      </c>
      <c r="BD29" s="20">
        <f>AVERAGE($BD$92:$BD$101)</f>
        <v>1.6764184534549713</v>
      </c>
      <c r="BE29" s="20">
        <f>AVERAGE($BE$92:$BE$101)</f>
        <v>1.6615705966949463</v>
      </c>
      <c r="BF29" s="20">
        <f>AVERAGE($BF$92:$BF$101)</f>
        <v>1.646041601896286</v>
      </c>
      <c r="BG29" s="20">
        <f>AVERAGE($BG$92:$BG$101)</f>
        <v>1.6289127886295318</v>
      </c>
      <c r="BH29" s="20">
        <f>AVERAGE($BH$92:$BH$101)</f>
        <v>1.6120534896850587</v>
      </c>
      <c r="BI29" s="20">
        <f>AVERAGE($BI$92:$BI$101)</f>
        <v>1.5943272113800049</v>
      </c>
      <c r="BJ29" s="20">
        <f>AVERAGE($BJ$92:$BJ$101)</f>
        <v>1.5763945877552032</v>
      </c>
      <c r="BK29" s="20">
        <f>AVERAGE($BK$92:$BK$101)</f>
        <v>1.5575646877288818</v>
      </c>
      <c r="BL29" s="20">
        <f>AVERAGE($BL$92:$BL$101)</f>
        <v>1.5392224967479706</v>
      </c>
      <c r="BM29" s="20">
        <f>AVERAGE($BM$92:$BM$101)</f>
        <v>1.5208837866783143</v>
      </c>
      <c r="BN29" s="20">
        <f>AVERAGE($BN$92:$BN$101)</f>
        <v>1.5021821498870849</v>
      </c>
      <c r="BO29" s="20">
        <f>AVERAGE($BO$92:$BO$101)</f>
        <v>1.4841599404811858</v>
      </c>
      <c r="BP29" s="20">
        <f>AVERAGE($BP$92:$BP$101)</f>
        <v>1.4663516938686372</v>
      </c>
      <c r="BQ29" s="20">
        <f>AVERAGE($BQ$92:$BQ$101)</f>
        <v>1.4471522867679596</v>
      </c>
      <c r="BR29" s="20">
        <f>AVERAGE($BR$92:$BR$101)</f>
        <v>1.4281550079584122</v>
      </c>
      <c r="BS29" s="20">
        <f>AVERAGE($BS$92:$BS$101)</f>
        <v>1.4109672874212265</v>
      </c>
      <c r="BT29" s="20">
        <f>AVERAGE($BT$92:$BT$101)</f>
        <v>1.391472691297531</v>
      </c>
      <c r="BU29" s="20">
        <f>AVERAGE($BU$92:$BU$101)</f>
        <v>1.3739620566368103</v>
      </c>
      <c r="BV29" s="20">
        <f>AVERAGE($BV$92:$BV$101)</f>
        <v>1.3561838805675506</v>
      </c>
      <c r="BW29" s="20">
        <f>AVERAGE($BW$92:$BW$101)</f>
        <v>1.3375752955675124</v>
      </c>
      <c r="BX29" s="20">
        <f>AVERAGE($BX$92:$BX$101)</f>
        <v>1.3206434577703476</v>
      </c>
      <c r="BY29" s="20">
        <f>AVERAGE($BY$92:$BY$101)</f>
        <v>1.3023690104484558</v>
      </c>
      <c r="BZ29" s="20">
        <f>AVERAGE($BZ$92:$BZ$101)</f>
        <v>1.2843944966793059</v>
      </c>
      <c r="CA29" s="20">
        <f>AVERAGE($CA$92:$CA$101)</f>
        <v>1.2675497621297835</v>
      </c>
      <c r="CB29" s="20">
        <f>AVERAGE($CB$92:$CB$101)</f>
        <v>1.2508730202913285</v>
      </c>
      <c r="CC29" s="20">
        <f>AVERAGE($CC$92:$CC$101)</f>
        <v>1.2342455685138702</v>
      </c>
      <c r="CD29" s="20">
        <f>AVERAGE($CD$92:$CD$101)</f>
        <v>1.2168674856424331</v>
      </c>
      <c r="CE29" s="20">
        <f>AVERAGE($CE$92:$CE$101)</f>
        <v>1.2012608677148819</v>
      </c>
      <c r="CF29" s="20">
        <f>AVERAGE($CF$92:$CF$101)</f>
        <v>1.1854088187217713</v>
      </c>
      <c r="CG29" s="20">
        <f>AVERAGE($CG$92:$CG$101)</f>
        <v>1.1695661842823029</v>
      </c>
      <c r="CH29" s="20">
        <f>AVERAGE($CH$92:$CH$101)</f>
        <v>1.1534283459186554</v>
      </c>
      <c r="CI29" s="20">
        <f>AVERAGE($CI$92:$CI$101)</f>
        <v>1.1376279890537262</v>
      </c>
      <c r="CJ29" s="20">
        <f>AVERAGE($CJ$92:$CJ$101)</f>
        <v>1.1215546965599059</v>
      </c>
      <c r="CK29" s="20">
        <f>AVERAGE($CK$92:$CK$101)</f>
        <v>1.1077556371688844</v>
      </c>
      <c r="CL29" s="20">
        <f>AVERAGE($CL$92:$CL$101)</f>
        <v>1.0929045259952546</v>
      </c>
      <c r="CM29" s="20">
        <f>AVERAGE($CM$92:$CM$101)</f>
        <v>1.0780103921890258</v>
      </c>
      <c r="CN29" s="20">
        <f>AVERAGE($CN$92:$CN$101)</f>
        <v>1.0642481669783592</v>
      </c>
      <c r="CO29" s="20">
        <f>AVERAGE($CO$92:$CO$101)</f>
        <v>1.0492281407117843</v>
      </c>
      <c r="CP29" s="20">
        <f>AVERAGE($CP$92:$CP$101)</f>
        <v>1.0359516903758048</v>
      </c>
      <c r="CQ29" s="20">
        <f>AVERAGE($CQ$92:$CQ$101)</f>
        <v>1.0219996646046638</v>
      </c>
      <c r="CR29" s="20">
        <f>AVERAGE($CR$92:$CR$101)</f>
        <v>1.0082692757248879</v>
      </c>
      <c r="CS29" s="20">
        <f>AVERAGE($CS$92:$CS$101)</f>
        <v>0.99497804343700413</v>
      </c>
      <c r="CT29" s="20">
        <f>AVERAGE($CT$92:$CT$101)</f>
        <v>0.98065977692604067</v>
      </c>
      <c r="CU29" s="20">
        <f>AVERAGE($CU$92:$CU$101)</f>
        <v>0.96950096786022188</v>
      </c>
      <c r="CV29" s="20">
        <f>AVERAGE($CV$92:$CV$101)</f>
        <v>0.95674397349357609</v>
      </c>
      <c r="CW29" s="20">
        <f>AVERAGE($CW$92:$CW$101)</f>
        <v>0.94348937422037127</v>
      </c>
      <c r="CX29" s="20">
        <f>AVERAGE($CX$92:$CX$101)</f>
        <v>0.93148135393857956</v>
      </c>
      <c r="CY29" s="20">
        <f>AVERAGE($CY$92:$CY$101)</f>
        <v>0.91894536465406418</v>
      </c>
      <c r="CZ29" s="20">
        <f>AVERAGE($CZ$92:$CZ$101)</f>
        <v>0.89633880853652959</v>
      </c>
      <c r="DA29" s="20">
        <f>AVERAGE($DA$92:$DA$101)</f>
        <v>0.88385251462459569</v>
      </c>
      <c r="DB29" s="20">
        <f>AVERAGE($DB$92:$DB$101)</f>
        <v>0.87308774888515472</v>
      </c>
      <c r="DC29" s="20">
        <f>AVERAGE($DC$92:$DC$101)</f>
        <v>0.8608109906315804</v>
      </c>
      <c r="DD29" s="20">
        <f>AVERAGE($DD$92:$DD$101)</f>
        <v>0.85099641382694247</v>
      </c>
      <c r="DE29" s="20">
        <f>AVERAGE($DE$92:$DE$101)</f>
        <v>0.83966460376977925</v>
      </c>
      <c r="DF29" s="20">
        <f>AVERAGE($DF$92:$DF$101)</f>
        <v>0.82822884917259221</v>
      </c>
      <c r="DG29" s="20">
        <f>AVERAGE($DG$92:$DG$101)</f>
        <v>0.81816988587379458</v>
      </c>
      <c r="DH29" s="20">
        <f>AVERAGE($DH$92:$DH$101)</f>
        <v>0.80661591291427615</v>
      </c>
      <c r="DI29" s="20">
        <f>AVERAGE($DI$92:$DI$101)</f>
        <v>0.79752265512943266</v>
      </c>
      <c r="DJ29" s="20">
        <f>AVERAGE($DJ$92:$DJ$101)</f>
        <v>0.78738224208354946</v>
      </c>
      <c r="DK29" s="20">
        <f>AVERAGE($DK$92:$DK$101)</f>
        <v>0.77650849595665927</v>
      </c>
      <c r="DL29" s="20">
        <f>AVERAGE($DL$92:$DL$101)</f>
        <v>0.76726017370820043</v>
      </c>
      <c r="DM29" s="20">
        <f>AVERAGE($DM$92:$DM$101)</f>
        <v>0.75691828578710552</v>
      </c>
      <c r="DN29" s="20">
        <f>AVERAGE($DN$92:$DN$101)</f>
        <v>0.748181340098381</v>
      </c>
      <c r="DO29" s="20">
        <f>AVERAGE($DO$92:$DO$101)</f>
        <v>0.7386135913431644</v>
      </c>
      <c r="DP29" s="20">
        <f>AVERAGE($DP$92:$DP$101)</f>
        <v>0.72874061167240145</v>
      </c>
      <c r="DQ29" s="20">
        <f>AVERAGE($DQ$92:$DQ$101)</f>
        <v>0.719804884493351</v>
      </c>
      <c r="DR29" s="20">
        <f>AVERAGE($DR$92:$DR$101)</f>
        <v>0.71011310741305356</v>
      </c>
      <c r="DS29" s="20">
        <f>AVERAGE($DS$92:$DS$101)</f>
        <v>0.70139145553112026</v>
      </c>
      <c r="DT29" s="20">
        <f>AVERAGE($DT$92:$DT$101)</f>
        <v>0.69289311692118649</v>
      </c>
      <c r="DU29" s="20">
        <f>AVERAGE($DU$92:$DU$101)</f>
        <v>0.6840984664857388</v>
      </c>
      <c r="DV29" s="20">
        <f>AVERAGE($DV$92:$DV$101)</f>
        <v>0.67528683617711072</v>
      </c>
      <c r="DW29" s="20">
        <f>AVERAGE($DW$92:$DW$101)</f>
        <v>0.66653391346335411</v>
      </c>
      <c r="DX29" s="20">
        <f>AVERAGE($DX$92:$DX$101)</f>
        <v>0.6584861524403095</v>
      </c>
      <c r="DY29" s="20">
        <f>AVERAGE($DY$92:$DY$101)</f>
        <v>0.65071269199252124</v>
      </c>
      <c r="DZ29" s="20">
        <f>AVERAGE($DZ$92:$DZ$101)</f>
        <v>0.64251124560832973</v>
      </c>
      <c r="EA29" s="20">
        <f>AVERAGE($EA$92:$EA$101)</f>
        <v>0.6342858225107193</v>
      </c>
      <c r="EB29" s="20">
        <f>AVERAGE($EB$92:$EB$101)</f>
        <v>0.62612966671586034</v>
      </c>
      <c r="EC29" s="20">
        <f>AVERAGE($EC$92:$EC$101)</f>
        <v>0.61861160323023801</v>
      </c>
      <c r="ED29" s="20">
        <f>AVERAGE($ED$92:$ED$101)</f>
        <v>0.6112174279987812</v>
      </c>
      <c r="EE29" s="20">
        <f>AVERAGE($EE$92:$EE$101)</f>
        <v>0.60357401445508008</v>
      </c>
      <c r="EF29" s="20">
        <f>AVERAGE($EF$92:$EF$101)</f>
        <v>0.59592993259429927</v>
      </c>
      <c r="EG29" s="20">
        <f>AVERAGE($EG$92:$EG$101)</f>
        <v>0.58825616165995598</v>
      </c>
      <c r="EH29" s="20">
        <f>AVERAGE($EH$92:$EH$101)</f>
        <v>0.58127537295222287</v>
      </c>
      <c r="EI29" s="20">
        <f>AVERAGE($EI$92:$EI$101)</f>
        <v>0.57448241785168652</v>
      </c>
      <c r="EJ29" s="20">
        <f>AVERAGE($EJ$92:$EJ$101)</f>
        <v>0.56733618341386316</v>
      </c>
      <c r="EK29" s="20">
        <f>AVERAGE($EK$92:$EK$101)</f>
        <v>0.56018203310668468</v>
      </c>
      <c r="EL29" s="20">
        <f>AVERAGE($EL$92:$EL$101)</f>
        <v>0.55303936898708339</v>
      </c>
      <c r="EM29" s="20">
        <f>AVERAGE($EM$92:$EM$101)</f>
        <v>0.54650566168129444</v>
      </c>
      <c r="EN29" s="20">
        <f>AVERAGE($EN$92:$EN$101)</f>
        <v>0.54007173143327236</v>
      </c>
      <c r="EO29" s="20">
        <f>AVERAGE($EO$92:$EO$101)</f>
        <v>0.53336975835263734</v>
      </c>
      <c r="EP29" s="20">
        <f>AVERAGE($EP$92:$EP$101)</f>
        <v>0.52671307772397991</v>
      </c>
      <c r="EQ29" s="20">
        <f>AVERAGE($EQ$92:$EQ$101)</f>
        <v>0.52002492919564247</v>
      </c>
      <c r="ER29" s="20">
        <f>AVERAGE($ER$92:$ER$101)</f>
        <v>0.51390125565230849</v>
      </c>
      <c r="ES29" s="20">
        <f>AVERAGE($ES$92:$ES$101)</f>
        <v>0.50791017077863221</v>
      </c>
      <c r="ET29" s="20">
        <f>AVERAGE($ET$92:$ET$101)</f>
        <v>0.50171831883490081</v>
      </c>
      <c r="EU29" s="20">
        <f>AVERAGE($EU$92:$EU$101)</f>
        <v>0.4954956419765949</v>
      </c>
      <c r="EV29" s="20">
        <f>AVERAGE($EV$92:$EV$101)</f>
        <v>0.48921421021223066</v>
      </c>
      <c r="EW29" s="20">
        <f>AVERAGE($EW$92:$EW$101)</f>
        <v>0.48351814448833463</v>
      </c>
      <c r="EX29" s="20">
        <f>AVERAGE($EX$92:$EX$101)</f>
        <v>0.47790127396583559</v>
      </c>
      <c r="EY29" s="20">
        <f>AVERAGE($EY$92:$EY$101)</f>
        <v>0.47203789129853246</v>
      </c>
      <c r="EZ29" s="20">
        <f>AVERAGE($EZ$92:$EZ$101)</f>
        <v>0.4662039425224066</v>
      </c>
      <c r="FA29" s="20">
        <f>AVERAGE($FA$92:$FA$101)</f>
        <v>0.46033370234072207</v>
      </c>
      <c r="FB29" s="20">
        <f>AVERAGE($FB$92:$FB$101)</f>
        <v>0.4550072830170393</v>
      </c>
      <c r="FC29" s="20">
        <f>AVERAGE($FC$92:$FC$101)</f>
        <v>0.44973379261791707</v>
      </c>
      <c r="FD29" s="20">
        <f>AVERAGE($FD$92:$FD$101)</f>
        <v>0.44425856620073317</v>
      </c>
      <c r="FE29" s="20">
        <f>AVERAGE($FE$92:$FE$101)</f>
        <v>0.43885782510042193</v>
      </c>
      <c r="FF29" s="20">
        <f>AVERAGE($FF$92:$FF$101)</f>
        <v>0.43328901343047621</v>
      </c>
      <c r="FG29" s="20">
        <f>AVERAGE($FG$92:$FG$101)</f>
        <v>0.42835595533251764</v>
      </c>
      <c r="FH29" s="20">
        <f>AVERAGE($FH$92:$FH$101)</f>
        <v>0.42343606278300283</v>
      </c>
      <c r="FI29" s="20">
        <f>AVERAGE($FI$92:$FI$101)</f>
        <v>0.41829562000930309</v>
      </c>
      <c r="FJ29" s="20">
        <f>AVERAGE($FJ$92:$FJ$101)</f>
        <v>0.41318888720124958</v>
      </c>
      <c r="FK29" s="20">
        <f>AVERAGE($FK$92:$FK$101)</f>
        <v>0.40801091752946378</v>
      </c>
      <c r="FL29" s="20">
        <f>AVERAGE($FL$92:$FL$101)</f>
        <v>0.40334802363067868</v>
      </c>
      <c r="FM29" s="20">
        <f>AVERAGE($FM$92:$FM$101)</f>
        <v>0.3987367866560817</v>
      </c>
      <c r="FN29" s="20">
        <f>AVERAGE($FN$92:$FN$101)</f>
        <v>0.3939055373892188</v>
      </c>
      <c r="FO29" s="20">
        <f>AVERAGE($FO$92:$FO$101)</f>
        <v>0.38913352210074664</v>
      </c>
      <c r="FP29" s="20">
        <f>AVERAGE($FP$92:$FP$101)</f>
        <v>0.38427584599703551</v>
      </c>
      <c r="FQ29" s="20">
        <f>AVERAGE($FQ$92:$FQ$101)</f>
        <v>0.37990190982818606</v>
      </c>
      <c r="FR29" s="20">
        <f>AVERAGE($FR$92:$FR$101)</f>
        <v>0.37561502046883105</v>
      </c>
      <c r="FS29" s="20">
        <f>AVERAGE($FS$92:$FS$101)</f>
        <v>0.37109731100499632</v>
      </c>
      <c r="FT29" s="20">
        <f>AVERAGE($FT$92:$FT$101)</f>
        <v>0.3666175540536642</v>
      </c>
      <c r="FU29" s="20">
        <f>AVERAGE($FU$92:$FU$101)</f>
        <v>0.36205597333610057</v>
      </c>
      <c r="FV29" s="20">
        <f>AVERAGE($FV$92:$FV$101)</f>
        <v>0.35795448254793882</v>
      </c>
      <c r="FW29" s="20">
        <f>AVERAGE($FW$92:$FW$101)</f>
        <v>0.35389857534319163</v>
      </c>
      <c r="FX29" s="20">
        <f>AVERAGE($FX$92:$FX$101)</f>
        <v>0.34965906348079445</v>
      </c>
      <c r="FY29" s="20">
        <f>AVERAGE($FY$92:$FY$101)</f>
        <v>0.34544849991798399</v>
      </c>
      <c r="FZ29" s="20">
        <f>AVERAGE($FZ$92:$FZ$101)</f>
        <v>0.34117233604192732</v>
      </c>
      <c r="GA29" s="20">
        <f>AVERAGE($GA$92:$GA$101)</f>
        <v>0.3373297557234764</v>
      </c>
      <c r="GB29" s="20">
        <f>AVERAGE($GB$92:$GB$101)</f>
        <v>0.33351655229926108</v>
      </c>
      <c r="GC29" s="20">
        <f>AVERAGE($GC$92:$GC$101)</f>
        <v>0.32956370897591114</v>
      </c>
      <c r="GD29" s="20">
        <f>AVERAGE($GD$92:$GD$101)</f>
        <v>0.32562443930655716</v>
      </c>
      <c r="GE29" s="20">
        <f>AVERAGE($GE$92:$GE$101)</f>
        <v>0.32159988265484574</v>
      </c>
      <c r="GF29" s="20">
        <f>AVERAGE($GF$92:$GF$101)</f>
        <v>0.31799651682376862</v>
      </c>
      <c r="GG29" s="20">
        <f>AVERAGE($GG$92:$GG$101)</f>
        <v>0.31441241819411514</v>
      </c>
      <c r="GH29" s="20">
        <f>AVERAGE($GH$92:$GH$101)</f>
        <v>0.31067528761923313</v>
      </c>
      <c r="GI29" s="20">
        <f>AVERAGE($GI$92:$GI$101)</f>
        <v>0.30697159478440883</v>
      </c>
      <c r="GJ29" s="20">
        <f>AVERAGE($GJ$92:$GJ$101)</f>
        <v>0.30319043565541504</v>
      </c>
      <c r="GK29" s="20">
        <f>AVERAGE($GK$92:$GK$101)</f>
        <v>0.29981308178976179</v>
      </c>
      <c r="GL29" s="20">
        <f>AVERAGE($GL$92:$GL$101)</f>
        <v>0.29644671352580187</v>
      </c>
      <c r="GM29" s="20">
        <f>AVERAGE($GM$92:$GM$101)</f>
        <v>0.29293123027309775</v>
      </c>
      <c r="GN29" s="20">
        <f>AVERAGE($GN$92:$GN$101)</f>
        <v>0.28947849106043577</v>
      </c>
      <c r="GO29" s="20">
        <f>AVERAGE($GO$92:$GO$101)</f>
        <v>0.28592214593663812</v>
      </c>
      <c r="GP29" s="20">
        <f>AVERAGE($GP$92:$GP$101)</f>
        <v>0.28275201693177221</v>
      </c>
      <c r="GQ29" s="20">
        <f>AVERAGE($GQ$92:$GQ$101)</f>
        <v>0.27958676116541026</v>
      </c>
      <c r="GR29" s="20">
        <f>AVERAGE($GR$92:$GR$101)</f>
        <v>0.27628222685307263</v>
      </c>
      <c r="GS29" s="20">
        <f>AVERAGE($GS$92:$GS$101)</f>
        <v>0.27301783952862024</v>
      </c>
      <c r="GT29" s="20">
        <f>AVERAGE($GT$92:$GT$101)</f>
        <v>0.26966740321367977</v>
      </c>
      <c r="GU29" s="20">
        <f>AVERAGE($GU$92:$GU$101)</f>
        <v>0.26746277566999199</v>
      </c>
    </row>
    <row r="30" spans="1:203" x14ac:dyDescent="0.25">
      <c r="A30" s="9" t="s">
        <v>112</v>
      </c>
      <c r="D30" s="20">
        <f>AVERAGE($D$102:$D$111)</f>
        <v>0</v>
      </c>
      <c r="E30" s="20">
        <f>AVERAGE($E$102:$E$111)</f>
        <v>2.1415443904697896E-2</v>
      </c>
      <c r="F30" s="20">
        <f>AVERAGE($F$102:$F$111)</f>
        <v>0.12450569346547127</v>
      </c>
      <c r="G30" s="20">
        <f>AVERAGE($G$102:$G$111)</f>
        <v>0.29332247078418733</v>
      </c>
      <c r="H30" s="20">
        <f>AVERAGE($H$102:$H$111)</f>
        <v>0.46505742892622948</v>
      </c>
      <c r="I30" s="20">
        <f>AVERAGE($I$102:$I$111)</f>
        <v>0.62604048401117329</v>
      </c>
      <c r="J30" s="20">
        <f>AVERAGE($J$102:$J$111)</f>
        <v>0.78269629478454594</v>
      </c>
      <c r="K30" s="20">
        <f>AVERAGE($K$102:$K$111)</f>
        <v>0.91056712418794628</v>
      </c>
      <c r="L30" s="20">
        <f>AVERAGE($L$102:$L$111)</f>
        <v>1.0161858066916465</v>
      </c>
      <c r="M30" s="20">
        <f>AVERAGE($M$102:$M$111)</f>
        <v>1.1036099895834923</v>
      </c>
      <c r="N30" s="20">
        <f>AVERAGE($N$102:$N$111)</f>
        <v>1.1758507788181305</v>
      </c>
      <c r="O30" s="20">
        <f>AVERAGE($O$102:$O$111)</f>
        <v>1.2314359277486802</v>
      </c>
      <c r="P30" s="20">
        <f>AVERAGE($P$102:$P$111)</f>
        <v>1.274394577741623</v>
      </c>
      <c r="Q30" s="20">
        <f>AVERAGE($Q$102:$Q$111)</f>
        <v>1.3076919436454773</v>
      </c>
      <c r="R30" s="20">
        <f>AVERAGE($R$102:$R$111)</f>
        <v>1.3306999385356904</v>
      </c>
      <c r="S30" s="20">
        <f>AVERAGE($S$102:$S$111)</f>
        <v>1.3467330843210221</v>
      </c>
      <c r="T30" s="20">
        <f>AVERAGE($T$102:$T$111)</f>
        <v>1.3561899393796921</v>
      </c>
      <c r="U30" s="20">
        <f>AVERAGE($U$102:$U$111)</f>
        <v>1.3615602403879166</v>
      </c>
      <c r="V30" s="20">
        <f>AVERAGE($V$102:$V$111)</f>
        <v>1.3628761768341064</v>
      </c>
      <c r="W30" s="20">
        <f>AVERAGE($W$102:$W$111)</f>
        <v>1.361758005619049</v>
      </c>
      <c r="X30" s="20">
        <f>AVERAGE($X$102:$X$111)</f>
        <v>1.3573937445878983</v>
      </c>
      <c r="Y30" s="20">
        <f>AVERAGE($Y$102:$Y$111)</f>
        <v>1.3519785016775132</v>
      </c>
      <c r="Z30" s="20">
        <f>AVERAGE($Z$102:$Z$111)</f>
        <v>1.3455811202526093</v>
      </c>
      <c r="AA30" s="20">
        <f>AVERAGE($AA$102:$AA$111)</f>
        <v>1.3376997709274292</v>
      </c>
      <c r="AB30" s="20">
        <f>AVERAGE($AB$102:$AB$111)</f>
        <v>1.3293755322694778</v>
      </c>
      <c r="AC30" s="20">
        <f>AVERAGE($AC$102:$AC$111)</f>
        <v>1.3210337787866593</v>
      </c>
      <c r="AD30" s="20">
        <f>AVERAGE($AD$102:$AD$111)</f>
        <v>1.3113211065530777</v>
      </c>
      <c r="AE30" s="20">
        <f>AVERAGE($AE$102:$AE$111)</f>
        <v>1.3025661200284957</v>
      </c>
      <c r="AF30" s="20">
        <f>AVERAGE($AF$102:$AF$111)</f>
        <v>1.2925680667161941</v>
      </c>
      <c r="AG30" s="20">
        <f>AVERAGE($AG$102:$AG$111)</f>
        <v>1.2837984293699265</v>
      </c>
      <c r="AH30" s="20">
        <f>AVERAGE($AH$102:$AH$111)</f>
        <v>1.2750009089708327</v>
      </c>
      <c r="AI30" s="20">
        <f>AVERAGE($AI$102:$AI$111)</f>
        <v>1.2653339624404907</v>
      </c>
      <c r="AJ30" s="20">
        <f>AVERAGE($AJ$102:$AJ$111)</f>
        <v>1.2570951700210571</v>
      </c>
      <c r="AK30" s="20">
        <f>AVERAGE($AK$102:$AK$111)</f>
        <v>1.2484296619892121</v>
      </c>
      <c r="AL30" s="20">
        <f>AVERAGE($AL$102:$AL$111)</f>
        <v>1.2402911096811295</v>
      </c>
      <c r="AM30" s="20">
        <f>AVERAGE($AM$102:$AM$111)</f>
        <v>1.2324660807847976</v>
      </c>
      <c r="AN30" s="20">
        <f>AVERAGE($AN$102:$AN$111)</f>
        <v>1.2239582091569901</v>
      </c>
      <c r="AO30" s="20">
        <f>AVERAGE($AO$102:$AO$111)</f>
        <v>1.2170302510261535</v>
      </c>
      <c r="AP30" s="20">
        <f>AVERAGE($AP$102:$AP$111)</f>
        <v>1.2099496692419052</v>
      </c>
      <c r="AQ30" s="20">
        <f>AVERAGE($AQ$102:$AQ$111)</f>
        <v>1.2028356671333313</v>
      </c>
      <c r="AR30" s="20">
        <f>AVERAGE($AR$102:$AR$111)</f>
        <v>1.1966457605361938</v>
      </c>
      <c r="AS30" s="20">
        <f>AVERAGE($AS$102:$AS$111)</f>
        <v>1.1904308587312697</v>
      </c>
      <c r="AT30" s="20">
        <f>AVERAGE($AT$102:$AT$111)</f>
        <v>1.1837289363145829</v>
      </c>
      <c r="AU30" s="20">
        <f>AVERAGE($AU$102:$AU$111)</f>
        <v>1.1770544946193695</v>
      </c>
      <c r="AV30" s="20">
        <f>AVERAGE($AV$102:$AV$111)</f>
        <v>1.1703703969717025</v>
      </c>
      <c r="AW30" s="20">
        <f>AVERAGE($AW$102:$AW$111)</f>
        <v>1.1634048491716384</v>
      </c>
      <c r="AX30" s="20">
        <f>AVERAGE($AX$102:$AX$111)</f>
        <v>1.1560226559638977</v>
      </c>
      <c r="AY30" s="20">
        <f>AVERAGE($AY$102:$AY$111)</f>
        <v>1.1475875139236451</v>
      </c>
      <c r="AZ30" s="20">
        <f>AVERAGE($AZ$102:$AZ$111)</f>
        <v>1.1392018675804139</v>
      </c>
      <c r="BA30" s="20">
        <f>AVERAGE($BA$102:$BA$111)</f>
        <v>1.1308321565389634</v>
      </c>
      <c r="BB30" s="20">
        <f>AVERAGE($BB$102:$BB$111)</f>
        <v>1.1213566184043884</v>
      </c>
      <c r="BC30" s="20">
        <f>AVERAGE($BC$102:$BC$111)</f>
        <v>1.1112731784582137</v>
      </c>
      <c r="BD30" s="20">
        <f>AVERAGE($BD$102:$BD$111)</f>
        <v>1.1006318747997283</v>
      </c>
      <c r="BE30" s="20">
        <f>AVERAGE($BE$102:$BE$111)</f>
        <v>1.0914627820253373</v>
      </c>
      <c r="BF30" s="20">
        <f>AVERAGE($BF$102:$BF$111)</f>
        <v>1.0792231917381288</v>
      </c>
      <c r="BG30" s="20">
        <f>AVERAGE($BG$102:$BG$111)</f>
        <v>1.0682096987962724</v>
      </c>
      <c r="BH30" s="20">
        <f>AVERAGE($BH$102:$BH$111)</f>
        <v>1.0573626101016997</v>
      </c>
      <c r="BI30" s="20">
        <f>AVERAGE($BI$102:$BI$111)</f>
        <v>1.0444611251354217</v>
      </c>
      <c r="BJ30" s="20">
        <f>AVERAGE($BJ$102:$BJ$111)</f>
        <v>1.0329730615019799</v>
      </c>
      <c r="BK30" s="20">
        <f>AVERAGE($BK$102:$BK$111)</f>
        <v>1.020952720940113</v>
      </c>
      <c r="BL30" s="20">
        <f>AVERAGE($BL$102:$BL$111)</f>
        <v>1.00953668653965</v>
      </c>
      <c r="BM30" s="20">
        <f>AVERAGE($BM$102:$BM$111)</f>
        <v>0.99787768721580505</v>
      </c>
      <c r="BN30" s="20">
        <f>AVERAGE($BN$102:$BN$111)</f>
        <v>0.9847517177462578</v>
      </c>
      <c r="BO30" s="20">
        <f>AVERAGE($BO$102:$BO$111)</f>
        <v>0.9734491735696793</v>
      </c>
      <c r="BP30" s="20">
        <f>AVERAGE($BP$102:$BP$111)</f>
        <v>0.96131635606288912</v>
      </c>
      <c r="BQ30" s="20">
        <f>AVERAGE($BQ$102:$BQ$111)</f>
        <v>0.9493774220347404</v>
      </c>
      <c r="BR30" s="20">
        <f>AVERAGE($BR$102:$BR$111)</f>
        <v>0.93855540603399279</v>
      </c>
      <c r="BS30" s="20">
        <f>AVERAGE($BS$102:$BS$111)</f>
        <v>0.92559481561183932</v>
      </c>
      <c r="BT30" s="20">
        <f>AVERAGE($BT$102:$BT$111)</f>
        <v>0.91533324271440508</v>
      </c>
      <c r="BU30" s="20">
        <f>AVERAGE($BU$102:$BU$111)</f>
        <v>0.90300092399120335</v>
      </c>
      <c r="BV30" s="20">
        <f>AVERAGE($BV$102:$BV$111)</f>
        <v>0.89244057089090345</v>
      </c>
      <c r="BW30" s="20">
        <f>AVERAGE($BW$102:$BW$111)</f>
        <v>0.88073194921016695</v>
      </c>
      <c r="BX30" s="20">
        <f>AVERAGE($BX$102:$BX$111)</f>
        <v>0.86964654177427292</v>
      </c>
      <c r="BY30" s="20">
        <f>AVERAGE($BY$102:$BY$111)</f>
        <v>0.85979437083005905</v>
      </c>
      <c r="BZ30" s="20">
        <f>AVERAGE($BZ$102:$BZ$111)</f>
        <v>0.84818988293409348</v>
      </c>
      <c r="CA30" s="20">
        <f>AVERAGE($CA$102:$CA$111)</f>
        <v>0.83810273706912997</v>
      </c>
      <c r="CB30" s="20">
        <f>AVERAGE($CB$102:$CB$111)</f>
        <v>0.82710897773504255</v>
      </c>
      <c r="CC30" s="20">
        <f>AVERAGE($CC$102:$CC$111)</f>
        <v>0.81649926453828814</v>
      </c>
      <c r="CD30" s="20">
        <f>AVERAGE($CD$102:$CD$111)</f>
        <v>0.80734672099351878</v>
      </c>
      <c r="CE30" s="20">
        <f>AVERAGE($CE$102:$CE$111)</f>
        <v>0.7963840931653976</v>
      </c>
      <c r="CF30" s="20">
        <f>AVERAGE($CF$102:$CF$111)</f>
        <v>0.78686107695102692</v>
      </c>
      <c r="CG30" s="20">
        <f>AVERAGE($CG$102:$CG$111)</f>
        <v>0.7771284282207489</v>
      </c>
      <c r="CH30" s="20">
        <f>AVERAGE($CH$102:$CH$111)</f>
        <v>0.76691200137138371</v>
      </c>
      <c r="CI30" s="20">
        <f>AVERAGE($CI$102:$CI$111)</f>
        <v>0.75861380249261856</v>
      </c>
      <c r="CJ30" s="20">
        <f>AVERAGE($CJ$102:$CJ$111)</f>
        <v>0.74858909398317341</v>
      </c>
      <c r="CK30" s="20">
        <f>AVERAGE($CK$102:$CK$111)</f>
        <v>0.7395503550767899</v>
      </c>
      <c r="CL30" s="20">
        <f>AVERAGE($CL$102:$CL$111)</f>
        <v>0.73016956299543379</v>
      </c>
      <c r="CM30" s="20">
        <f>AVERAGE($CM$102:$CM$111)</f>
        <v>0.72075119316577907</v>
      </c>
      <c r="CN30" s="20">
        <f>AVERAGE($CN$102:$CN$111)</f>
        <v>0.71307628154754643</v>
      </c>
      <c r="CO30" s="20">
        <f>AVERAGE($CO$102:$CO$111)</f>
        <v>0.70357790440320966</v>
      </c>
      <c r="CP30" s="20">
        <f>AVERAGE($CP$102:$CP$111)</f>
        <v>0.69506867080926893</v>
      </c>
      <c r="CQ30" s="20">
        <f>AVERAGE($CQ$102:$CQ$111)</f>
        <v>0.68696866333484652</v>
      </c>
      <c r="CR30" s="20">
        <f>AVERAGE($CR$102:$CR$111)</f>
        <v>0.67800667434930806</v>
      </c>
      <c r="CS30" s="20">
        <f>AVERAGE($CS$102:$CS$111)</f>
        <v>0.67063346952199931</v>
      </c>
      <c r="CT30" s="20">
        <f>AVERAGE($CT$102:$CT$111)</f>
        <v>0.66201204657554624</v>
      </c>
      <c r="CU30" s="20">
        <f>AVERAGE($CU$102:$CU$111)</f>
        <v>0.65409129709005354</v>
      </c>
      <c r="CV30" s="20">
        <f>AVERAGE($CV$102:$CV$111)</f>
        <v>0.64644180536270146</v>
      </c>
      <c r="CW30" s="20">
        <f>AVERAGE($CW$102:$CW$111)</f>
        <v>0.63768815100193021</v>
      </c>
      <c r="CX30" s="20">
        <f>AVERAGE($CX$102:$CX$111)</f>
        <v>0.63108349144458775</v>
      </c>
      <c r="CY30" s="20">
        <f>AVERAGE($CY$102:$CY$111)</f>
        <v>0.62338155359029768</v>
      </c>
      <c r="CZ30" s="20">
        <f>AVERAGE($CZ$102:$CZ$111)</f>
        <v>0.60877712368965153</v>
      </c>
      <c r="DA30" s="20">
        <f>AVERAGE($DA$102:$DA$111)</f>
        <v>0.6006011471152306</v>
      </c>
      <c r="DB30" s="20">
        <f>AVERAGE($DB$102:$DB$111)</f>
        <v>0.59446128904819484</v>
      </c>
      <c r="DC30" s="20">
        <f>AVERAGE($DC$102:$DC$111)</f>
        <v>0.58719324469566347</v>
      </c>
      <c r="DD30" s="20">
        <f>AVERAGE($DD$102:$DD$111)</f>
        <v>0.57998781651258469</v>
      </c>
      <c r="DE30" s="20">
        <f>AVERAGE($DE$102:$DE$111)</f>
        <v>0.57353931069374087</v>
      </c>
      <c r="DF30" s="20">
        <f>AVERAGE($DF$102:$DF$111)</f>
        <v>0.5660974875092506</v>
      </c>
      <c r="DG30" s="20">
        <f>AVERAGE($DG$102:$DG$111)</f>
        <v>0.56037200689315791</v>
      </c>
      <c r="DH30" s="20">
        <f>AVERAGE($DH$102:$DH$111)</f>
        <v>0.55361406952142711</v>
      </c>
      <c r="DI30" s="20">
        <f>AVERAGE($DI$102:$DI$111)</f>
        <v>0.5468482583761215</v>
      </c>
      <c r="DJ30" s="20">
        <f>AVERAGE($DJ$102:$DJ$111)</f>
        <v>0.54087049216032024</v>
      </c>
      <c r="DK30" s="20">
        <f>AVERAGE($DK$102:$DK$111)</f>
        <v>0.53382320702075958</v>
      </c>
      <c r="DL30" s="20">
        <f>AVERAGE($DL$102:$DL$111)</f>
        <v>0.52857488244771955</v>
      </c>
      <c r="DM30" s="20">
        <f>AVERAGE($DM$102:$DM$111)</f>
        <v>0.52226366996765139</v>
      </c>
      <c r="DN30" s="20">
        <f>AVERAGE($DN$102:$DN$111)</f>
        <v>0.51596995443105698</v>
      </c>
      <c r="DO30" s="20">
        <f>AVERAGE($DO$102:$DO$111)</f>
        <v>0.51039190590381622</v>
      </c>
      <c r="DP30" s="20">
        <f>AVERAGE($DP$102:$DP$111)</f>
        <v>0.50381713658571248</v>
      </c>
      <c r="DQ30" s="20">
        <f>AVERAGE($DQ$102:$DQ$111)</f>
        <v>0.49885825365781783</v>
      </c>
      <c r="DR30" s="20">
        <f>AVERAGE($DR$102:$DR$111)</f>
        <v>0.4928881198167801</v>
      </c>
      <c r="DS30" s="20">
        <f>AVERAGE($DS$102:$DS$111)</f>
        <v>0.48692989647388457</v>
      </c>
      <c r="DT30" s="20">
        <f>AVERAGE($DT$102:$DT$111)</f>
        <v>0.48148432224988935</v>
      </c>
      <c r="DU30" s="20">
        <f>AVERAGE($DU$102:$DU$111)</f>
        <v>0.47505426704883574</v>
      </c>
      <c r="DV30" s="20">
        <f>AVERAGE($DV$102:$DV$111)</f>
        <v>0.46997365206480024</v>
      </c>
      <c r="DW30" s="20">
        <f>AVERAGE($DW$102:$DW$111)</f>
        <v>0.46394423544406893</v>
      </c>
      <c r="DX30" s="20">
        <f>AVERAGE($DX$102:$DX$111)</f>
        <v>0.45797316133975985</v>
      </c>
      <c r="DY30" s="20">
        <f>AVERAGE($DY$102:$DY$111)</f>
        <v>0.45250982791185379</v>
      </c>
      <c r="DZ30" s="20">
        <f>AVERAGE($DZ$102:$DZ$111)</f>
        <v>0.44619336202740667</v>
      </c>
      <c r="EA30" s="20">
        <f>AVERAGE($EA$102:$EA$111)</f>
        <v>0.44134338796138761</v>
      </c>
      <c r="EB30" s="20">
        <f>AVERAGE($EB$102:$EB$111)</f>
        <v>0.43552227616310119</v>
      </c>
      <c r="EC30" s="20">
        <f>AVERAGE($EC$102:$EC$111)</f>
        <v>0.42977344691753389</v>
      </c>
      <c r="ED30" s="20">
        <f>AVERAGE($ED$102:$ED$111)</f>
        <v>0.42450698018074035</v>
      </c>
      <c r="EE30" s="20">
        <f>AVERAGE($EE$102:$EE$111)</f>
        <v>0.41863572672009469</v>
      </c>
      <c r="EF30" s="20">
        <f>AVERAGE($EF$102:$EF$111)</f>
        <v>0.41378479301929472</v>
      </c>
      <c r="EG30" s="20">
        <f>AVERAGE($EG$102:$EG$111)</f>
        <v>0.40841257870197295</v>
      </c>
      <c r="EH30" s="20">
        <f>AVERAGE($EH$102:$EH$111)</f>
        <v>0.40298639833927152</v>
      </c>
      <c r="EI30" s="20">
        <f>AVERAGE($EI$102:$EI$111)</f>
        <v>0.39811389520764351</v>
      </c>
      <c r="EJ30" s="20">
        <f>AVERAGE($EJ$102:$EJ$111)</f>
        <v>0.39246972948312758</v>
      </c>
      <c r="EK30" s="20">
        <f>AVERAGE($EK$102:$EK$111)</f>
        <v>0.38799089938402176</v>
      </c>
      <c r="EL30" s="20">
        <f>AVERAGE($EL$102:$EL$111)</f>
        <v>0.38280989974737167</v>
      </c>
      <c r="EM30" s="20">
        <f>AVERAGE($EM$102:$EM$111)</f>
        <v>0.37775652855634689</v>
      </c>
      <c r="EN30" s="20">
        <f>AVERAGE($EN$102:$EN$111)</f>
        <v>0.37314032912254336</v>
      </c>
      <c r="EO30" s="20">
        <f>AVERAGE($EO$102:$EO$111)</f>
        <v>0.36790028363466265</v>
      </c>
      <c r="EP30" s="20">
        <f>AVERAGE($EP$102:$EP$111)</f>
        <v>0.36371379271149634</v>
      </c>
      <c r="EQ30" s="20">
        <f>AVERAGE($EQ$102:$EQ$111)</f>
        <v>0.35892172157764435</v>
      </c>
      <c r="ER30" s="20">
        <f>AVERAGE($ER$102:$ER$111)</f>
        <v>0.35413134694099424</v>
      </c>
      <c r="ES30" s="20">
        <f>AVERAGE($ES$102:$ES$111)</f>
        <v>0.34974113553762437</v>
      </c>
      <c r="ET30" s="20">
        <f>AVERAGE($ET$102:$ET$111)</f>
        <v>0.3448439583182335</v>
      </c>
      <c r="EU30" s="20">
        <f>AVERAGE($EU$102:$EU$111)</f>
        <v>0.3409476041793823</v>
      </c>
      <c r="EV30" s="20">
        <f>AVERAGE($EV$102:$EV$111)</f>
        <v>0.33656972795724871</v>
      </c>
      <c r="EW30" s="20">
        <f>AVERAGE($EW$102:$EW$111)</f>
        <v>0.3319719910621643</v>
      </c>
      <c r="EX30" s="20">
        <f>AVERAGE($EX$102:$EX$111)</f>
        <v>0.32797907963395118</v>
      </c>
      <c r="EY30" s="20">
        <f>AVERAGE($EY$102:$EY$111)</f>
        <v>0.32339981123805045</v>
      </c>
      <c r="EZ30" s="20">
        <f>AVERAGE($EZ$102:$EZ$111)</f>
        <v>0.31967223025858404</v>
      </c>
      <c r="FA30" s="20">
        <f>AVERAGE($FA$102:$FA$111)</f>
        <v>0.31551155708730222</v>
      </c>
      <c r="FB30" s="20">
        <f>AVERAGE($FB$102:$FB$111)</f>
        <v>0.31128172278404237</v>
      </c>
      <c r="FC30" s="20">
        <f>AVERAGE($FC$102:$FC$111)</f>
        <v>0.30758070051670072</v>
      </c>
      <c r="FD30" s="20">
        <f>AVERAGE($FD$102:$FD$111)</f>
        <v>0.30328722819685938</v>
      </c>
      <c r="FE30" s="20">
        <f>AVERAGE($FE$102:$FE$111)</f>
        <v>0.29981614463031292</v>
      </c>
      <c r="FF30" s="20">
        <f>AVERAGE($FF$102:$FF$111)</f>
        <v>0.29592731036245823</v>
      </c>
      <c r="FG30" s="20">
        <f>AVERAGE($FG$102:$FG$111)</f>
        <v>0.29199131131172179</v>
      </c>
      <c r="FH30" s="20">
        <f>AVERAGE($FH$102:$FH$111)</f>
        <v>0.28840580806136129</v>
      </c>
      <c r="FI30" s="20">
        <f>AVERAGE($FI$102:$FI$111)</f>
        <v>0.28444259837269781</v>
      </c>
      <c r="FJ30" s="20">
        <f>AVERAGE($FJ$102:$FJ$111)</f>
        <v>0.28122462034225465</v>
      </c>
      <c r="FK30" s="20">
        <f>AVERAGE($FK$102:$FK$111)</f>
        <v>0.27765084430575371</v>
      </c>
      <c r="FL30" s="20">
        <f>AVERAGE($FL$102:$FL$111)</f>
        <v>0.27395999915897845</v>
      </c>
      <c r="FM30" s="20">
        <f>AVERAGE($FM$102:$FM$111)</f>
        <v>0.2706060905009508</v>
      </c>
      <c r="FN30" s="20">
        <f>AVERAGE($FN$102:$FN$111)</f>
        <v>0.26686860583722594</v>
      </c>
      <c r="FO30" s="20">
        <f>AVERAGE($FO$102:$FO$111)</f>
        <v>0.26383500322699549</v>
      </c>
      <c r="FP30" s="20">
        <f>AVERAGE($FP$102:$FP$111)</f>
        <v>0.26053491309285165</v>
      </c>
      <c r="FQ30" s="20">
        <f>AVERAGE($FQ$102:$FQ$111)</f>
        <v>0.25702218860387804</v>
      </c>
      <c r="FR30" s="20">
        <f>AVERAGE($FR$102:$FR$111)</f>
        <v>0.25398108176887035</v>
      </c>
      <c r="FS30" s="20">
        <f>AVERAGE($FS$102:$FS$111)</f>
        <v>0.25041476152837278</v>
      </c>
      <c r="FT30" s="20">
        <f>AVERAGE($FT$102:$FT$111)</f>
        <v>0.24763522185385228</v>
      </c>
      <c r="FU30" s="20">
        <f>AVERAGE($FU$102:$FU$111)</f>
        <v>0.2444829534739256</v>
      </c>
      <c r="FV30" s="20">
        <f>AVERAGE($FV$102:$FV$111)</f>
        <v>0.2412086721509695</v>
      </c>
      <c r="FW30" s="20">
        <f>AVERAGE($FW$102:$FW$111)</f>
        <v>0.23837777636945248</v>
      </c>
      <c r="FX30" s="20">
        <f>AVERAGE($FX$102:$FX$111)</f>
        <v>0.23507203161716461</v>
      </c>
      <c r="FY30" s="20">
        <f>AVERAGE($FY$102:$FY$111)</f>
        <v>0.2324286825954914</v>
      </c>
      <c r="FZ30" s="20">
        <f>AVERAGE($FZ$102:$FZ$111)</f>
        <v>0.2294797759503126</v>
      </c>
      <c r="GA30" s="20">
        <f>AVERAGE($GA$102:$GA$111)</f>
        <v>0.22647219821810721</v>
      </c>
      <c r="GB30" s="20">
        <f>AVERAGE($GB$102:$GB$111)</f>
        <v>0.22374264597892762</v>
      </c>
      <c r="GC30" s="20">
        <f>AVERAGE($GC$102:$GC$111)</f>
        <v>0.2206786211580038</v>
      </c>
      <c r="GD30" s="20">
        <f>AVERAGE($GD$102:$GD$111)</f>
        <v>0.21825350914150476</v>
      </c>
      <c r="GE30" s="20">
        <f>AVERAGE($GE$102:$GE$111)</f>
        <v>0.21551875639706849</v>
      </c>
      <c r="GF30" s="20">
        <f>AVERAGE($GF$102:$GF$111)</f>
        <v>0.21263597309589385</v>
      </c>
      <c r="GG30" s="20">
        <f>AVERAGE($GG$102:$GG$111)</f>
        <v>0.21010729540139436</v>
      </c>
      <c r="GH30" s="20">
        <f>AVERAGE($GH$102:$GH$111)</f>
        <v>0.20722474232316018</v>
      </c>
      <c r="GI30" s="20">
        <f>AVERAGE($GI$102:$GI$111)</f>
        <v>0.20491219591349363</v>
      </c>
      <c r="GJ30" s="20">
        <f>AVERAGE($GJ$102:$GJ$111)</f>
        <v>0.2023222167044878</v>
      </c>
      <c r="GK30" s="20">
        <f>AVERAGE($GK$102:$GK$111)</f>
        <v>0.19965835735201837</v>
      </c>
      <c r="GL30" s="20">
        <f>AVERAGE($GL$102:$GL$111)</f>
        <v>0.19732937756925822</v>
      </c>
      <c r="GM30" s="20">
        <f>AVERAGE($GM$102:$GM$111)</f>
        <v>0.19463037867099048</v>
      </c>
      <c r="GN30" s="20">
        <f>AVERAGE($GN$102:$GN$111)</f>
        <v>0.19245541486889123</v>
      </c>
      <c r="GO30" s="20">
        <f>AVERAGE($GO$102:$GO$111)</f>
        <v>0.19007198438048362</v>
      </c>
      <c r="GP30" s="20">
        <f>AVERAGE($GP$102:$GP$111)</f>
        <v>0.18750031441450118</v>
      </c>
      <c r="GQ30" s="20">
        <f>AVERAGE($GQ$102:$GQ$111)</f>
        <v>0.18534827399998904</v>
      </c>
      <c r="GR30" s="20">
        <f>AVERAGE($GR$102:$GR$111)</f>
        <v>0.18285487573593856</v>
      </c>
      <c r="GS30" s="20">
        <f>AVERAGE($GS$102:$GS$111)</f>
        <v>0.18082509972155095</v>
      </c>
      <c r="GT30" s="20">
        <f>AVERAGE($GT$102:$GT$111)</f>
        <v>0.17854719180613757</v>
      </c>
      <c r="GU30" s="20">
        <f>AVERAGE($GU$102:$GU$111)</f>
        <v>0.17667994163930417</v>
      </c>
    </row>
    <row r="31" spans="1:203" x14ac:dyDescent="0.25">
      <c r="A31" s="9" t="s">
        <v>113</v>
      </c>
      <c r="D31" s="20">
        <f>AVERAGE($D$112:$D$121)</f>
        <v>0</v>
      </c>
      <c r="E31" s="20">
        <f>AVERAGE($E$112:$E$121)</f>
        <v>2.4427817156538367E-2</v>
      </c>
      <c r="F31" s="20">
        <f>AVERAGE($F$112:$F$121)</f>
        <v>0.14851342365145684</v>
      </c>
      <c r="G31" s="20">
        <f>AVERAGE($G$112:$G$121)</f>
        <v>0.34268976897001269</v>
      </c>
      <c r="H31" s="20">
        <f>AVERAGE($H$112:$H$121)</f>
        <v>0.56774457097053532</v>
      </c>
      <c r="I31" s="20">
        <f>AVERAGE($I$112:$I$121)</f>
        <v>0.77226865589618687</v>
      </c>
      <c r="J31" s="20">
        <f>AVERAGE($J$112:$J$121)</f>
        <v>0.96567935645580294</v>
      </c>
      <c r="K31" s="20">
        <f>AVERAGE($K$112:$K$121)</f>
        <v>1.133198830485344</v>
      </c>
      <c r="L31" s="20">
        <f>AVERAGE($L$112:$L$121)</f>
        <v>1.2743028819561004</v>
      </c>
      <c r="M31" s="20">
        <f>AVERAGE($M$112:$M$121)</f>
        <v>1.390917032957077</v>
      </c>
      <c r="N31" s="20">
        <f>AVERAGE($N$112:$N$121)</f>
        <v>1.4832179486751556</v>
      </c>
      <c r="O31" s="20">
        <f>AVERAGE($O$112:$O$121)</f>
        <v>1.5610811769962312</v>
      </c>
      <c r="P31" s="20">
        <f>AVERAGE($P$112:$P$121)</f>
        <v>1.6264813393354416</v>
      </c>
      <c r="Q31" s="20">
        <f>AVERAGE($Q$112:$Q$121)</f>
        <v>1.6732855319976807</v>
      </c>
      <c r="R31" s="20">
        <f>AVERAGE($R$112:$R$121)</f>
        <v>1.7098157525062561</v>
      </c>
      <c r="S31" s="20">
        <f>AVERAGE($S$112:$S$121)</f>
        <v>1.7368085414171219</v>
      </c>
      <c r="T31" s="20">
        <f>AVERAGE($T$112:$T$121)</f>
        <v>1.7559785306453706</v>
      </c>
      <c r="U31" s="20">
        <f>AVERAGE($U$112:$U$121)</f>
        <v>1.768232101202011</v>
      </c>
      <c r="V31" s="20">
        <f>AVERAGE($V$112:$V$121)</f>
        <v>1.7744806855916977</v>
      </c>
      <c r="W31" s="20">
        <f>AVERAGE($W$112:$W$121)</f>
        <v>1.7771188259124755</v>
      </c>
      <c r="X31" s="20">
        <f>AVERAGE($X$112:$X$121)</f>
        <v>1.7764326155185699</v>
      </c>
      <c r="Y31" s="20">
        <f>AVERAGE($Y$112:$Y$121)</f>
        <v>1.7731553196907044</v>
      </c>
      <c r="Z31" s="20">
        <f>AVERAGE($Z$112:$Z$121)</f>
        <v>1.7676781654357909</v>
      </c>
      <c r="AA31" s="20">
        <f>AVERAGE($AA$112:$AA$121)</f>
        <v>1.7595869183540345</v>
      </c>
      <c r="AB31" s="20">
        <f>AVERAGE($AB$112:$AB$121)</f>
        <v>1.751361432671547</v>
      </c>
      <c r="AC31" s="20">
        <f>AVERAGE($AC$112:$AC$121)</f>
        <v>1.7417494148015975</v>
      </c>
      <c r="AD31" s="20">
        <f>AVERAGE($AD$112:$AD$121)</f>
        <v>1.7316472768783568</v>
      </c>
      <c r="AE31" s="20">
        <f>AVERAGE($AE$112:$AE$121)</f>
        <v>1.7208873242139817</v>
      </c>
      <c r="AF31" s="20">
        <f>AVERAGE($AF$112:$AF$121)</f>
        <v>1.7092101573944092</v>
      </c>
      <c r="AG31" s="20">
        <f>AVERAGE($AG$112:$AG$121)</f>
        <v>1.6979924350976945</v>
      </c>
      <c r="AH31" s="20">
        <f>AVERAGE($AH$112:$AH$121)</f>
        <v>1.6861995130777359</v>
      </c>
      <c r="AI31" s="20">
        <f>AVERAGE($AI$112:$AI$121)</f>
        <v>1.6746296644210816</v>
      </c>
      <c r="AJ31" s="20">
        <f>AVERAGE($AJ$112:$AJ$121)</f>
        <v>1.6637363821268081</v>
      </c>
      <c r="AK31" s="20">
        <f>AVERAGE($AK$112:$AK$121)</f>
        <v>1.6517631024122239</v>
      </c>
      <c r="AL31" s="20">
        <f>AVERAGE($AL$112:$AL$121)</f>
        <v>1.6405072003602981</v>
      </c>
      <c r="AM31" s="20">
        <f>AVERAGE($AM$112:$AM$121)</f>
        <v>1.6294108539819718</v>
      </c>
      <c r="AN31" s="20">
        <f>AVERAGE($AN$112:$AN$121)</f>
        <v>1.6191427558660507</v>
      </c>
      <c r="AO31" s="20">
        <f>AVERAGE($AO$112:$AO$121)</f>
        <v>1.6081601887941361</v>
      </c>
      <c r="AP31" s="20">
        <f>AVERAGE($AP$112:$AP$121)</f>
        <v>1.5980188488960265</v>
      </c>
      <c r="AQ31" s="20">
        <f>AVERAGE($AQ$112:$AQ$121)</f>
        <v>1.5875827074050903</v>
      </c>
      <c r="AR31" s="20">
        <f>AVERAGE($AR$112:$AR$121)</f>
        <v>1.5763617634773255</v>
      </c>
      <c r="AS31" s="20">
        <f>AVERAGE($AS$112:$AS$121)</f>
        <v>1.5654186010360718</v>
      </c>
      <c r="AT31" s="20">
        <f>AVERAGE($AT$112:$AT$121)</f>
        <v>1.5528668850660323</v>
      </c>
      <c r="AU31" s="20">
        <f>AVERAGE($AU$112:$AU$121)</f>
        <v>1.5390859156847001</v>
      </c>
      <c r="AV31" s="20">
        <f>AVERAGE($AV$112:$AV$121)</f>
        <v>1.5260182201862336</v>
      </c>
      <c r="AW31" s="20">
        <f>AVERAGE($AW$112:$AW$121)</f>
        <v>1.5118844836950303</v>
      </c>
      <c r="AX31" s="20">
        <f>AVERAGE($AX$112:$AX$121)</f>
        <v>1.4983869969844819</v>
      </c>
      <c r="AY31" s="20">
        <f>AVERAGE($AY$112:$AY$121)</f>
        <v>1.4835290074348451</v>
      </c>
      <c r="AZ31" s="20">
        <f>AVERAGE($AZ$112:$AZ$121)</f>
        <v>1.4676266312599182</v>
      </c>
      <c r="BA31" s="20">
        <f>AVERAGE($BA$112:$BA$121)</f>
        <v>1.4533067941665649</v>
      </c>
      <c r="BB31" s="20">
        <f>AVERAGE($BB$112:$BB$121)</f>
        <v>1.4373997867107391</v>
      </c>
      <c r="BC31" s="20">
        <f>AVERAGE($BC$112:$BC$121)</f>
        <v>1.4223654508590697</v>
      </c>
      <c r="BD31" s="20">
        <f>AVERAGE($BD$112:$BD$121)</f>
        <v>1.4055165976285935</v>
      </c>
      <c r="BE31" s="20">
        <f>AVERAGE($BE$112:$BE$121)</f>
        <v>1.389386710524559</v>
      </c>
      <c r="BF31" s="20">
        <f>AVERAGE($BF$112:$BF$121)</f>
        <v>1.3737180292606355</v>
      </c>
      <c r="BG31" s="20">
        <f>AVERAGE($BG$112:$BG$121)</f>
        <v>1.3574462562799454</v>
      </c>
      <c r="BH31" s="20">
        <f>AVERAGE($BH$112:$BH$121)</f>
        <v>1.3413343995809555</v>
      </c>
      <c r="BI31" s="20">
        <f>AVERAGE($BI$112:$BI$121)</f>
        <v>1.3249324709177017</v>
      </c>
      <c r="BJ31" s="20">
        <f>AVERAGE($BJ$112:$BJ$121)</f>
        <v>1.3086219489574433</v>
      </c>
      <c r="BK31" s="20">
        <f>AVERAGE($BK$112:$BK$121)</f>
        <v>1.2940819561481476</v>
      </c>
      <c r="BL31" s="20">
        <f>AVERAGE($BL$112:$BL$121)</f>
        <v>1.2776855319738387</v>
      </c>
      <c r="BM31" s="20">
        <f>AVERAGE($BM$112:$BM$121)</f>
        <v>1.2628615498542786</v>
      </c>
      <c r="BN31" s="20">
        <f>AVERAGE($BN$112:$BN$121)</f>
        <v>1.2470661997795105</v>
      </c>
      <c r="BO31" s="20">
        <f>AVERAGE($BO$112:$BO$121)</f>
        <v>1.2316942274570466</v>
      </c>
      <c r="BP31" s="20">
        <f>AVERAGE($BP$112:$BP$121)</f>
        <v>1.2175674319267273</v>
      </c>
      <c r="BQ31" s="20">
        <f>AVERAGE($BQ$112:$BQ$121)</f>
        <v>1.2021831452846528</v>
      </c>
      <c r="BR31" s="20">
        <f>AVERAGE($BR$112:$BR$121)</f>
        <v>1.1876345902681351</v>
      </c>
      <c r="BS31" s="20">
        <f>AVERAGE($BS$112:$BS$121)</f>
        <v>1.1732622593641282</v>
      </c>
      <c r="BT31" s="20">
        <f>AVERAGE($BT$112:$BT$121)</f>
        <v>1.1578896522521973</v>
      </c>
      <c r="BU31" s="20">
        <f>AVERAGE($BU$112:$BU$121)</f>
        <v>1.1437568515539169</v>
      </c>
      <c r="BV31" s="20">
        <f>AVERAGE($BV$112:$BV$121)</f>
        <v>1.1296678185462952</v>
      </c>
      <c r="BW31" s="20">
        <f>AVERAGE($BW$112:$BW$121)</f>
        <v>1.1153371155261993</v>
      </c>
      <c r="BX31" s="20">
        <f>AVERAGE($BX$112:$BX$121)</f>
        <v>1.1004304975271224</v>
      </c>
      <c r="BY31" s="20">
        <f>AVERAGE($BY$112:$BY$121)</f>
        <v>1.087844866514206</v>
      </c>
      <c r="BZ31" s="20">
        <f>AVERAGE($BZ$112:$BZ$121)</f>
        <v>1.073942881822586</v>
      </c>
      <c r="CA31" s="20">
        <f>AVERAGE($CA$112:$CA$121)</f>
        <v>1.0601125806570053</v>
      </c>
      <c r="CB31" s="20">
        <f>AVERAGE($CB$112:$CB$121)</f>
        <v>1.0472863912582397</v>
      </c>
      <c r="CC31" s="20">
        <f>AVERAGE($CC$112:$CC$121)</f>
        <v>1.0334506243467332</v>
      </c>
      <c r="CD31" s="20">
        <f>AVERAGE($CD$112:$CD$121)</f>
        <v>1.0210598856210709</v>
      </c>
      <c r="CE31" s="20">
        <f>AVERAGE($CE$112:$CE$121)</f>
        <v>1.0091247826814651</v>
      </c>
      <c r="CF31" s="20">
        <f>AVERAGE($CF$112:$CF$121)</f>
        <v>0.99528195858001711</v>
      </c>
      <c r="CG31" s="20">
        <f>AVERAGE($CG$112:$CG$121)</f>
        <v>0.98360311985015869</v>
      </c>
      <c r="CH31" s="20">
        <f>AVERAGE($CH$112:$CH$121)</f>
        <v>0.96989024579524996</v>
      </c>
      <c r="CI31" s="20">
        <f>AVERAGE($CI$112:$CI$121)</f>
        <v>0.95891102552413943</v>
      </c>
      <c r="CJ31" s="20">
        <f>AVERAGE($CJ$112:$CJ$121)</f>
        <v>0.94708681106567383</v>
      </c>
      <c r="CK31" s="20">
        <f>AVERAGE($CK$112:$CK$121)</f>
        <v>0.93399772047996521</v>
      </c>
      <c r="CL31" s="20">
        <f>AVERAGE($CL$112:$CL$121)</f>
        <v>0.92373078167438505</v>
      </c>
      <c r="CM31" s="20">
        <f>AVERAGE($CM$112:$CM$121)</f>
        <v>0.9114502429962158</v>
      </c>
      <c r="CN31" s="20">
        <f>AVERAGE($CN$112:$CN$121)</f>
        <v>0.90068916380405428</v>
      </c>
      <c r="CO31" s="20">
        <f>AVERAGE($CO$112:$CO$121)</f>
        <v>0.89056936502456663</v>
      </c>
      <c r="CP31" s="20">
        <f>AVERAGE($CP$112:$CP$121)</f>
        <v>0.87777852118015287</v>
      </c>
      <c r="CQ31" s="20">
        <f>AVERAGE($CQ$112:$CQ$121)</f>
        <v>0.86814916729927061</v>
      </c>
      <c r="CR31" s="20">
        <f>AVERAGE($CR$112:$CR$121)</f>
        <v>0.85674608945846553</v>
      </c>
      <c r="CS31" s="20">
        <f>AVERAGE($CS$112:$CS$121)</f>
        <v>0.84655223488807674</v>
      </c>
      <c r="CT31" s="20">
        <f>AVERAGE($CT$112:$CT$121)</f>
        <v>0.83725266456604008</v>
      </c>
      <c r="CU31" s="20">
        <f>AVERAGE($CU$112:$CU$121)</f>
        <v>0.82554427683353426</v>
      </c>
      <c r="CV31" s="20">
        <f>AVERAGE($CV$112:$CV$121)</f>
        <v>0.816558837890625</v>
      </c>
      <c r="CW31" s="20">
        <f>AVERAGE($CW$112:$CW$121)</f>
        <v>0.80600919723510744</v>
      </c>
      <c r="CX31" s="20">
        <f>AVERAGE($CX$112:$CX$121)</f>
        <v>0.79647315144538877</v>
      </c>
      <c r="CY31" s="20">
        <f>AVERAGE($CY$112:$CY$121)</f>
        <v>0.7877958804368973</v>
      </c>
      <c r="CZ31" s="20">
        <f>AVERAGE($CZ$112:$CZ$121)</f>
        <v>0.76831677556037903</v>
      </c>
      <c r="DA31" s="20">
        <f>AVERAGE($DA$112:$DA$121)</f>
        <v>0.75828630328178404</v>
      </c>
      <c r="DB31" s="20">
        <f>AVERAGE($DB$112:$DB$121)</f>
        <v>0.74962843954563141</v>
      </c>
      <c r="DC31" s="20">
        <f>AVERAGE($DC$112:$DC$121)</f>
        <v>0.74106694459915157</v>
      </c>
      <c r="DD31" s="20">
        <f>AVERAGE($DD$112:$DD$121)</f>
        <v>0.73145000338554378</v>
      </c>
      <c r="DE31" s="20">
        <f>AVERAGE($DE$112:$DE$121)</f>
        <v>0.72319084703922276</v>
      </c>
      <c r="DF31" s="20">
        <f>AVERAGE($DF$112:$DF$121)</f>
        <v>0.71395662426948547</v>
      </c>
      <c r="DG31" s="20">
        <f>AVERAGE($DG$112:$DG$121)</f>
        <v>0.70572654306888583</v>
      </c>
      <c r="DH31" s="20">
        <f>AVERAGE($DH$112:$DH$121)</f>
        <v>0.69835655689239506</v>
      </c>
      <c r="DI31" s="20">
        <f>AVERAGE($DI$112:$DI$121)</f>
        <v>0.6890271008014679</v>
      </c>
      <c r="DJ31" s="20">
        <f>AVERAGE($DJ$112:$DJ$121)</f>
        <v>0.68126439750194545</v>
      </c>
      <c r="DK31" s="20">
        <f>AVERAGE($DK$112:$DK$121)</f>
        <v>0.6726113945245743</v>
      </c>
      <c r="DL31" s="20">
        <f>AVERAGE($DL$112:$DL$121)</f>
        <v>0.66510569453239443</v>
      </c>
      <c r="DM31" s="20">
        <f>AVERAGE($DM$112:$DM$121)</f>
        <v>0.65798918306827547</v>
      </c>
      <c r="DN31" s="20">
        <f>AVERAGE($DN$112:$DN$121)</f>
        <v>0.6491485714912415</v>
      </c>
      <c r="DO31" s="20">
        <f>AVERAGE($DO$112:$DO$121)</f>
        <v>0.64198262393474581</v>
      </c>
      <c r="DP31" s="20">
        <f>AVERAGE($DP$112:$DP$121)</f>
        <v>0.63405503332614899</v>
      </c>
      <c r="DQ31" s="20">
        <f>AVERAGE($DQ$112:$DQ$121)</f>
        <v>0.62678643465042116</v>
      </c>
      <c r="DR31" s="20">
        <f>AVERAGE($DR$112:$DR$121)</f>
        <v>0.62034613192081456</v>
      </c>
      <c r="DS31" s="20">
        <f>AVERAGE($DS$112:$DS$121)</f>
        <v>0.612231257557869</v>
      </c>
      <c r="DT31" s="20">
        <f>AVERAGE($DT$112:$DT$121)</f>
        <v>0.60558351278305056</v>
      </c>
      <c r="DU31" s="20">
        <f>AVERAGE($DU$112:$DU$121)</f>
        <v>0.59815824925899508</v>
      </c>
      <c r="DV31" s="20">
        <f>AVERAGE($DV$112:$DV$121)</f>
        <v>0.59118530601263042</v>
      </c>
      <c r="DW31" s="20">
        <f>AVERAGE($DW$112:$DW$121)</f>
        <v>0.585124671459198</v>
      </c>
      <c r="DX31" s="20">
        <f>AVERAGE($DX$112:$DX$121)</f>
        <v>0.57753725349903107</v>
      </c>
      <c r="DY31" s="20">
        <f>AVERAGE($DY$112:$DY$121)</f>
        <v>0.57134481668472292</v>
      </c>
      <c r="DZ31" s="20">
        <f>AVERAGE($DZ$112:$DZ$121)</f>
        <v>0.5643596008419991</v>
      </c>
      <c r="EA31" s="20">
        <f>AVERAGE($EA$112:$EA$121)</f>
        <v>0.55804144293069835</v>
      </c>
      <c r="EB31" s="20">
        <f>AVERAGE($EB$112:$EB$121)</f>
        <v>0.55227185487747188</v>
      </c>
      <c r="EC31" s="20">
        <f>AVERAGE($EC$112:$EC$121)</f>
        <v>0.54520301669836047</v>
      </c>
      <c r="ED31" s="20">
        <f>AVERAGE($ED$112:$ED$121)</f>
        <v>0.53924725800752638</v>
      </c>
      <c r="EE31" s="20">
        <f>AVERAGE($EE$112:$EE$121)</f>
        <v>0.53295670002698903</v>
      </c>
      <c r="EF31" s="20">
        <f>AVERAGE($EF$112:$EF$121)</f>
        <v>0.52706626802682877</v>
      </c>
      <c r="EG31" s="20">
        <f>AVERAGE($EG$112:$EG$121)</f>
        <v>0.52161484807729719</v>
      </c>
      <c r="EH31" s="20">
        <f>AVERAGE($EH$112:$EH$121)</f>
        <v>0.51493151038885121</v>
      </c>
      <c r="EI31" s="20">
        <f>AVERAGE($EI$112:$EI$121)</f>
        <v>0.50935062319040303</v>
      </c>
      <c r="EJ31" s="20">
        <f>AVERAGE($EJ$112:$EJ$121)</f>
        <v>0.5032777339220047</v>
      </c>
      <c r="EK31" s="20">
        <f>AVERAGE($EK$112:$EK$121)</f>
        <v>0.49782619178295134</v>
      </c>
      <c r="EL31" s="20">
        <f>AVERAGE($EL$112:$EL$121)</f>
        <v>0.49290267676115035</v>
      </c>
      <c r="EM31" s="20">
        <f>AVERAGE($EM$112:$EM$121)</f>
        <v>0.48636019825935362</v>
      </c>
      <c r="EN31" s="20">
        <f>AVERAGE($EN$112:$EN$121)</f>
        <v>0.4811845511198044</v>
      </c>
      <c r="EO31" s="20">
        <f>AVERAGE($EO$112:$EO$121)</f>
        <v>0.4750039830803871</v>
      </c>
      <c r="EP31" s="20">
        <f>AVERAGE($EP$112:$EP$121)</f>
        <v>0.4697890430688858</v>
      </c>
      <c r="EQ31" s="20">
        <f>AVERAGE($EQ$112:$EQ$121)</f>
        <v>0.4648413360118866</v>
      </c>
      <c r="ER31" s="20">
        <f>AVERAGE($ER$112:$ER$121)</f>
        <v>0.45848232060670852</v>
      </c>
      <c r="ES31" s="20">
        <f>AVERAGE($ES$112:$ES$121)</f>
        <v>0.45344539880752566</v>
      </c>
      <c r="ET31" s="20">
        <f>AVERAGE($ET$112:$ET$121)</f>
        <v>0.44738988876342772</v>
      </c>
      <c r="EU31" s="20">
        <f>AVERAGE($EU$112:$EU$121)</f>
        <v>0.4423707827925682</v>
      </c>
      <c r="EV31" s="20">
        <f>AVERAGE($EV$112:$EV$121)</f>
        <v>0.43767127394676208</v>
      </c>
      <c r="EW31" s="20">
        <f>AVERAGE($EW$112:$EW$121)</f>
        <v>0.43160277754068377</v>
      </c>
      <c r="EX31" s="20">
        <f>AVERAGE($EX$112:$EX$121)</f>
        <v>0.42672579735517502</v>
      </c>
      <c r="EY31" s="20">
        <f>AVERAGE($EY$112:$EY$121)</f>
        <v>0.42105560302734374</v>
      </c>
      <c r="EZ31" s="20">
        <f>AVERAGE($EZ$112:$EZ$121)</f>
        <v>0.41622345596551896</v>
      </c>
      <c r="FA31" s="20">
        <f>AVERAGE($FA$112:$FA$121)</f>
        <v>0.41176764667034149</v>
      </c>
      <c r="FB31" s="20">
        <f>AVERAGE($FB$112:$FB$121)</f>
        <v>0.40605360716581346</v>
      </c>
      <c r="FC31" s="20">
        <f>AVERAGE($FC$112:$FC$121)</f>
        <v>0.40144224911928178</v>
      </c>
      <c r="FD31" s="20">
        <f>AVERAGE($FD$112:$FD$121)</f>
        <v>0.39606905877590182</v>
      </c>
      <c r="FE31" s="20">
        <f>AVERAGE($FE$112:$FE$121)</f>
        <v>0.39161527603864671</v>
      </c>
      <c r="FF31" s="20">
        <f>AVERAGE($FF$112:$FF$121)</f>
        <v>0.38740573078393936</v>
      </c>
      <c r="FG31" s="20">
        <f>AVERAGE($FG$112:$FG$121)</f>
        <v>0.38196029439568518</v>
      </c>
      <c r="FH31" s="20">
        <f>AVERAGE($FH$112:$FH$121)</f>
        <v>0.37771460711956023</v>
      </c>
      <c r="FI31" s="20">
        <f>AVERAGE($FI$112:$FI$121)</f>
        <v>0.37266126349568368</v>
      </c>
      <c r="FJ31" s="20">
        <f>AVERAGE($FJ$112:$FJ$121)</f>
        <v>0.36838828772306442</v>
      </c>
      <c r="FK31" s="20">
        <f>AVERAGE($FK$112:$FK$121)</f>
        <v>0.36447233706712723</v>
      </c>
      <c r="FL31" s="20">
        <f>AVERAGE($FL$112:$FL$121)</f>
        <v>0.35940828248858453</v>
      </c>
      <c r="FM31" s="20">
        <f>AVERAGE($FM$112:$FM$121)</f>
        <v>0.3553491711616516</v>
      </c>
      <c r="FN31" s="20">
        <f>AVERAGE($FN$112:$FN$121)</f>
        <v>0.35062165483832358</v>
      </c>
      <c r="FO31" s="20">
        <f>AVERAGE($FO$112:$FO$121)</f>
        <v>0.34668485745787619</v>
      </c>
      <c r="FP31" s="20">
        <f>AVERAGE($FP$112:$FP$121)</f>
        <v>0.3429263733327389</v>
      </c>
      <c r="FQ31" s="20">
        <f>AVERAGE($FQ$112:$FQ$121)</f>
        <v>0.33821009397506713</v>
      </c>
      <c r="FR31" s="20">
        <f>AVERAGE($FR$112:$FR$121)</f>
        <v>0.33443920910358427</v>
      </c>
      <c r="FS31" s="20">
        <f>AVERAGE($FS$112:$FS$121)</f>
        <v>0.3299226939678192</v>
      </c>
      <c r="FT31" s="20">
        <f>AVERAGE($FT$112:$FT$121)</f>
        <v>0.32626704201102258</v>
      </c>
      <c r="FU31" s="20">
        <f>AVERAGE($FU$112:$FU$121)</f>
        <v>0.32278800979256628</v>
      </c>
      <c r="FV31" s="20">
        <f>AVERAGE($FV$112:$FV$121)</f>
        <v>0.31836732700467107</v>
      </c>
      <c r="FW31" s="20">
        <f>AVERAGE($FW$112:$FW$121)</f>
        <v>0.31483157128095629</v>
      </c>
      <c r="FX31" s="20">
        <f>AVERAGE($FX$112:$FX$121)</f>
        <v>0.31059020087122918</v>
      </c>
      <c r="FY31" s="20">
        <f>AVERAGE($FY$112:$FY$121)</f>
        <v>0.30716826766729355</v>
      </c>
      <c r="FZ31" s="20">
        <f>AVERAGE($FZ$112:$FZ$121)</f>
        <v>0.30390640646219252</v>
      </c>
      <c r="GA31" s="20">
        <f>AVERAGE($GA$112:$GA$121)</f>
        <v>0.29968908578157427</v>
      </c>
      <c r="GB31" s="20">
        <f>AVERAGE($GB$112:$GB$121)</f>
        <v>0.29639898240566254</v>
      </c>
      <c r="GC31" s="20">
        <f>AVERAGE($GC$112:$GC$121)</f>
        <v>0.29247780963778497</v>
      </c>
      <c r="GD31" s="20">
        <f>AVERAGE($GD$112:$GD$121)</f>
        <v>0.28920439407229426</v>
      </c>
      <c r="GE31" s="20">
        <f>AVERAGE($GE$112:$GE$121)</f>
        <v>0.28616991564631461</v>
      </c>
      <c r="GF31" s="20">
        <f>AVERAGE($GF$112:$GF$121)</f>
        <v>0.28226214274764061</v>
      </c>
      <c r="GG31" s="20">
        <f>AVERAGE($GG$112:$GG$121)</f>
        <v>0.27912627756595609</v>
      </c>
      <c r="GH31" s="20">
        <f>AVERAGE($GH$112:$GH$121)</f>
        <v>0.27543759047985078</v>
      </c>
      <c r="GI31" s="20">
        <f>AVERAGE($GI$112:$GI$121)</f>
        <v>0.2724277641624212</v>
      </c>
      <c r="GJ31" s="20">
        <f>AVERAGE($GJ$112:$GJ$121)</f>
        <v>0.26952943913638594</v>
      </c>
      <c r="GK31" s="20">
        <f>AVERAGE($GK$112:$GK$121)</f>
        <v>0.26586690954864023</v>
      </c>
      <c r="GL31" s="20">
        <f>AVERAGE($GL$112:$GL$121)</f>
        <v>0.2629671785980463</v>
      </c>
      <c r="GM31" s="20">
        <f>AVERAGE($GM$112:$GM$121)</f>
        <v>0.25945536680519582</v>
      </c>
      <c r="GN31" s="20">
        <f>AVERAGE($GN$112:$GN$121)</f>
        <v>0.25663575790822507</v>
      </c>
      <c r="GO31" s="20">
        <f>AVERAGE($GO$112:$GO$121)</f>
        <v>0.25395996272563937</v>
      </c>
      <c r="GP31" s="20">
        <f>AVERAGE($GP$112:$GP$121)</f>
        <v>0.25047826766967773</v>
      </c>
      <c r="GQ31" s="20">
        <f>AVERAGE($GQ$112:$GQ$121)</f>
        <v>0.24775724075734615</v>
      </c>
      <c r="GR31" s="20">
        <f>AVERAGE($GR$112:$GR$121)</f>
        <v>0.24445653893053532</v>
      </c>
      <c r="GS31" s="20">
        <f>AVERAGE($GS$112:$GS$121)</f>
        <v>0.24181419201195239</v>
      </c>
      <c r="GT31" s="20">
        <f>AVERAGE($GT$112:$GT$121)</f>
        <v>0.23930290788412095</v>
      </c>
      <c r="GU31" s="20">
        <f>AVERAGE($GU$112:$GU$121)</f>
        <v>0.236782768368721</v>
      </c>
    </row>
    <row r="32" spans="1:203" x14ac:dyDescent="0.25">
      <c r="A32" s="9" t="s">
        <v>114</v>
      </c>
      <c r="D32" s="20">
        <f>AVERAGE($D$122:$D$131)</f>
        <v>0</v>
      </c>
      <c r="E32" s="20">
        <f>AVERAGE($E$122:$E$131)</f>
        <v>2.5370318163186311E-2</v>
      </c>
      <c r="F32" s="20">
        <f>AVERAGE($F$122:$F$131)</f>
        <v>0.15283915698528289</v>
      </c>
      <c r="G32" s="20">
        <f>AVERAGE($G$122:$G$131)</f>
        <v>0.35619226843118668</v>
      </c>
      <c r="H32" s="20">
        <f>AVERAGE($H$122:$H$131)</f>
        <v>0.58366630226373672</v>
      </c>
      <c r="I32" s="20">
        <f>AVERAGE($I$122:$I$131)</f>
        <v>0.77675634920597081</v>
      </c>
      <c r="J32" s="20">
        <f>AVERAGE($J$122:$J$131)</f>
        <v>0.9741375178098679</v>
      </c>
      <c r="K32" s="20">
        <f>AVERAGE($K$122:$K$131)</f>
        <v>1.1453259229660033</v>
      </c>
      <c r="L32" s="20">
        <f>AVERAGE($L$122:$L$131)</f>
        <v>1.2881460726261138</v>
      </c>
      <c r="M32" s="20">
        <f>AVERAGE($M$122:$M$131)</f>
        <v>1.4139060527086258</v>
      </c>
      <c r="N32" s="20">
        <f>AVERAGE($N$122:$N$131)</f>
        <v>1.5087504446506501</v>
      </c>
      <c r="O32" s="20">
        <f>AVERAGE($O$122:$O$131)</f>
        <v>1.593172088265419</v>
      </c>
      <c r="P32" s="20">
        <f>AVERAGE($P$122:$P$131)</f>
        <v>1.6616642028093338</v>
      </c>
      <c r="Q32" s="20">
        <f>AVERAGE($Q$122:$Q$131)</f>
        <v>1.7123339980840684</v>
      </c>
      <c r="R32" s="20">
        <f>AVERAGE($R$122:$R$131)</f>
        <v>1.7529328852891921</v>
      </c>
      <c r="S32" s="20">
        <f>AVERAGE($S$122:$S$131)</f>
        <v>1.7869530290365219</v>
      </c>
      <c r="T32" s="20">
        <f>AVERAGE($T$122:$T$131)</f>
        <v>1.8097826600074769</v>
      </c>
      <c r="U32" s="20">
        <f>AVERAGE($U$122:$U$131)</f>
        <v>1.8262030750513076</v>
      </c>
      <c r="V32" s="20">
        <f>AVERAGE($V$122:$V$131)</f>
        <v>1.838595488667488</v>
      </c>
      <c r="W32" s="20">
        <f>AVERAGE($W$122:$W$131)</f>
        <v>1.8447591036558151</v>
      </c>
      <c r="X32" s="20">
        <f>AVERAGE($X$122:$X$131)</f>
        <v>1.8488404124975204</v>
      </c>
      <c r="Y32" s="20">
        <f>AVERAGE($Y$122:$Y$131)</f>
        <v>1.8487842738628388</v>
      </c>
      <c r="Z32" s="20">
        <f>AVERAGE($Z$122:$Z$131)</f>
        <v>1.8477060824632645</v>
      </c>
      <c r="AA32" s="20">
        <f>AVERAGE($AA$122:$AA$131)</f>
        <v>1.8443759977817535</v>
      </c>
      <c r="AB32" s="20">
        <f>AVERAGE($AB$122:$AB$131)</f>
        <v>1.8385123044252396</v>
      </c>
      <c r="AC32" s="20">
        <f>AVERAGE($AC$122:$AC$131)</f>
        <v>1.8330329328775405</v>
      </c>
      <c r="AD32" s="20">
        <f>AVERAGE($AD$122:$AD$131)</f>
        <v>1.8266575902700424</v>
      </c>
      <c r="AE32" s="20">
        <f>AVERAGE($AE$122:$AE$131)</f>
        <v>1.8183387517929077</v>
      </c>
      <c r="AF32" s="20">
        <f>AVERAGE($AF$122:$AF$131)</f>
        <v>1.8109715908765793</v>
      </c>
      <c r="AG32" s="20">
        <f>AVERAGE($AG$122:$AG$131)</f>
        <v>1.8022923529148103</v>
      </c>
      <c r="AH32" s="20">
        <f>AVERAGE($AH$122:$AH$131)</f>
        <v>1.7934214055538178</v>
      </c>
      <c r="AI32" s="20">
        <f>AVERAGE($AI$122:$AI$131)</f>
        <v>1.7851558566093444</v>
      </c>
      <c r="AJ32" s="20">
        <f>AVERAGE($AJ$122:$AJ$131)</f>
        <v>1.775991940498352</v>
      </c>
      <c r="AK32" s="20">
        <f>AVERAGE($AK$122:$AK$131)</f>
        <v>1.7666197419166565</v>
      </c>
      <c r="AL32" s="20">
        <f>AVERAGE($AL$122:$AL$131)</f>
        <v>1.7559309422969818</v>
      </c>
      <c r="AM32" s="20">
        <f>AVERAGE($AM$122:$AM$131)</f>
        <v>1.7451289355754853</v>
      </c>
      <c r="AN32" s="20">
        <f>AVERAGE($AN$122:$AN$131)</f>
        <v>1.7333573520183563</v>
      </c>
      <c r="AO32" s="20">
        <f>AVERAGE($AO$122:$AO$131)</f>
        <v>1.7215025663375854</v>
      </c>
      <c r="AP32" s="20">
        <f>AVERAGE($AP$122:$AP$131)</f>
        <v>1.7097894668579101</v>
      </c>
      <c r="AQ32" s="20">
        <f>AVERAGE($AQ$122:$AQ$131)</f>
        <v>1.697752696275711</v>
      </c>
      <c r="AR32" s="20">
        <f>AVERAGE($AR$122:$AR$131)</f>
        <v>1.6849982202053071</v>
      </c>
      <c r="AS32" s="20">
        <f>AVERAGE($AS$122:$AS$131)</f>
        <v>1.6719889938831329</v>
      </c>
      <c r="AT32" s="20">
        <f>AVERAGE($AT$122:$AT$131)</f>
        <v>1.6592212975025178</v>
      </c>
      <c r="AU32" s="20">
        <f>AVERAGE($AU$122:$AU$131)</f>
        <v>1.646641057729721</v>
      </c>
      <c r="AV32" s="20">
        <f>AVERAGE($AV$122:$AV$131)</f>
        <v>1.6337512314319611</v>
      </c>
      <c r="AW32" s="20">
        <f>AVERAGE($AW$122:$AW$131)</f>
        <v>1.6206405937671662</v>
      </c>
      <c r="AX32" s="20">
        <f>AVERAGE($AX$122:$AX$131)</f>
        <v>1.6070120811462403</v>
      </c>
      <c r="AY32" s="20">
        <f>AVERAGE($AY$122:$AY$131)</f>
        <v>1.59310884475708</v>
      </c>
      <c r="AZ32" s="20">
        <f>AVERAGE($AZ$122:$AZ$131)</f>
        <v>1.5798498570919037</v>
      </c>
      <c r="BA32" s="20">
        <f>AVERAGE($BA$122:$BA$131)</f>
        <v>1.5671399414539338</v>
      </c>
      <c r="BB32" s="20">
        <f>AVERAGE($BB$122:$BB$131)</f>
        <v>1.5538277447223663</v>
      </c>
      <c r="BC32" s="20">
        <f>AVERAGE($BC$122:$BC$131)</f>
        <v>1.5416349172592163</v>
      </c>
      <c r="BD32" s="20">
        <f>AVERAGE($BD$122:$BD$131)</f>
        <v>1.528748631477356</v>
      </c>
      <c r="BE32" s="20">
        <f>AVERAGE($BE$122:$BE$131)</f>
        <v>1.51574849486351</v>
      </c>
      <c r="BF32" s="20">
        <f>AVERAGE($BF$122:$BF$131)</f>
        <v>1.5021210670471192</v>
      </c>
      <c r="BG32" s="20">
        <f>AVERAGE($BG$122:$BG$131)</f>
        <v>1.4878136277198792</v>
      </c>
      <c r="BH32" s="20">
        <f>AVERAGE($BH$122:$BH$131)</f>
        <v>1.4728699266910552</v>
      </c>
      <c r="BI32" s="20">
        <f>AVERAGE($BI$122:$BI$131)</f>
        <v>1.4557336211204528</v>
      </c>
      <c r="BJ32" s="20">
        <f>AVERAGE($BJ$122:$BJ$131)</f>
        <v>1.4382847726345063</v>
      </c>
      <c r="BK32" s="20">
        <f>AVERAGE($BK$122:$BK$131)</f>
        <v>1.4209303200244903</v>
      </c>
      <c r="BL32" s="20">
        <f>AVERAGE($BL$122:$BL$131)</f>
        <v>1.4033369600772858</v>
      </c>
      <c r="BM32" s="20">
        <f>AVERAGE($BM$122:$BM$131)</f>
        <v>1.3857457995414735</v>
      </c>
      <c r="BN32" s="20">
        <f>AVERAGE($BN$122:$BN$131)</f>
        <v>1.3659467995166779</v>
      </c>
      <c r="BO32" s="20">
        <f>AVERAGE($BO$122:$BO$131)</f>
        <v>1.348149335384369</v>
      </c>
      <c r="BP32" s="20">
        <f>AVERAGE($BP$122:$BP$131)</f>
        <v>1.3293405890464782</v>
      </c>
      <c r="BQ32" s="20">
        <f>AVERAGE($BQ$122:$BQ$131)</f>
        <v>1.3113517254590987</v>
      </c>
      <c r="BR32" s="20">
        <f>AVERAGE($BR$122:$BR$131)</f>
        <v>1.2926319599151612</v>
      </c>
      <c r="BS32" s="20">
        <f>AVERAGE($BS$122:$BS$131)</f>
        <v>1.2745555818080903</v>
      </c>
      <c r="BT32" s="20">
        <f>AVERAGE($BT$122:$BT$131)</f>
        <v>1.2562862992286683</v>
      </c>
      <c r="BU32" s="20">
        <f>AVERAGE($BU$122:$BU$131)</f>
        <v>1.2378043532371521</v>
      </c>
      <c r="BV32" s="20">
        <f>AVERAGE($BV$122:$BV$131)</f>
        <v>1.2206962138414383</v>
      </c>
      <c r="BW32" s="20">
        <f>AVERAGE($BW$122:$BW$131)</f>
        <v>1.2038510382175445</v>
      </c>
      <c r="BX32" s="20">
        <f>AVERAGE($BX$122:$BX$131)</f>
        <v>1.1854630559682846</v>
      </c>
      <c r="BY32" s="20">
        <f>AVERAGE($BY$122:$BY$131)</f>
        <v>1.1693544805049896</v>
      </c>
      <c r="BZ32" s="20">
        <f>AVERAGE($BZ$122:$BZ$131)</f>
        <v>1.1523248940706252</v>
      </c>
      <c r="CA32" s="20">
        <f>AVERAGE($CA$122:$CA$131)</f>
        <v>1.1348311692476272</v>
      </c>
      <c r="CB32" s="20">
        <f>AVERAGE($CB$122:$CB$131)</f>
        <v>1.1194464385509491</v>
      </c>
      <c r="CC32" s="20">
        <f>AVERAGE($CC$122:$CC$131)</f>
        <v>1.1030736774206162</v>
      </c>
      <c r="CD32" s="20">
        <f>AVERAGE($CD$122:$CD$131)</f>
        <v>1.0864510595798493</v>
      </c>
      <c r="CE32" s="20">
        <f>AVERAGE($CE$122:$CE$131)</f>
        <v>1.0705212354660034</v>
      </c>
      <c r="CF32" s="20">
        <f>AVERAGE($CF$122:$CF$131)</f>
        <v>1.055274349451065</v>
      </c>
      <c r="CG32" s="20">
        <f>AVERAGE($CG$122:$CG$131)</f>
        <v>1.0406424582004548</v>
      </c>
      <c r="CH32" s="20">
        <f>AVERAGE($CH$122:$CH$131)</f>
        <v>1.0252543479204177</v>
      </c>
      <c r="CI32" s="20">
        <f>AVERAGE($CI$122:$CI$131)</f>
        <v>1.0105638414621354</v>
      </c>
      <c r="CJ32" s="20">
        <f>AVERAGE($CJ$122:$CJ$131)</f>
        <v>0.9955274492502213</v>
      </c>
      <c r="CK32" s="20">
        <f>AVERAGE($CK$122:$CK$131)</f>
        <v>0.98027683496475215</v>
      </c>
      <c r="CL32" s="20">
        <f>AVERAGE($CL$122:$CL$131)</f>
        <v>0.96683590710163114</v>
      </c>
      <c r="CM32" s="20">
        <f>AVERAGE($CM$122:$CM$131)</f>
        <v>0.95382038950920101</v>
      </c>
      <c r="CN32" s="20">
        <f>AVERAGE($CN$122:$CN$131)</f>
        <v>0.93922393620014188</v>
      </c>
      <c r="CO32" s="20">
        <f>AVERAGE($CO$122:$CO$131)</f>
        <v>0.92607590854167943</v>
      </c>
      <c r="CP32" s="20">
        <f>AVERAGE($CP$122:$CP$131)</f>
        <v>0.91306150257587437</v>
      </c>
      <c r="CQ32" s="20">
        <f>AVERAGE($CQ$122:$CQ$131)</f>
        <v>0.90074280202388768</v>
      </c>
      <c r="CR32" s="20">
        <f>AVERAGE($CR$122:$CR$131)</f>
        <v>0.8868890255689621</v>
      </c>
      <c r="CS32" s="20">
        <f>AVERAGE($CS$122:$CS$131)</f>
        <v>0.87459561824798582</v>
      </c>
      <c r="CT32" s="20">
        <f>AVERAGE($CT$122:$CT$131)</f>
        <v>0.86236733496189122</v>
      </c>
      <c r="CU32" s="20">
        <f>AVERAGE($CU$122:$CU$131)</f>
        <v>0.85036462247371669</v>
      </c>
      <c r="CV32" s="20">
        <f>AVERAGE($CV$122:$CV$131)</f>
        <v>0.83846019506454472</v>
      </c>
      <c r="CW32" s="20">
        <f>AVERAGE($CW$122:$CW$131)</f>
        <v>0.82592236101627348</v>
      </c>
      <c r="CX32" s="20">
        <f>AVERAGE($CX$122:$CX$131)</f>
        <v>0.81468192338943479</v>
      </c>
      <c r="CY32" s="20">
        <f>AVERAGE($CY$122:$CY$131)</f>
        <v>0.80302036702632906</v>
      </c>
      <c r="CZ32" s="20">
        <f>AVERAGE($CZ$122:$CZ$131)</f>
        <v>0.78074809014797208</v>
      </c>
      <c r="DA32" s="20">
        <f>AVERAGE($DA$122:$DA$131)</f>
        <v>0.76945269107818604</v>
      </c>
      <c r="DB32" s="20">
        <f>AVERAGE($DB$122:$DB$131)</f>
        <v>0.75991991460323338</v>
      </c>
      <c r="DC32" s="20">
        <f>AVERAGE($DC$122:$DC$131)</f>
        <v>0.74826524555683138</v>
      </c>
      <c r="DD32" s="20">
        <f>AVERAGE($DD$122:$DD$131)</f>
        <v>0.73844504952430723</v>
      </c>
      <c r="DE32" s="20">
        <f>AVERAGE($DE$122:$DE$131)</f>
        <v>0.72797917723655703</v>
      </c>
      <c r="DF32" s="20">
        <f>AVERAGE($DF$122:$DF$131)</f>
        <v>0.71764272451400757</v>
      </c>
      <c r="DG32" s="20">
        <f>AVERAGE($DG$122:$DG$131)</f>
        <v>0.70849680304527285</v>
      </c>
      <c r="DH32" s="20">
        <f>AVERAGE($DH$122:$DH$131)</f>
        <v>0.69736483097076418</v>
      </c>
      <c r="DI32" s="20">
        <f>AVERAGE($DI$122:$DI$131)</f>
        <v>0.68889382779598241</v>
      </c>
      <c r="DJ32" s="20">
        <f>AVERAGE($DJ$122:$DJ$131)</f>
        <v>0.67860080599784856</v>
      </c>
      <c r="DK32" s="20">
        <f>AVERAGE($DK$122:$DK$131)</f>
        <v>0.66960482597351079</v>
      </c>
      <c r="DL32" s="20">
        <f>AVERAGE($DL$122:$DL$131)</f>
        <v>0.6606541901826859</v>
      </c>
      <c r="DM32" s="20">
        <f>AVERAGE($DM$122:$DM$131)</f>
        <v>0.65158718228340151</v>
      </c>
      <c r="DN32" s="20">
        <f>AVERAGE($DN$122:$DN$131)</f>
        <v>0.64230911135673519</v>
      </c>
      <c r="DO32" s="20">
        <f>AVERAGE($DO$122:$DO$131)</f>
        <v>0.63369691073894496</v>
      </c>
      <c r="DP32" s="20">
        <f>AVERAGE($DP$122:$DP$131)</f>
        <v>0.62522647976875301</v>
      </c>
      <c r="DQ32" s="20">
        <f>AVERAGE($DQ$122:$DQ$131)</f>
        <v>0.61687463521957397</v>
      </c>
      <c r="DR32" s="20">
        <f>AVERAGE($DR$122:$DR$131)</f>
        <v>0.6081767141819</v>
      </c>
      <c r="DS32" s="20">
        <f>AVERAGE($DS$122:$DS$131)</f>
        <v>0.59992352426052098</v>
      </c>
      <c r="DT32" s="20">
        <f>AVERAGE($DT$122:$DT$131)</f>
        <v>0.59210941642522807</v>
      </c>
      <c r="DU32" s="20">
        <f>AVERAGE($DU$122:$DU$131)</f>
        <v>0.58384682387113573</v>
      </c>
      <c r="DV32" s="20">
        <f>AVERAGE($DV$122:$DV$131)</f>
        <v>0.57614905685186391</v>
      </c>
      <c r="DW32" s="20">
        <f>AVERAGE($DW$122:$DW$131)</f>
        <v>0.56846093237400053</v>
      </c>
      <c r="DX32" s="20">
        <f>AVERAGE($DX$122:$DX$131)</f>
        <v>0.56058429181575775</v>
      </c>
      <c r="DY32" s="20">
        <f>AVERAGE($DY$122:$DY$131)</f>
        <v>0.5531282320618629</v>
      </c>
      <c r="DZ32" s="20">
        <f>AVERAGE($DZ$122:$DZ$131)</f>
        <v>0.54573703557252884</v>
      </c>
      <c r="EA32" s="20">
        <f>AVERAGE($EA$122:$EA$131)</f>
        <v>0.53856422901153567</v>
      </c>
      <c r="EB32" s="20">
        <f>AVERAGE($EB$122:$EB$131)</f>
        <v>0.53131004720926289</v>
      </c>
      <c r="EC32" s="20">
        <f>AVERAGE($EC$122:$EC$131)</f>
        <v>0.523928490281105</v>
      </c>
      <c r="ED32" s="20">
        <f>AVERAGE($ED$122:$ED$131)</f>
        <v>0.5173463299870491</v>
      </c>
      <c r="EE32" s="20">
        <f>AVERAGE($EE$122:$EE$131)</f>
        <v>0.51046356409788129</v>
      </c>
      <c r="EF32" s="20">
        <f>AVERAGE($EF$122:$EF$131)</f>
        <v>0.50373829305171969</v>
      </c>
      <c r="EG32" s="20">
        <f>AVERAGE($EG$122:$EG$131)</f>
        <v>0.4970471650362015</v>
      </c>
      <c r="EH32" s="20">
        <f>AVERAGE($EH$122:$EH$131)</f>
        <v>0.49017774611711501</v>
      </c>
      <c r="EI32" s="20">
        <f>AVERAGE($EI$122:$EI$131)</f>
        <v>0.48405826836824417</v>
      </c>
      <c r="EJ32" s="20">
        <f>AVERAGE($EJ$122:$EJ$131)</f>
        <v>0.47768651843070986</v>
      </c>
      <c r="EK32" s="20">
        <f>AVERAGE($EK$122:$EK$131)</f>
        <v>0.47139071673154831</v>
      </c>
      <c r="EL32" s="20">
        <f>AVERAGE($EL$122:$EL$131)</f>
        <v>0.46517174690961838</v>
      </c>
      <c r="EM32" s="20">
        <f>AVERAGE($EM$122:$EM$131)</f>
        <v>0.45905968993902208</v>
      </c>
      <c r="EN32" s="20">
        <f>AVERAGE($EN$122:$EN$131)</f>
        <v>0.45309766680002211</v>
      </c>
      <c r="EO32" s="20">
        <f>AVERAGE($EO$122:$EO$131)</f>
        <v>0.44717219620943072</v>
      </c>
      <c r="EP32" s="20">
        <f>AVERAGE($EP$122:$EP$131)</f>
        <v>0.44134519249200821</v>
      </c>
      <c r="EQ32" s="20">
        <f>AVERAGE($EQ$122:$EQ$131)</f>
        <v>0.43556699901819229</v>
      </c>
      <c r="ER32" s="20">
        <f>AVERAGE($ER$122:$ER$131)</f>
        <v>0.42999207079410551</v>
      </c>
      <c r="ES32" s="20">
        <f>AVERAGE($ES$122:$ES$131)</f>
        <v>0.42440327554941176</v>
      </c>
      <c r="ET32" s="20">
        <f>AVERAGE($ET$122:$ET$131)</f>
        <v>0.41891914159059523</v>
      </c>
      <c r="EU32" s="20">
        <f>AVERAGE($EU$122:$EU$131)</f>
        <v>0.41353970319032668</v>
      </c>
      <c r="EV32" s="20">
        <f>AVERAGE($EV$122:$EV$131)</f>
        <v>0.40814922600984571</v>
      </c>
      <c r="EW32" s="20">
        <f>AVERAGE($EW$122:$EW$131)</f>
        <v>0.40298806279897692</v>
      </c>
      <c r="EX32" s="20">
        <f>AVERAGE($EX$122:$EX$131)</f>
        <v>0.39779144823551177</v>
      </c>
      <c r="EY32" s="20">
        <f>AVERAGE($EY$122:$EY$131)</f>
        <v>0.39269148260354997</v>
      </c>
      <c r="EZ32" s="20">
        <f>AVERAGE($EZ$122:$EZ$131)</f>
        <v>0.38770026564598081</v>
      </c>
      <c r="FA32" s="20">
        <f>AVERAGE($FA$122:$FA$131)</f>
        <v>0.38266687691211698</v>
      </c>
      <c r="FB32" s="20">
        <f>AVERAGE($FB$122:$FB$131)</f>
        <v>0.37789239585399625</v>
      </c>
      <c r="FC32" s="20">
        <f>AVERAGE($FC$122:$FC$131)</f>
        <v>0.37299994826316835</v>
      </c>
      <c r="FD32" s="20">
        <f>AVERAGE($FD$122:$FD$131)</f>
        <v>0.36830699294805525</v>
      </c>
      <c r="FE32" s="20">
        <f>AVERAGE($FE$122:$FE$131)</f>
        <v>0.3636780768632889</v>
      </c>
      <c r="FF32" s="20">
        <f>AVERAGE($FF$122:$FF$131)</f>
        <v>0.35898629277944566</v>
      </c>
      <c r="FG32" s="20">
        <f>AVERAGE($FG$122:$FG$131)</f>
        <v>0.35454939007759095</v>
      </c>
      <c r="FH32" s="20">
        <f>AVERAGE($FH$122:$FH$131)</f>
        <v>0.3499980181455612</v>
      </c>
      <c r="FI32" s="20">
        <f>AVERAGE($FI$122:$FI$131)</f>
        <v>0.34562855660915376</v>
      </c>
      <c r="FJ32" s="20">
        <f>AVERAGE($FJ$122:$FJ$131)</f>
        <v>0.34132335335016251</v>
      </c>
      <c r="FK32" s="20">
        <f>AVERAGE($FK$122:$FK$131)</f>
        <v>0.3369515433907509</v>
      </c>
      <c r="FL32" s="20">
        <f>AVERAGE($FL$122:$FL$131)</f>
        <v>0.33284289091825486</v>
      </c>
      <c r="FM32" s="20">
        <f>AVERAGE($FM$122:$FM$131)</f>
        <v>0.32859260439872739</v>
      </c>
      <c r="FN32" s="20">
        <f>AVERAGE($FN$122:$FN$131)</f>
        <v>0.32452356219291689</v>
      </c>
      <c r="FO32" s="20">
        <f>AVERAGE($FO$122:$FO$131)</f>
        <v>0.32053423523902891</v>
      </c>
      <c r="FP32" s="20">
        <f>AVERAGE($FP$122:$FP$131)</f>
        <v>0.31643515229225161</v>
      </c>
      <c r="FQ32" s="20">
        <f>AVERAGE($FQ$122:$FQ$131)</f>
        <v>0.31262926310300826</v>
      </c>
      <c r="FR32" s="20">
        <f>AVERAGE($FR$122:$FR$131)</f>
        <v>0.30866252034902575</v>
      </c>
      <c r="FS32" s="20">
        <f>AVERAGE($FS$122:$FS$131)</f>
        <v>0.30487188547849653</v>
      </c>
      <c r="FT32" s="20">
        <f>AVERAGE($FT$122:$FT$131)</f>
        <v>0.30115334689617157</v>
      </c>
      <c r="FU32" s="20">
        <f>AVERAGE($FU$122:$FU$131)</f>
        <v>0.2972875416278839</v>
      </c>
      <c r="FV32" s="20">
        <f>AVERAGE($FV$122:$FV$131)</f>
        <v>0.29379729926586151</v>
      </c>
      <c r="FW32" s="20">
        <f>AVERAGE($FW$122:$FW$131)</f>
        <v>0.29009393155574797</v>
      </c>
      <c r="FX32" s="20">
        <f>AVERAGE($FX$122:$FX$131)</f>
        <v>0.28655244708061217</v>
      </c>
      <c r="FY32" s="20">
        <f>AVERAGE($FY$122:$FY$131)</f>
        <v>0.28310386538505555</v>
      </c>
      <c r="FZ32" s="20">
        <f>AVERAGE($FZ$122:$FZ$131)</f>
        <v>0.27948756739497183</v>
      </c>
      <c r="GA32" s="20">
        <f>AVERAGE($GA$122:$GA$131)</f>
        <v>0.27624594718217849</v>
      </c>
      <c r="GB32" s="20">
        <f>AVERAGE($GB$122:$GB$131)</f>
        <v>0.27278696969151495</v>
      </c>
      <c r="GC32" s="20">
        <f>AVERAGE($GC$122:$GC$131)</f>
        <v>0.26948183178901675</v>
      </c>
      <c r="GD32" s="20">
        <f>AVERAGE($GD$122:$GD$131)</f>
        <v>0.26627282574772837</v>
      </c>
      <c r="GE32" s="20">
        <f>AVERAGE($GE$122:$GE$131)</f>
        <v>0.26289283335208891</v>
      </c>
      <c r="GF32" s="20">
        <f>AVERAGE($GF$122:$GF$131)</f>
        <v>0.25987529605627058</v>
      </c>
      <c r="GG32" s="20">
        <f>AVERAGE($GG$122:$GG$131)</f>
        <v>0.25664457678794861</v>
      </c>
      <c r="GH32" s="20">
        <f>AVERAGE($GH$122:$GH$131)</f>
        <v>0.25355706214904783</v>
      </c>
      <c r="GI32" s="20">
        <f>AVERAGE($GI$122:$GI$131)</f>
        <v>0.25057434514164922</v>
      </c>
      <c r="GJ32" s="20">
        <f>AVERAGE($GJ$122:$GJ$131)</f>
        <v>0.24740981608629226</v>
      </c>
      <c r="GK32" s="20">
        <f>AVERAGE($GK$122:$GK$131)</f>
        <v>0.24460013061761857</v>
      </c>
      <c r="GL32" s="20">
        <f>AVERAGE($GL$122:$GL$131)</f>
        <v>0.2415753833949566</v>
      </c>
      <c r="GM32" s="20">
        <f>AVERAGE($GM$122:$GM$131)</f>
        <v>0.23866512104868889</v>
      </c>
      <c r="GN32" s="20">
        <f>AVERAGE($GN$122:$GN$131)</f>
        <v>0.23591931164264679</v>
      </c>
      <c r="GO32" s="20">
        <f>AVERAGE($GO$122:$GO$131)</f>
        <v>0.23295197114348412</v>
      </c>
      <c r="GP32" s="20">
        <f>AVERAGE($GP$122:$GP$131)</f>
        <v>0.23033726662397386</v>
      </c>
      <c r="GQ32" s="20">
        <f>AVERAGE($GQ$122:$GQ$131)</f>
        <v>0.22751078754663467</v>
      </c>
      <c r="GR32" s="20">
        <f>AVERAGE($GR$122:$GR$131)</f>
        <v>0.22478309795260429</v>
      </c>
      <c r="GS32" s="20">
        <f>AVERAGE($GS$122:$GS$131)</f>
        <v>0.22222885340452195</v>
      </c>
      <c r="GT32" s="20">
        <f>AVERAGE($GT$122:$GT$131)</f>
        <v>0.21944719254970552</v>
      </c>
      <c r="GU32" s="20">
        <f>AVERAGE($GU$122:$GU$131)</f>
        <v>0.21751868352293968</v>
      </c>
    </row>
    <row r="33" spans="1:203" x14ac:dyDescent="0.25">
      <c r="A33" s="9" t="s">
        <v>115</v>
      </c>
      <c r="D33" s="20">
        <f>AVERAGE($D$132:$D$141)</f>
        <v>0</v>
      </c>
      <c r="E33" s="20">
        <f>AVERAGE($E$132:$E$141)</f>
        <v>2.2309251874685288E-2</v>
      </c>
      <c r="F33" s="20">
        <f>AVERAGE($F$132:$F$141)</f>
        <v>0.13020787239074708</v>
      </c>
      <c r="G33" s="20">
        <f>AVERAGE($G$132:$G$141)</f>
        <v>0.30407014638185503</v>
      </c>
      <c r="H33" s="20">
        <f>AVERAGE($H$132:$H$141)</f>
        <v>0.50085806995630267</v>
      </c>
      <c r="I33" s="20">
        <f>AVERAGE($I$132:$I$141)</f>
        <v>0.6856721878051758</v>
      </c>
      <c r="J33" s="20">
        <f>AVERAGE($J$132:$J$141)</f>
        <v>0.85556003600358965</v>
      </c>
      <c r="K33" s="20">
        <f>AVERAGE($K$132:$K$141)</f>
        <v>1.0065883576869965</v>
      </c>
      <c r="L33" s="20">
        <f>AVERAGE($L$132:$L$141)</f>
        <v>1.1325949519872665</v>
      </c>
      <c r="M33" s="20">
        <f>AVERAGE($M$132:$M$141)</f>
        <v>1.2418257147073746</v>
      </c>
      <c r="N33" s="20">
        <f>AVERAGE($N$132:$N$141)</f>
        <v>1.3252841591835023</v>
      </c>
      <c r="O33" s="20">
        <f>AVERAGE($O$132:$O$141)</f>
        <v>1.4034389078617096</v>
      </c>
      <c r="P33" s="20">
        <f>AVERAGE($P$132:$P$141)</f>
        <v>1.4595624536275864</v>
      </c>
      <c r="Q33" s="20">
        <f>AVERAGE($Q$132:$Q$141)</f>
        <v>1.5053549617528916</v>
      </c>
      <c r="R33" s="20">
        <f>AVERAGE($R$132:$R$141)</f>
        <v>1.5412389814853669</v>
      </c>
      <c r="S33" s="20">
        <f>AVERAGE($S$132:$S$141)</f>
        <v>1.5690105706453323</v>
      </c>
      <c r="T33" s="20">
        <f>AVERAGE($T$132:$T$141)</f>
        <v>1.5904420018196106</v>
      </c>
      <c r="U33" s="20">
        <f>AVERAGE($U$132:$U$141)</f>
        <v>1.6068808764219285</v>
      </c>
      <c r="V33" s="20">
        <f>AVERAGE($V$132:$V$141)</f>
        <v>1.6177012920379639</v>
      </c>
      <c r="W33" s="20">
        <f>AVERAGE($W$132:$W$141)</f>
        <v>1.6251630514860154</v>
      </c>
      <c r="X33" s="20">
        <f>AVERAGE($X$132:$X$141)</f>
        <v>1.6294010639190675</v>
      </c>
      <c r="Y33" s="20">
        <f>AVERAGE($Y$132:$Y$141)</f>
        <v>1.6311954230070114</v>
      </c>
      <c r="Z33" s="20">
        <f>AVERAGE($Z$132:$Z$141)</f>
        <v>1.6320936232805252</v>
      </c>
      <c r="AA33" s="20">
        <f>AVERAGE($AA$132:$AA$141)</f>
        <v>1.6304199576377869</v>
      </c>
      <c r="AB33" s="20">
        <f>AVERAGE($AB$132:$AB$141)</f>
        <v>1.6282316118478775</v>
      </c>
      <c r="AC33" s="20">
        <f>AVERAGE($AC$132:$AC$141)</f>
        <v>1.6249925702810288</v>
      </c>
      <c r="AD33" s="20">
        <f>AVERAGE($AD$132:$AD$141)</f>
        <v>1.6216753363609313</v>
      </c>
      <c r="AE33" s="20">
        <f>AVERAGE($AE$132:$AE$141)</f>
        <v>1.6170113831758499</v>
      </c>
      <c r="AF33" s="20">
        <f>AVERAGE($AF$132:$AF$141)</f>
        <v>1.6125197649002074</v>
      </c>
      <c r="AG33" s="20">
        <f>AVERAGE($AG$132:$AG$141)</f>
        <v>1.6075630098581315</v>
      </c>
      <c r="AH33" s="20">
        <f>AVERAGE($AH$132:$AH$141)</f>
        <v>1.6030354082584382</v>
      </c>
      <c r="AI33" s="20">
        <f>AVERAGE($AI$132:$AI$141)</f>
        <v>1.5979231715202331</v>
      </c>
      <c r="AJ33" s="20">
        <f>AVERAGE($AJ$132:$AJ$141)</f>
        <v>1.5921319007873536</v>
      </c>
      <c r="AK33" s="20">
        <f>AVERAGE($AK$132:$AK$141)</f>
        <v>1.5854759603738784</v>
      </c>
      <c r="AL33" s="20">
        <f>AVERAGE($AL$132:$AL$141)</f>
        <v>1.5788093239068985</v>
      </c>
      <c r="AM33" s="20">
        <f>AVERAGE($AM$132:$AM$141)</f>
        <v>1.5705920547246932</v>
      </c>
      <c r="AN33" s="20">
        <f>AVERAGE($AN$132:$AN$141)</f>
        <v>1.5600376635789872</v>
      </c>
      <c r="AO33" s="20">
        <f>AVERAGE($AO$132:$AO$141)</f>
        <v>1.5477932214736938</v>
      </c>
      <c r="AP33" s="20">
        <f>AVERAGE($AP$132:$AP$141)</f>
        <v>1.534322664141655</v>
      </c>
      <c r="AQ33" s="20">
        <f>AVERAGE($AQ$132:$AQ$141)</f>
        <v>1.5201057970523835</v>
      </c>
      <c r="AR33" s="20">
        <f>AVERAGE($AR$132:$AR$141)</f>
        <v>1.5055867284536362</v>
      </c>
      <c r="AS33" s="20">
        <f>AVERAGE($AS$132:$AS$141)</f>
        <v>1.4909850835800171</v>
      </c>
      <c r="AT33" s="20">
        <f>AVERAGE($AT$132:$AT$141)</f>
        <v>1.4751710087060927</v>
      </c>
      <c r="AU33" s="20">
        <f>AVERAGE($AU$132:$AU$141)</f>
        <v>1.4605541974306107</v>
      </c>
      <c r="AV33" s="20">
        <f>AVERAGE($AV$132:$AV$141)</f>
        <v>1.4452575057744981</v>
      </c>
      <c r="AW33" s="20">
        <f>AVERAGE($AW$132:$AW$141)</f>
        <v>1.4300417095422744</v>
      </c>
      <c r="AX33" s="20">
        <f>AVERAGE($AX$132:$AX$141)</f>
        <v>1.4143725365400315</v>
      </c>
      <c r="AY33" s="20">
        <f>AVERAGE($AY$132:$AY$141)</f>
        <v>1.3996215313673019</v>
      </c>
      <c r="AZ33" s="20">
        <f>AVERAGE($AZ$132:$AZ$141)</f>
        <v>1.3850057274103165</v>
      </c>
      <c r="BA33" s="20">
        <f>AVERAGE($BA$132:$BA$141)</f>
        <v>1.3702864587306975</v>
      </c>
      <c r="BB33" s="20">
        <f>AVERAGE($BB$132:$BB$141)</f>
        <v>1.3548496842384339</v>
      </c>
      <c r="BC33" s="20">
        <f>AVERAGE($BC$132:$BC$141)</f>
        <v>1.3401653915643692</v>
      </c>
      <c r="BD33" s="20">
        <f>AVERAGE($BD$132:$BD$141)</f>
        <v>1.3264396071434021</v>
      </c>
      <c r="BE33" s="20">
        <f>AVERAGE($BE$132:$BE$141)</f>
        <v>1.3118552535772323</v>
      </c>
      <c r="BF33" s="20">
        <f>AVERAGE($BF$132:$BF$141)</f>
        <v>1.2977532714605331</v>
      </c>
      <c r="BG33" s="20">
        <f>AVERAGE($BG$132:$BG$141)</f>
        <v>1.2839523315429688</v>
      </c>
      <c r="BH33" s="20">
        <f>AVERAGE($BH$132:$BH$141)</f>
        <v>1.2704233169555663</v>
      </c>
      <c r="BI33" s="20">
        <f>AVERAGE($BI$132:$BI$141)</f>
        <v>1.2574255794286728</v>
      </c>
      <c r="BJ33" s="20">
        <f>AVERAGE($BJ$132:$BJ$141)</f>
        <v>1.2437987804412842</v>
      </c>
      <c r="BK33" s="20">
        <f>AVERAGE($BK$132:$BK$141)</f>
        <v>1.2297173738479614</v>
      </c>
      <c r="BL33" s="20">
        <f>AVERAGE($BL$132:$BL$141)</f>
        <v>1.2174228936433793</v>
      </c>
      <c r="BM33" s="20">
        <f>AVERAGE($BM$132:$BM$141)</f>
        <v>1.2048078328371048</v>
      </c>
      <c r="BN33" s="20">
        <f>AVERAGE($BN$132:$BN$141)</f>
        <v>1.1928056895732879</v>
      </c>
      <c r="BO33" s="20">
        <f>AVERAGE($BO$132:$BO$141)</f>
        <v>1.1791301280260087</v>
      </c>
      <c r="BP33" s="20">
        <f>AVERAGE($BP$132:$BP$141)</f>
        <v>1.1673303693532944</v>
      </c>
      <c r="BQ33" s="20">
        <f>AVERAGE($BQ$132:$BQ$141)</f>
        <v>1.1542209416627884</v>
      </c>
      <c r="BR33" s="20">
        <f>AVERAGE($BR$132:$BR$141)</f>
        <v>1.1413074165582657</v>
      </c>
      <c r="BS33" s="20">
        <f>AVERAGE($BS$132:$BS$141)</f>
        <v>1.1285635322332381</v>
      </c>
      <c r="BT33" s="20">
        <f>AVERAGE($BT$132:$BT$141)</f>
        <v>1.1147526741027831</v>
      </c>
      <c r="BU33" s="20">
        <f>AVERAGE($BU$132:$BU$141)</f>
        <v>1.1025590807199479</v>
      </c>
      <c r="BV33" s="20">
        <f>AVERAGE($BV$132:$BV$141)</f>
        <v>1.0897691369056701</v>
      </c>
      <c r="BW33" s="20">
        <f>AVERAGE($BW$132:$BW$141)</f>
        <v>1.0760754138231277</v>
      </c>
      <c r="BX33" s="20">
        <f>AVERAGE($BX$132:$BX$141)</f>
        <v>1.063987484574318</v>
      </c>
      <c r="BY33" s="20">
        <f>AVERAGE($BY$132:$BY$141)</f>
        <v>1.0509757578372956</v>
      </c>
      <c r="BZ33" s="20">
        <f>AVERAGE($BZ$132:$BZ$141)</f>
        <v>1.0392478644847869</v>
      </c>
      <c r="CA33" s="20">
        <f>AVERAGE($CA$132:$CA$141)</f>
        <v>1.026657411456108</v>
      </c>
      <c r="CB33" s="20">
        <f>AVERAGE($CB$132:$CB$141)</f>
        <v>1.013958752155304</v>
      </c>
      <c r="CC33" s="20">
        <f>AVERAGE($CC$132:$CC$141)</f>
        <v>1.0024569123983382</v>
      </c>
      <c r="CD33" s="20">
        <f>AVERAGE($CD$132:$CD$141)</f>
        <v>0.99031631350517269</v>
      </c>
      <c r="CE33" s="20">
        <f>AVERAGE($CE$132:$CE$141)</f>
        <v>0.9783931046724319</v>
      </c>
      <c r="CF33" s="20">
        <f>AVERAGE($CF$132:$CF$141)</f>
        <v>0.96700873076915739</v>
      </c>
      <c r="CG33" s="20">
        <f>AVERAGE($CG$132:$CG$141)</f>
        <v>0.9555658310651779</v>
      </c>
      <c r="CH33" s="20">
        <f>AVERAGE($CH$132:$CH$141)</f>
        <v>0.94502830207347865</v>
      </c>
      <c r="CI33" s="20">
        <f>AVERAGE($CI$132:$CI$141)</f>
        <v>0.9329014331102371</v>
      </c>
      <c r="CJ33" s="20">
        <f>AVERAGE($CJ$132:$CJ$141)</f>
        <v>0.92161913961172104</v>
      </c>
      <c r="CK33" s="20">
        <f>AVERAGE($CK$132:$CK$141)</f>
        <v>0.91043005436658864</v>
      </c>
      <c r="CL33" s="20">
        <f>AVERAGE($CL$132:$CL$141)</f>
        <v>0.89850186258554454</v>
      </c>
      <c r="CM33" s="20">
        <f>AVERAGE($CM$132:$CM$141)</f>
        <v>0.88699819296598437</v>
      </c>
      <c r="CN33" s="20">
        <f>AVERAGE($CN$132:$CN$141)</f>
        <v>0.87515097707509992</v>
      </c>
      <c r="CO33" s="20">
        <f>AVERAGE($CO$132:$CO$141)</f>
        <v>0.86388515979051594</v>
      </c>
      <c r="CP33" s="20">
        <f>AVERAGE($CP$132:$CP$141)</f>
        <v>0.85199106782674794</v>
      </c>
      <c r="CQ33" s="20">
        <f>AVERAGE($CQ$132:$CQ$141)</f>
        <v>0.8397583872079849</v>
      </c>
      <c r="CR33" s="20">
        <f>AVERAGE($CR$132:$CR$141)</f>
        <v>0.82891730219125748</v>
      </c>
      <c r="CS33" s="20">
        <f>AVERAGE($CS$132:$CS$141)</f>
        <v>0.81801923513412478</v>
      </c>
      <c r="CT33" s="20">
        <f>AVERAGE($CT$132:$CT$141)</f>
        <v>0.80681499093770981</v>
      </c>
      <c r="CU33" s="20">
        <f>AVERAGE($CU$132:$CU$141)</f>
        <v>0.795757669210434</v>
      </c>
      <c r="CV33" s="20">
        <f>AVERAGE($CV$132:$CV$141)</f>
        <v>0.78459886759519581</v>
      </c>
      <c r="CW33" s="20">
        <f>AVERAGE($CW$132:$CW$141)</f>
        <v>0.77489582896232601</v>
      </c>
      <c r="CX33" s="20">
        <f>AVERAGE($CX$132:$CX$141)</f>
        <v>0.76394628137350085</v>
      </c>
      <c r="CY33" s="20">
        <f>AVERAGE($CY$132:$CY$141)</f>
        <v>0.7533265218138695</v>
      </c>
      <c r="CZ33" s="20">
        <f>AVERAGE($CZ$132:$CZ$141)</f>
        <v>0.73292833119630818</v>
      </c>
      <c r="DA33" s="20">
        <f>AVERAGE($DA$132:$DA$141)</f>
        <v>0.72282779365777972</v>
      </c>
      <c r="DB33" s="20">
        <f>AVERAGE($DB$132:$DB$141)</f>
        <v>0.71279235482215886</v>
      </c>
      <c r="DC33" s="20">
        <f>AVERAGE($DC$132:$DC$141)</f>
        <v>0.70329230725765224</v>
      </c>
      <c r="DD33" s="20">
        <f>AVERAGE($DD$132:$DD$141)</f>
        <v>0.69367625862360005</v>
      </c>
      <c r="DE33" s="20">
        <f>AVERAGE($DE$132:$DE$141)</f>
        <v>0.68381698578596117</v>
      </c>
      <c r="DF33" s="20">
        <f>AVERAGE($DF$132:$DF$141)</f>
        <v>0.67441125959157944</v>
      </c>
      <c r="DG33" s="20">
        <f>AVERAGE($DG$132:$DG$141)</f>
        <v>0.66518378555774693</v>
      </c>
      <c r="DH33" s="20">
        <f>AVERAGE($DH$132:$DH$141)</f>
        <v>0.65614702999591823</v>
      </c>
      <c r="DI33" s="20">
        <f>AVERAGE($DI$132:$DI$141)</f>
        <v>0.64744536727666857</v>
      </c>
      <c r="DJ33" s="20">
        <f>AVERAGE($DJ$132:$DJ$141)</f>
        <v>0.63827467858791354</v>
      </c>
      <c r="DK33" s="20">
        <f>AVERAGE($DK$132:$DK$141)</f>
        <v>0.6294909194111824</v>
      </c>
      <c r="DL33" s="20">
        <f>AVERAGE($DL$132:$DL$141)</f>
        <v>0.6210111603140831</v>
      </c>
      <c r="DM33" s="20">
        <f>AVERAGE($DM$132:$DM$141)</f>
        <v>0.61218164712190626</v>
      </c>
      <c r="DN33" s="20">
        <f>AVERAGE($DN$132:$DN$141)</f>
        <v>0.60457872897386555</v>
      </c>
      <c r="DO33" s="20">
        <f>AVERAGE($DO$132:$DO$141)</f>
        <v>0.59594188034534457</v>
      </c>
      <c r="DP33" s="20">
        <f>AVERAGE($DP$132:$DP$141)</f>
        <v>0.58849990367889404</v>
      </c>
      <c r="DQ33" s="20">
        <f>AVERAGE($DQ$132:$DQ$141)</f>
        <v>0.5801190659403801</v>
      </c>
      <c r="DR33" s="20">
        <f>AVERAGE($DR$132:$DR$141)</f>
        <v>0.57133870720863345</v>
      </c>
      <c r="DS33" s="20">
        <f>AVERAGE($DS$132:$DS$141)</f>
        <v>0.56451941281557083</v>
      </c>
      <c r="DT33" s="20">
        <f>AVERAGE($DT$132:$DT$141)</f>
        <v>0.55657670497894285</v>
      </c>
      <c r="DU33" s="20">
        <f>AVERAGE($DU$132:$DU$141)</f>
        <v>0.54947879910469055</v>
      </c>
      <c r="DV33" s="20">
        <f>AVERAGE($DV$132:$DV$141)</f>
        <v>0.54203193485736845</v>
      </c>
      <c r="DW33" s="20">
        <f>AVERAGE($DW$132:$DW$141)</f>
        <v>0.5343279093503952</v>
      </c>
      <c r="DX33" s="20">
        <f>AVERAGE($DX$132:$DX$141)</f>
        <v>0.52729163765907283</v>
      </c>
      <c r="DY33" s="20">
        <f>AVERAGE($DY$132:$DY$141)</f>
        <v>0.52007750123739238</v>
      </c>
      <c r="DZ33" s="20">
        <f>AVERAGE($DZ$132:$DZ$141)</f>
        <v>0.51349503546953201</v>
      </c>
      <c r="EA33" s="20">
        <f>AVERAGE($EA$132:$EA$141)</f>
        <v>0.50670246034860611</v>
      </c>
      <c r="EB33" s="20">
        <f>AVERAGE($EB$132:$EB$141)</f>
        <v>0.49925085157155991</v>
      </c>
      <c r="EC33" s="20">
        <f>AVERAGE($EC$132:$EC$141)</f>
        <v>0.49267991781234743</v>
      </c>
      <c r="ED33" s="20">
        <f>AVERAGE($ED$132:$ED$141)</f>
        <v>0.48635535240173339</v>
      </c>
      <c r="EE33" s="20">
        <f>AVERAGE($EE$132:$EE$141)</f>
        <v>0.48001605421304705</v>
      </c>
      <c r="EF33" s="20">
        <f>AVERAGE($EF$132:$EF$141)</f>
        <v>0.47346213459968567</v>
      </c>
      <c r="EG33" s="20">
        <f>AVERAGE($EG$132:$EG$141)</f>
        <v>0.46662397086620333</v>
      </c>
      <c r="EH33" s="20">
        <f>AVERAGE($EH$132:$EH$141)</f>
        <v>0.46092581152915957</v>
      </c>
      <c r="EI33" s="20">
        <f>AVERAGE($EI$132:$EI$141)</f>
        <v>0.4543780878186226</v>
      </c>
      <c r="EJ33" s="20">
        <f>AVERAGE($EJ$132:$EJ$141)</f>
        <v>0.44873058497905732</v>
      </c>
      <c r="EK33" s="20">
        <f>AVERAGE($EK$132:$EK$141)</f>
        <v>0.4430800139904022</v>
      </c>
      <c r="EL33" s="20">
        <f>AVERAGE($EL$132:$EL$141)</f>
        <v>0.43643783777952194</v>
      </c>
      <c r="EM33" s="20">
        <f>AVERAGE($EM$132:$EM$141)</f>
        <v>0.43112764060497283</v>
      </c>
      <c r="EN33" s="20">
        <f>AVERAGE($EN$132:$EN$141)</f>
        <v>0.42503348141908648</v>
      </c>
      <c r="EO33" s="20">
        <f>AVERAGE($EO$132:$EO$141)</f>
        <v>0.41978946328163147</v>
      </c>
      <c r="EP33" s="20">
        <f>AVERAGE($EP$132:$EP$141)</f>
        <v>0.41451752483844756</v>
      </c>
      <c r="EQ33" s="20">
        <f>AVERAGE($EQ$132:$EQ$141)</f>
        <v>0.40835067629814148</v>
      </c>
      <c r="ER33" s="20">
        <f>AVERAGE($ER$132:$ER$141)</f>
        <v>0.40344498455524447</v>
      </c>
      <c r="ES33" s="20">
        <f>AVERAGE($ES$132:$ES$141)</f>
        <v>0.39777465015649793</v>
      </c>
      <c r="ET33" s="20">
        <f>AVERAGE($ET$132:$ET$141)</f>
        <v>0.39289496988058092</v>
      </c>
      <c r="EU33" s="20">
        <f>AVERAGE($EU$132:$EU$141)</f>
        <v>0.38793327063322069</v>
      </c>
      <c r="EV33" s="20">
        <f>AVERAGE($EV$132:$EV$141)</f>
        <v>0.38224443346261977</v>
      </c>
      <c r="EW33" s="20">
        <f>AVERAGE($EW$132:$EW$141)</f>
        <v>0.3776194229722023</v>
      </c>
      <c r="EX33" s="20">
        <f>AVERAGE($EX$132:$EX$141)</f>
        <v>0.37234558910131454</v>
      </c>
      <c r="EY33" s="20">
        <f>AVERAGE($EY$132:$EY$141)</f>
        <v>0.36779747009277342</v>
      </c>
      <c r="EZ33" s="20">
        <f>AVERAGE($EZ$132:$EZ$141)</f>
        <v>0.36322269439697263</v>
      </c>
      <c r="FA33" s="20">
        <f>AVERAGE($FA$132:$FA$141)</f>
        <v>0.35787589251995089</v>
      </c>
      <c r="FB33" s="20">
        <f>AVERAGE($FB$132:$FB$141)</f>
        <v>0.35361305028200152</v>
      </c>
      <c r="FC33" s="20">
        <f>AVERAGE($FC$132:$FC$141)</f>
        <v>0.34864899069070815</v>
      </c>
      <c r="FD33" s="20">
        <f>AVERAGE($FD$132:$FD$141)</f>
        <v>0.34446471035480497</v>
      </c>
      <c r="FE33" s="20">
        <f>AVERAGE($FE$132:$FE$141)</f>
        <v>0.34015009552240372</v>
      </c>
      <c r="FF33" s="20">
        <f>AVERAGE($FF$132:$FF$141)</f>
        <v>0.33521644920110705</v>
      </c>
      <c r="FG33" s="20">
        <f>AVERAGE($FG$132:$FG$141)</f>
        <v>0.3311969578266144</v>
      </c>
      <c r="FH33" s="20">
        <f>AVERAGE($FH$132:$FH$141)</f>
        <v>0.32661025673151017</v>
      </c>
      <c r="FI33" s="20">
        <f>AVERAGE($FI$132:$FI$141)</f>
        <v>0.32267542257905008</v>
      </c>
      <c r="FJ33" s="20">
        <f>AVERAGE($FJ$132:$FJ$141)</f>
        <v>0.31868615746498108</v>
      </c>
      <c r="FK33" s="20">
        <f>AVERAGE($FK$132:$FK$141)</f>
        <v>0.31405244544148447</v>
      </c>
      <c r="FL33" s="20">
        <f>AVERAGE($FL$132:$FL$141)</f>
        <v>0.31033764630556104</v>
      </c>
      <c r="FM33" s="20">
        <f>AVERAGE($FM$132:$FM$141)</f>
        <v>0.30602074414491653</v>
      </c>
      <c r="FN33" s="20">
        <f>AVERAGE($FN$132:$FN$141)</f>
        <v>0.30239657163619993</v>
      </c>
      <c r="FO33" s="20">
        <f>AVERAGE($FO$132:$FO$141)</f>
        <v>0.29862792044878006</v>
      </c>
      <c r="FP33" s="20">
        <f>AVERAGE($FP$132:$FP$141)</f>
        <v>0.29435438737273217</v>
      </c>
      <c r="FQ33" s="20">
        <f>AVERAGE($FQ$132:$FQ$141)</f>
        <v>0.29083912670612333</v>
      </c>
      <c r="FR33" s="20">
        <f>AVERAGE($FR$132:$FR$141)</f>
        <v>0.28685836121439934</v>
      </c>
      <c r="FS33" s="20">
        <f>AVERAGE($FS$132:$FS$141)</f>
        <v>0.28343516364693644</v>
      </c>
      <c r="FT33" s="20">
        <f>AVERAGE($FT$132:$FT$141)</f>
        <v>0.27995886281132698</v>
      </c>
      <c r="FU33" s="20">
        <f>AVERAGE($FU$132:$FU$141)</f>
        <v>0.27593289986252784</v>
      </c>
      <c r="FV33" s="20">
        <f>AVERAGE($FV$132:$FV$141)</f>
        <v>0.2726893350481987</v>
      </c>
      <c r="FW33" s="20">
        <f>AVERAGE($FW$132:$FW$141)</f>
        <v>0.26893664374947546</v>
      </c>
      <c r="FX33" s="20">
        <f>AVERAGE($FX$132:$FX$141)</f>
        <v>0.26578107476234436</v>
      </c>
      <c r="FY33" s="20">
        <f>AVERAGE($FY$132:$FY$141)</f>
        <v>0.26249920949339867</v>
      </c>
      <c r="FZ33" s="20">
        <f>AVERAGE($FZ$132:$FZ$141)</f>
        <v>0.2587777554988861</v>
      </c>
      <c r="GA33" s="20">
        <f>AVERAGE($GA$132:$GA$141)</f>
        <v>0.25571295693516732</v>
      </c>
      <c r="GB33" s="20">
        <f>AVERAGE($GB$132:$GB$141)</f>
        <v>0.2522428624331951</v>
      </c>
      <c r="GC33" s="20">
        <f>AVERAGE($GC$132:$GC$141)</f>
        <v>0.2492658905684948</v>
      </c>
      <c r="GD33" s="20">
        <f>AVERAGE($GD$132:$GD$141)</f>
        <v>0.24619276821613312</v>
      </c>
      <c r="GE33" s="20">
        <f>AVERAGE($GE$132:$GE$141)</f>
        <v>0.24272384420037268</v>
      </c>
      <c r="GF33" s="20">
        <f>AVERAGE($GF$132:$GF$141)</f>
        <v>0.23985723704099654</v>
      </c>
      <c r="GG33" s="20">
        <f>AVERAGE($GG$132:$GG$141)</f>
        <v>0.23661677092313765</v>
      </c>
      <c r="GH33" s="20">
        <f>AVERAGE($GH$132:$GH$141)</f>
        <v>0.23384132459759713</v>
      </c>
      <c r="GI33" s="20">
        <f>AVERAGE($GI$132:$GI$141)</f>
        <v>0.23099991902709008</v>
      </c>
      <c r="GJ33" s="20">
        <f>AVERAGE($GJ$132:$GJ$141)</f>
        <v>0.22773223221302033</v>
      </c>
      <c r="GK33" s="20">
        <f>AVERAGE($GK$132:$GK$141)</f>
        <v>0.22508056834340096</v>
      </c>
      <c r="GL33" s="20">
        <f>AVERAGE($GL$132:$GL$141)</f>
        <v>0.22202400788664817</v>
      </c>
      <c r="GM33" s="20">
        <f>AVERAGE($GM$132:$GM$141)</f>
        <v>0.21946220695972443</v>
      </c>
      <c r="GN33" s="20">
        <f>AVERAGE($GN$132:$GN$141)</f>
        <v>0.21677361056208611</v>
      </c>
      <c r="GO33" s="20">
        <f>AVERAGE($GO$132:$GO$141)</f>
        <v>0.21375368833541869</v>
      </c>
      <c r="GP33" s="20">
        <f>AVERAGE($GP$132:$GP$141)</f>
        <v>0.21123938113451005</v>
      </c>
      <c r="GQ33" s="20">
        <f>AVERAGE($GQ$132:$GQ$141)</f>
        <v>0.20841772556304933</v>
      </c>
      <c r="GR33" s="20">
        <f>AVERAGE($GR$132:$GR$141)</f>
        <v>0.20598963201045989</v>
      </c>
      <c r="GS33" s="20">
        <f>AVERAGE($GS$132:$GS$141)</f>
        <v>0.20350919738411904</v>
      </c>
      <c r="GT33" s="20">
        <f>AVERAGE($GT$132:$GT$141)</f>
        <v>0.20065309256315231</v>
      </c>
      <c r="GU33" s="20">
        <f>AVERAGE($GU$132:$GU$141)</f>
        <v>0.1988709930330515</v>
      </c>
    </row>
    <row r="34" spans="1:203" x14ac:dyDescent="0.25">
      <c r="A34" s="9" t="s">
        <v>116</v>
      </c>
      <c r="D34" s="20">
        <f>AVERAGE($D$142:$D$151)</f>
        <v>0</v>
      </c>
      <c r="E34" s="20">
        <f>AVERAGE($E$142:$E$151)</f>
        <v>2.9832264501601459E-2</v>
      </c>
      <c r="F34" s="20">
        <f>AVERAGE($F$142:$F$151)</f>
        <v>0.17123993728309869</v>
      </c>
      <c r="G34" s="20">
        <f>AVERAGE($G$142:$G$151)</f>
        <v>0.40752770602703092</v>
      </c>
      <c r="H34" s="20">
        <f>AVERAGE($H$142:$H$151)</f>
        <v>0.62767380177974696</v>
      </c>
      <c r="I34" s="20">
        <f>AVERAGE($I$142:$I$151)</f>
        <v>0.85448592454195027</v>
      </c>
      <c r="J34" s="20">
        <f>AVERAGE($J$142:$J$151)</f>
        <v>1.060944776237011</v>
      </c>
      <c r="K34" s="20">
        <f>AVERAGE($K$142:$K$151)</f>
        <v>1.2307572036981582</v>
      </c>
      <c r="L34" s="20">
        <f>AVERAGE($L$142:$L$151)</f>
        <v>1.3787715896964072</v>
      </c>
      <c r="M34" s="20">
        <f>AVERAGE($M$142:$M$151)</f>
        <v>1.4996559858322143</v>
      </c>
      <c r="N34" s="20">
        <f>AVERAGE($N$142:$N$151)</f>
        <v>1.597049394249916</v>
      </c>
      <c r="O34" s="20">
        <f>AVERAGE($O$142:$O$151)</f>
        <v>1.6707451134920119</v>
      </c>
      <c r="P34" s="20">
        <f>AVERAGE($P$142:$P$151)</f>
        <v>1.7272778153419495</v>
      </c>
      <c r="Q34" s="20">
        <f>AVERAGE($Q$142:$Q$151)</f>
        <v>1.7673563361167908</v>
      </c>
      <c r="R34" s="20">
        <f>AVERAGE($R$142:$R$151)</f>
        <v>1.7956244707107545</v>
      </c>
      <c r="S34" s="20">
        <f>AVERAGE($S$142:$S$151)</f>
        <v>1.8113043367862702</v>
      </c>
      <c r="T34" s="20">
        <f>AVERAGE($T$142:$T$151)</f>
        <v>1.8180410295724869</v>
      </c>
      <c r="U34" s="20">
        <f>AVERAGE($U$142:$U$151)</f>
        <v>1.8176711618900299</v>
      </c>
      <c r="V34" s="20">
        <f>AVERAGE($V$142:$V$151)</f>
        <v>1.8119769871234894</v>
      </c>
      <c r="W34" s="20">
        <f>AVERAGE($W$142:$W$151)</f>
        <v>1.8016485571861267</v>
      </c>
      <c r="X34" s="20">
        <f>AVERAGE($X$142:$X$151)</f>
        <v>1.7880897521972656</v>
      </c>
      <c r="Y34" s="20">
        <f>AVERAGE($Y$142:$Y$151)</f>
        <v>1.7715013802051545</v>
      </c>
      <c r="Z34" s="20">
        <f>AVERAGE($Z$142:$Z$151)</f>
        <v>1.7536959767341613</v>
      </c>
      <c r="AA34" s="20">
        <f>AVERAGE($AA$142:$AA$151)</f>
        <v>1.7341774821281433</v>
      </c>
      <c r="AB34" s="20">
        <f>AVERAGE($AB$142:$AB$151)</f>
        <v>1.7130476772785186</v>
      </c>
      <c r="AC34" s="20">
        <f>AVERAGE($AC$142:$AC$151)</f>
        <v>1.6920768439769744</v>
      </c>
      <c r="AD34" s="20">
        <f>AVERAGE($AD$142:$AD$151)</f>
        <v>1.6700485169887542</v>
      </c>
      <c r="AE34" s="20">
        <f>AVERAGE($AE$142:$AE$151)</f>
        <v>1.6471144080162048</v>
      </c>
      <c r="AF34" s="20">
        <f>AVERAGE($AF$142:$AF$151)</f>
        <v>1.6262796223163605</v>
      </c>
      <c r="AG34" s="20">
        <f>AVERAGE($AG$142:$AG$151)</f>
        <v>1.6043535411357879</v>
      </c>
      <c r="AH34" s="20">
        <f>AVERAGE($AH$142:$AH$151)</f>
        <v>1.5821301698684693</v>
      </c>
      <c r="AI34" s="20">
        <f>AVERAGE($AI$142:$AI$151)</f>
        <v>1.5601794123649597</v>
      </c>
      <c r="AJ34" s="20">
        <f>AVERAGE($AJ$142:$AJ$151)</f>
        <v>1.5371082305908204</v>
      </c>
      <c r="AK34" s="20">
        <f>AVERAGE($AK$142:$AK$151)</f>
        <v>1.5149278223514557</v>
      </c>
      <c r="AL34" s="20">
        <f>AVERAGE($AL$142:$AL$151)</f>
        <v>1.492202526330948</v>
      </c>
      <c r="AM34" s="20">
        <f>AVERAGE($AM$142:$AM$151)</f>
        <v>1.4700011074543</v>
      </c>
      <c r="AN34" s="20">
        <f>AVERAGE($AN$142:$AN$151)</f>
        <v>1.4480188071727753</v>
      </c>
      <c r="AO34" s="20">
        <f>AVERAGE($AO$142:$AO$151)</f>
        <v>1.4264121711254121</v>
      </c>
      <c r="AP34" s="20">
        <f>AVERAGE($AP$142:$AP$151)</f>
        <v>1.4051688194274903</v>
      </c>
      <c r="AQ34" s="20">
        <f>AVERAGE($AQ$142:$AQ$151)</f>
        <v>1.3842009723186492</v>
      </c>
      <c r="AR34" s="20">
        <f>AVERAGE($AR$142:$AR$151)</f>
        <v>1.3636984944343566</v>
      </c>
      <c r="AS34" s="20">
        <f>AVERAGE($AS$142:$AS$151)</f>
        <v>1.3432115375995637</v>
      </c>
      <c r="AT34" s="20">
        <f>AVERAGE($AT$142:$AT$151)</f>
        <v>1.3232802987098693</v>
      </c>
      <c r="AU34" s="20">
        <f>AVERAGE($AU$142:$AU$151)</f>
        <v>1.3038584113121032</v>
      </c>
      <c r="AV34" s="20">
        <f>AVERAGE($AV$142:$AV$151)</f>
        <v>1.2838552713394165</v>
      </c>
      <c r="AW34" s="20">
        <f>AVERAGE($AW$142:$AW$151)</f>
        <v>1.2639945685863494</v>
      </c>
      <c r="AX34" s="20">
        <f>AVERAGE($AX$142:$AX$151)</f>
        <v>1.2454444169998169</v>
      </c>
      <c r="AY34" s="20">
        <f>AVERAGE($AY$142:$AY$151)</f>
        <v>1.2268420219421388</v>
      </c>
      <c r="AZ34" s="20">
        <f>AVERAGE($AZ$142:$AZ$151)</f>
        <v>1.208735889196396</v>
      </c>
      <c r="BA34" s="20">
        <f>AVERAGE($BA$142:$BA$151)</f>
        <v>1.1901048719882965</v>
      </c>
      <c r="BB34" s="20">
        <f>AVERAGE($BB$142:$BB$151)</f>
        <v>1.1723434746265411</v>
      </c>
      <c r="BC34" s="20">
        <f>AVERAGE($BC$142:$BC$151)</f>
        <v>1.1546477138996125</v>
      </c>
      <c r="BD34" s="20">
        <f>AVERAGE($BD$142:$BD$151)</f>
        <v>1.1377067327499391</v>
      </c>
      <c r="BE34" s="20">
        <f>AVERAGE($BE$142:$BE$151)</f>
        <v>1.1207011461257934</v>
      </c>
      <c r="BF34" s="20">
        <f>AVERAGE($BF$142:$BF$151)</f>
        <v>1.1041343271732331</v>
      </c>
      <c r="BG34" s="20">
        <f>AVERAGE($BG$142:$BG$151)</f>
        <v>1.0876394450664519</v>
      </c>
      <c r="BH34" s="20">
        <f>AVERAGE($BH$142:$BH$151)</f>
        <v>1.0711867094039917</v>
      </c>
      <c r="BI34" s="20">
        <f>AVERAGE($BI$142:$BI$151)</f>
        <v>1.0552259266376496</v>
      </c>
      <c r="BJ34" s="20">
        <f>AVERAGE($BJ$142:$BJ$151)</f>
        <v>1.039278119802475</v>
      </c>
      <c r="BK34" s="20">
        <f>AVERAGE($BK$142:$BK$151)</f>
        <v>1.0230188906192779</v>
      </c>
      <c r="BL34" s="20">
        <f>AVERAGE($BL$142:$BL$151)</f>
        <v>1.0076853394508363</v>
      </c>
      <c r="BM34" s="20">
        <f>AVERAGE($BM$142:$BM$151)</f>
        <v>0.99170773625373843</v>
      </c>
      <c r="BN34" s="20">
        <f>AVERAGE($BN$142:$BN$151)</f>
        <v>0.97646727561950686</v>
      </c>
      <c r="BO34" s="20">
        <f>AVERAGE($BO$142:$BO$151)</f>
        <v>0.96091980934143062</v>
      </c>
      <c r="BP34" s="20">
        <f>AVERAGE($BP$142:$BP$151)</f>
        <v>0.94613733291625979</v>
      </c>
      <c r="BQ34" s="20">
        <f>AVERAGE($BQ$142:$BQ$151)</f>
        <v>0.93115249872207639</v>
      </c>
      <c r="BR34" s="20">
        <f>AVERAGE($BR$142:$BR$151)</f>
        <v>0.91745823025703432</v>
      </c>
      <c r="BS34" s="20">
        <f>AVERAGE($BS$142:$BS$151)</f>
        <v>0.90362604856491091</v>
      </c>
      <c r="BT34" s="20">
        <f>AVERAGE($BT$142:$BT$151)</f>
        <v>0.88850243091583248</v>
      </c>
      <c r="BU34" s="20">
        <f>AVERAGE($BU$142:$BU$151)</f>
        <v>0.875170373916626</v>
      </c>
      <c r="BV34" s="20">
        <f>AVERAGE($BV$142:$BV$151)</f>
        <v>0.86236765086650846</v>
      </c>
      <c r="BW34" s="20">
        <f>AVERAGE($BW$142:$BW$151)</f>
        <v>0.84839328527450564</v>
      </c>
      <c r="BX34" s="20">
        <f>AVERAGE($BX$142:$BX$151)</f>
        <v>0.83593597710132594</v>
      </c>
      <c r="BY34" s="20">
        <f>AVERAGE($BY$142:$BY$151)</f>
        <v>0.82240515649318691</v>
      </c>
      <c r="BZ34" s="20">
        <f>AVERAGE($BZ$142:$BZ$151)</f>
        <v>0.81013930439949033</v>
      </c>
      <c r="CA34" s="20">
        <f>AVERAGE($CA$142:$CA$151)</f>
        <v>0.79812303781509397</v>
      </c>
      <c r="CB34" s="20">
        <f>AVERAGE($CB$142:$CB$151)</f>
        <v>0.78575739562511449</v>
      </c>
      <c r="CC34" s="20">
        <f>AVERAGE($CC$142:$CC$151)</f>
        <v>0.7749335497617722</v>
      </c>
      <c r="CD34" s="20">
        <f>AVERAGE($CD$142:$CD$151)</f>
        <v>0.76171451508998866</v>
      </c>
      <c r="CE34" s="20">
        <f>AVERAGE($CE$142:$CE$151)</f>
        <v>0.75073676705360415</v>
      </c>
      <c r="CF34" s="20">
        <f>AVERAGE($CF$142:$CF$151)</f>
        <v>0.73928208649158478</v>
      </c>
      <c r="CG34" s="20">
        <f>AVERAGE($CG$142:$CG$151)</f>
        <v>0.72799369394779201</v>
      </c>
      <c r="CH34" s="20">
        <f>AVERAGE($CH$142:$CH$151)</f>
        <v>0.71725291609764097</v>
      </c>
      <c r="CI34" s="20">
        <f>AVERAGE($CI$142:$CI$151)</f>
        <v>0.70622559785842898</v>
      </c>
      <c r="CJ34" s="20">
        <f>AVERAGE($CJ$142:$CJ$151)</f>
        <v>0.69611151218414302</v>
      </c>
      <c r="CK34" s="20">
        <f>AVERAGE($CK$142:$CK$151)</f>
        <v>0.68535917401313784</v>
      </c>
      <c r="CL34" s="20">
        <f>AVERAGE($CL$142:$CL$151)</f>
        <v>0.67553195953369138</v>
      </c>
      <c r="CM34" s="20">
        <f>AVERAGE($CM$142:$CM$151)</f>
        <v>0.66627774834632869</v>
      </c>
      <c r="CN34" s="20">
        <f>AVERAGE($CN$142:$CN$151)</f>
        <v>0.65542207956314091</v>
      </c>
      <c r="CO34" s="20">
        <f>AVERAGE($CO$142:$CO$151)</f>
        <v>0.64649685919284816</v>
      </c>
      <c r="CP34" s="20">
        <f>AVERAGE($CP$142:$CP$151)</f>
        <v>0.63661813437938686</v>
      </c>
      <c r="CQ34" s="20">
        <f>AVERAGE($CQ$142:$CQ$151)</f>
        <v>0.62727307677268984</v>
      </c>
      <c r="CR34" s="20">
        <f>AVERAGE($CR$142:$CR$151)</f>
        <v>0.61856684386730199</v>
      </c>
      <c r="CS34" s="20">
        <f>AVERAGE($CS$142:$CS$151)</f>
        <v>0.60868434906005864</v>
      </c>
      <c r="CT34" s="20">
        <f>AVERAGE($CT$142:$CT$151)</f>
        <v>0.60045953392982487</v>
      </c>
      <c r="CU34" s="20">
        <f>AVERAGE($CU$142:$CU$151)</f>
        <v>0.5916867792606354</v>
      </c>
      <c r="CV34" s="20">
        <f>AVERAGE($CV$142:$CV$151)</f>
        <v>0.58330030143260958</v>
      </c>
      <c r="CW34" s="20">
        <f>AVERAGE($CW$142:$CW$151)</f>
        <v>0.57523299157619479</v>
      </c>
      <c r="CX34" s="20">
        <f>AVERAGE($CX$142:$CX$151)</f>
        <v>0.56625227034091952</v>
      </c>
      <c r="CY34" s="20">
        <f>AVERAGE($CY$142:$CY$151)</f>
        <v>0.55857234597206118</v>
      </c>
      <c r="CZ34" s="20">
        <f>AVERAGE($CZ$142:$CZ$151)</f>
        <v>0.54265598952770233</v>
      </c>
      <c r="DA34" s="20">
        <f>AVERAGE($DA$142:$DA$151)</f>
        <v>0.53564673811197283</v>
      </c>
      <c r="DB34" s="20">
        <f>AVERAGE($DB$142:$DB$151)</f>
        <v>0.5273396790027618</v>
      </c>
      <c r="DC34" s="20">
        <f>AVERAGE($DC$142:$DC$151)</f>
        <v>0.52000032812356944</v>
      </c>
      <c r="DD34" s="20">
        <f>AVERAGE($DD$142:$DD$151)</f>
        <v>0.51259061247110371</v>
      </c>
      <c r="DE34" s="20">
        <f>AVERAGE($DE$142:$DE$151)</f>
        <v>0.5047555133700371</v>
      </c>
      <c r="DF34" s="20">
        <f>AVERAGE($DF$142:$DF$151)</f>
        <v>0.49789921194314957</v>
      </c>
      <c r="DG34" s="20">
        <f>AVERAGE($DG$142:$DG$151)</f>
        <v>0.48986871987581254</v>
      </c>
      <c r="DH34" s="20">
        <f>AVERAGE($DH$142:$DH$151)</f>
        <v>0.48287619799375536</v>
      </c>
      <c r="DI34" s="20">
        <f>AVERAGE($DI$142:$DI$151)</f>
        <v>0.4757562130689621</v>
      </c>
      <c r="DJ34" s="20">
        <f>AVERAGE($DJ$142:$DJ$151)</f>
        <v>0.46826103329658508</v>
      </c>
      <c r="DK34" s="20">
        <f>AVERAGE($DK$142:$DK$151)</f>
        <v>0.46179542988538741</v>
      </c>
      <c r="DL34" s="20">
        <f>AVERAGE($DL$142:$DL$151)</f>
        <v>0.45430421233177187</v>
      </c>
      <c r="DM34" s="20">
        <f>AVERAGE($DM$142:$DM$151)</f>
        <v>0.44772594571113589</v>
      </c>
      <c r="DN34" s="20">
        <f>AVERAGE($DN$142:$DN$151)</f>
        <v>0.44128526598215101</v>
      </c>
      <c r="DO34" s="20">
        <f>AVERAGE($DO$142:$DO$151)</f>
        <v>0.4342206656932831</v>
      </c>
      <c r="DP34" s="20">
        <f>AVERAGE($DP$142:$DP$151)</f>
        <v>0.42829163819551469</v>
      </c>
      <c r="DQ34" s="20">
        <f>AVERAGE($DQ$142:$DQ$151)</f>
        <v>0.42130134254693985</v>
      </c>
      <c r="DR34" s="20">
        <f>AVERAGE($DR$142:$DR$151)</f>
        <v>0.41522772014141085</v>
      </c>
      <c r="DS34" s="20">
        <f>AVERAGE($DS$142:$DS$151)</f>
        <v>0.40917579680681226</v>
      </c>
      <c r="DT34" s="20">
        <f>AVERAGE($DT$142:$DT$151)</f>
        <v>0.40289299041032789</v>
      </c>
      <c r="DU34" s="20">
        <f>AVERAGE($DU$142:$DU$151)</f>
        <v>0.39713217914104459</v>
      </c>
      <c r="DV34" s="20">
        <f>AVERAGE($DV$142:$DV$151)</f>
        <v>0.39075564891099929</v>
      </c>
      <c r="DW34" s="20">
        <f>AVERAGE($DW$142:$DW$151)</f>
        <v>0.38526187837123871</v>
      </c>
      <c r="DX34" s="20">
        <f>AVERAGE($DX$142:$DX$151)</f>
        <v>0.37939712554216387</v>
      </c>
      <c r="DY34" s="20">
        <f>AVERAGE($DY$142:$DY$151)</f>
        <v>0.3736813746392727</v>
      </c>
      <c r="DZ34" s="20">
        <f>AVERAGE($DZ$142:$DZ$151)</f>
        <v>0.3686793729662895</v>
      </c>
      <c r="EA34" s="20">
        <f>AVERAGE($EA$142:$EA$151)</f>
        <v>0.3626681216061115</v>
      </c>
      <c r="EB34" s="20">
        <f>AVERAGE($EB$142:$EB$151)</f>
        <v>0.35764368996024132</v>
      </c>
      <c r="EC34" s="20">
        <f>AVERAGE($EC$142:$EC$151)</f>
        <v>0.35234856456518171</v>
      </c>
      <c r="ED34" s="20">
        <f>AVERAGE($ED$142:$ED$151)</f>
        <v>0.34695965796709061</v>
      </c>
      <c r="EE34" s="20">
        <f>AVERAGE($EE$142:$EE$151)</f>
        <v>0.34233934357762336</v>
      </c>
      <c r="EF34" s="20">
        <f>AVERAGE($EF$142:$EF$151)</f>
        <v>0.33680754825472831</v>
      </c>
      <c r="EG34" s="20">
        <f>AVERAGE($EG$142:$EG$151)</f>
        <v>0.33212283328175546</v>
      </c>
      <c r="EH34" s="20">
        <f>AVERAGE($EH$142:$EH$151)</f>
        <v>0.32732781842350961</v>
      </c>
      <c r="EI34" s="20">
        <f>AVERAGE($EI$142:$EI$151)</f>
        <v>0.32238610312342642</v>
      </c>
      <c r="EJ34" s="20">
        <f>AVERAGE($EJ$142:$EJ$151)</f>
        <v>0.31808992996811869</v>
      </c>
      <c r="EK34" s="20">
        <f>AVERAGE($EK$142:$EK$151)</f>
        <v>0.3129346936941147</v>
      </c>
      <c r="EL34" s="20">
        <f>AVERAGE($EL$142:$EL$151)</f>
        <v>0.30878403186798098</v>
      </c>
      <c r="EM34" s="20">
        <f>AVERAGE($EM$142:$EM$151)</f>
        <v>0.30429095849394799</v>
      </c>
      <c r="EN34" s="20">
        <f>AVERAGE($EN$142:$EN$151)</f>
        <v>0.29971732273697854</v>
      </c>
      <c r="EO34" s="20">
        <f>AVERAGE($EO$142:$EO$151)</f>
        <v>0.29575770124793055</v>
      </c>
      <c r="EP34" s="20">
        <f>AVERAGE($EP$142:$EP$151)</f>
        <v>0.29099736362695694</v>
      </c>
      <c r="EQ34" s="20">
        <f>AVERAGE($EQ$142:$EQ$151)</f>
        <v>0.28721677213907243</v>
      </c>
      <c r="ER34" s="20">
        <f>AVERAGE($ER$142:$ER$151)</f>
        <v>0.28302807845175265</v>
      </c>
      <c r="ES34" s="20">
        <f>AVERAGE($ES$142:$ES$151)</f>
        <v>0.27878217436373232</v>
      </c>
      <c r="ET34" s="20">
        <f>AVERAGE($ET$142:$ET$151)</f>
        <v>0.27519348114728925</v>
      </c>
      <c r="EU34" s="20">
        <f>AVERAGE($EU$142:$EU$151)</f>
        <v>0.2708472743630409</v>
      </c>
      <c r="EV34" s="20">
        <f>AVERAGE($EV$142:$EV$151)</f>
        <v>0.26728371456265448</v>
      </c>
      <c r="EW34" s="20">
        <f>AVERAGE($EW$142:$EW$151)</f>
        <v>0.26339003294706342</v>
      </c>
      <c r="EX34" s="20">
        <f>AVERAGE($EX$142:$EX$151)</f>
        <v>0.25957599505782125</v>
      </c>
      <c r="EY34" s="20">
        <f>AVERAGE($EY$142:$EY$151)</f>
        <v>0.25618138313293459</v>
      </c>
      <c r="EZ34" s="20">
        <f>AVERAGE($EZ$142:$EZ$151)</f>
        <v>0.25218773297965524</v>
      </c>
      <c r="FA34" s="20">
        <f>AVERAGE($FA$142:$FA$151)</f>
        <v>0.24892441220581532</v>
      </c>
      <c r="FB34" s="20">
        <f>AVERAGE($FB$142:$FB$151)</f>
        <v>0.24530835039913654</v>
      </c>
      <c r="FC34" s="20">
        <f>AVERAGE($FC$142:$FC$151)</f>
        <v>0.24174869656562806</v>
      </c>
      <c r="FD34" s="20">
        <f>AVERAGE($FD$142:$FD$151)</f>
        <v>0.2387047152966261</v>
      </c>
      <c r="FE34" s="20">
        <f>AVERAGE($FE$142:$FE$151)</f>
        <v>0.23497075960040092</v>
      </c>
      <c r="FF34" s="20">
        <f>AVERAGE($FF$142:$FF$151)</f>
        <v>0.23196283131837844</v>
      </c>
      <c r="FG34" s="20">
        <f>AVERAGE($FG$142:$FG$151)</f>
        <v>0.22861925512552261</v>
      </c>
      <c r="FH34" s="20">
        <f>AVERAGE($FH$142:$FH$151)</f>
        <v>0.22532590702176095</v>
      </c>
      <c r="FI34" s="20">
        <f>AVERAGE($FI$142:$FI$151)</f>
        <v>0.22251601219177247</v>
      </c>
      <c r="FJ34" s="20">
        <f>AVERAGE($FJ$142:$FJ$151)</f>
        <v>0.21905547194182873</v>
      </c>
      <c r="FK34" s="20">
        <f>AVERAGE($FK$142:$FK$151)</f>
        <v>0.21628919281065465</v>
      </c>
      <c r="FL34" s="20">
        <f>AVERAGE($FL$142:$FL$151)</f>
        <v>0.21316432133316993</v>
      </c>
      <c r="FM34" s="20">
        <f>AVERAGE($FM$142:$FM$151)</f>
        <v>0.21012348923832178</v>
      </c>
      <c r="FN34" s="20">
        <f>AVERAGE($FN$142:$FN$151)</f>
        <v>0.20753173306584358</v>
      </c>
      <c r="FO34" s="20">
        <f>AVERAGE($FO$142:$FO$151)</f>
        <v>0.2043257573619485</v>
      </c>
      <c r="FP34" s="20">
        <f>AVERAGE($FP$142:$FP$151)</f>
        <v>0.20176751855760813</v>
      </c>
      <c r="FQ34" s="20">
        <f>AVERAGE($FQ$142:$FQ$151)</f>
        <v>0.19889796189963818</v>
      </c>
      <c r="FR34" s="20">
        <f>AVERAGE($FR$142:$FR$151)</f>
        <v>0.19610070306807756</v>
      </c>
      <c r="FS34" s="20">
        <f>AVERAGE($FS$142:$FS$151)</f>
        <v>0.19368360601365567</v>
      </c>
      <c r="FT34" s="20">
        <f>AVERAGE($FT$142:$FT$151)</f>
        <v>0.1906754795461893</v>
      </c>
      <c r="FU34" s="20">
        <f>AVERAGE($FU$142:$FU$151)</f>
        <v>0.18832405190914869</v>
      </c>
      <c r="FV34" s="20">
        <f>AVERAGE($FV$142:$FV$151)</f>
        <v>0.18567355051636697</v>
      </c>
      <c r="FW34" s="20">
        <f>AVERAGE($FW$142:$FW$151)</f>
        <v>0.18307448327541351</v>
      </c>
      <c r="FX34" s="20">
        <f>AVERAGE($FX$142:$FX$151)</f>
        <v>0.18079219423234463</v>
      </c>
      <c r="FY34" s="20">
        <f>AVERAGE($FY$142:$FY$151)</f>
        <v>0.17806088924407959</v>
      </c>
      <c r="FZ34" s="20">
        <f>AVERAGE($FZ$142:$FZ$151)</f>
        <v>0.17582666389644147</v>
      </c>
      <c r="GA34" s="20">
        <f>AVERAGE($GA$142:$GA$151)</f>
        <v>0.17337939683347942</v>
      </c>
      <c r="GB34" s="20">
        <f>AVERAGE($GB$142:$GB$151)</f>
        <v>0.17098409738391637</v>
      </c>
      <c r="GC34" s="20">
        <f>AVERAGE($GC$142:$GC$151)</f>
        <v>0.16896415036171675</v>
      </c>
      <c r="GD34" s="20">
        <f>AVERAGE($GD$142:$GD$151)</f>
        <v>0.16636094711720945</v>
      </c>
      <c r="GE34" s="20">
        <f>AVERAGE($GE$142:$GE$151)</f>
        <v>0.16431121919304131</v>
      </c>
      <c r="GF34" s="20">
        <f>AVERAGE($GF$142:$GF$151)</f>
        <v>0.1620606530457735</v>
      </c>
      <c r="GG34" s="20">
        <f>AVERAGE($GG$142:$GG$151)</f>
        <v>0.15976651664823294</v>
      </c>
      <c r="GH34" s="20">
        <f>AVERAGE($GH$142:$GH$151)</f>
        <v>0.15789109654724598</v>
      </c>
      <c r="GI34" s="20">
        <f>AVERAGE($GI$142:$GI$151)</f>
        <v>0.1554927404038608</v>
      </c>
      <c r="GJ34" s="20">
        <f>AVERAGE($GJ$142:$GJ$151)</f>
        <v>0.15358624812215566</v>
      </c>
      <c r="GK34" s="20">
        <f>AVERAGE($GK$142:$GK$151)</f>
        <v>0.15150396684184669</v>
      </c>
      <c r="GL34" s="20">
        <f>AVERAGE($GL$142:$GL$151)</f>
        <v>0.14938124334439634</v>
      </c>
      <c r="GM34" s="20">
        <f>AVERAGE($GM$142:$GM$151)</f>
        <v>0.14765002885833384</v>
      </c>
      <c r="GN34" s="20">
        <f>AVERAGE($GN$142:$GN$151)</f>
        <v>0.14536965573206545</v>
      </c>
      <c r="GO34" s="20">
        <f>AVERAGE($GO$142:$GO$151)</f>
        <v>0.14364239908754825</v>
      </c>
      <c r="GP34" s="20">
        <f>AVERAGE($GP$142:$GP$151)</f>
        <v>0.14168948996812106</v>
      </c>
      <c r="GQ34" s="20">
        <f>AVERAGE($GQ$142:$GQ$151)</f>
        <v>0.13975484650582076</v>
      </c>
      <c r="GR34" s="20">
        <f>AVERAGE($GR$142:$GR$151)</f>
        <v>0.13812676984816791</v>
      </c>
      <c r="GS34" s="20">
        <f>AVERAGE($GS$142:$GS$151)</f>
        <v>0.1360428855754435</v>
      </c>
      <c r="GT34" s="20">
        <f>AVERAGE($GT$142:$GT$151)</f>
        <v>0.1343995955772698</v>
      </c>
      <c r="GU34" s="20">
        <f>AVERAGE($GU$142:$GU$151)</f>
        <v>0.13301384430378677</v>
      </c>
    </row>
    <row r="35" spans="1:203" x14ac:dyDescent="0.25">
      <c r="A35" s="9" t="s">
        <v>117</v>
      </c>
      <c r="D35" s="20">
        <f>AVERAGE($D$152:$D$161)</f>
        <v>0</v>
      </c>
      <c r="E35" s="20">
        <f>AVERAGE($E$152:$E$161)</f>
        <v>2.1612233482301235E-2</v>
      </c>
      <c r="F35" s="20">
        <f>AVERAGE($F$152:$F$161)</f>
        <v>0.12247879132628441</v>
      </c>
      <c r="G35" s="20">
        <f>AVERAGE($G$152:$G$161)</f>
        <v>0.28474603928625586</v>
      </c>
      <c r="H35" s="20">
        <f>AVERAGE($H$152:$H$161)</f>
        <v>0.4477060601115227</v>
      </c>
      <c r="I35" s="20">
        <f>AVERAGE($I$152:$I$161)</f>
        <v>0.6010472349822521</v>
      </c>
      <c r="J35" s="20">
        <f>AVERAGE($J$152:$J$161)</f>
        <v>0.74067113548517227</v>
      </c>
      <c r="K35" s="20">
        <f>AVERAGE($K$152:$K$161)</f>
        <v>0.84979479312896733</v>
      </c>
      <c r="L35" s="20">
        <f>AVERAGE($L$152:$L$161)</f>
        <v>0.9450460329651833</v>
      </c>
      <c r="M35" s="20">
        <f>AVERAGE($M$152:$M$161)</f>
        <v>1.0236229404807091</v>
      </c>
      <c r="N35" s="20">
        <f>AVERAGE($N$152:$N$161)</f>
        <v>1.0815026074647904</v>
      </c>
      <c r="O35" s="20">
        <f>AVERAGE($O$152:$O$161)</f>
        <v>1.1277657449245453</v>
      </c>
      <c r="P35" s="20">
        <f>AVERAGE($P$152:$P$161)</f>
        <v>1.1645156204700471</v>
      </c>
      <c r="Q35" s="20">
        <f>AVERAGE($Q$152:$Q$161)</f>
        <v>1.190631091594696</v>
      </c>
      <c r="R35" s="20">
        <f>AVERAGE($R$152:$R$161)</f>
        <v>1.2108625739812851</v>
      </c>
      <c r="S35" s="20">
        <f>AVERAGE($S$152:$S$161)</f>
        <v>1.2248917192220687</v>
      </c>
      <c r="T35" s="20">
        <f>AVERAGE($T$152:$T$161)</f>
        <v>1.2348143488168717</v>
      </c>
      <c r="U35" s="20">
        <f>AVERAGE($U$152:$U$161)</f>
        <v>1.241040325164795</v>
      </c>
      <c r="V35" s="20">
        <f>AVERAGE($V$152:$V$161)</f>
        <v>1.2445671319961549</v>
      </c>
      <c r="W35" s="20">
        <f>AVERAGE($W$152:$W$161)</f>
        <v>1.2459784746170044</v>
      </c>
      <c r="X35" s="20">
        <f>AVERAGE($X$152:$X$161)</f>
        <v>1.2456540286540985</v>
      </c>
      <c r="Y35" s="20">
        <f>AVERAGE($Y$152:$Y$161)</f>
        <v>1.2446276396512985</v>
      </c>
      <c r="Z35" s="20">
        <f>AVERAGE($Z$152:$Z$161)</f>
        <v>1.2425930857658387</v>
      </c>
      <c r="AA35" s="20">
        <f>AVERAGE($AA$152:$AA$161)</f>
        <v>1.2397751688957215</v>
      </c>
      <c r="AB35" s="20">
        <f>AVERAGE($AB$152:$AB$161)</f>
        <v>1.2364429444074632</v>
      </c>
      <c r="AC35" s="20">
        <f>AVERAGE($AC$152:$AC$161)</f>
        <v>1.2332055538892746</v>
      </c>
      <c r="AD35" s="20">
        <f>AVERAGE($AD$152:$AD$161)</f>
        <v>1.229510596394539</v>
      </c>
      <c r="AE35" s="20">
        <f>AVERAGE($AE$152:$AE$161)</f>
        <v>1.2260061040520669</v>
      </c>
      <c r="AF35" s="20">
        <f>AVERAGE($AF$152:$AF$161)</f>
        <v>1.2216320678591728</v>
      </c>
      <c r="AG35" s="20">
        <f>AVERAGE($AG$152:$AG$161)</f>
        <v>1.2173811361193656</v>
      </c>
      <c r="AH35" s="20">
        <f>AVERAGE($AH$152:$AH$161)</f>
        <v>1.2138922572135926</v>
      </c>
      <c r="AI35" s="20">
        <f>AVERAGE($AI$152:$AI$161)</f>
        <v>1.2101272150874138</v>
      </c>
      <c r="AJ35" s="20">
        <f>AVERAGE($AJ$152:$AJ$161)</f>
        <v>1.2057239547371865</v>
      </c>
      <c r="AK35" s="20">
        <f>AVERAGE($AK$152:$AK$161)</f>
        <v>1.1998817905783654</v>
      </c>
      <c r="AL35" s="20">
        <f>AVERAGE($AL$152:$AL$161)</f>
        <v>1.1923854738473891</v>
      </c>
      <c r="AM35" s="20">
        <f>AVERAGE($AM$152:$AM$161)</f>
        <v>1.1848904430866241</v>
      </c>
      <c r="AN35" s="20">
        <f>AVERAGE($AN$152:$AN$161)</f>
        <v>1.1766379371285438</v>
      </c>
      <c r="AO35" s="20">
        <f>AVERAGE($AO$152:$AO$161)</f>
        <v>1.167205885052681</v>
      </c>
      <c r="AP35" s="20">
        <f>AVERAGE($AP$152:$AP$161)</f>
        <v>1.1578713640570641</v>
      </c>
      <c r="AQ35" s="20">
        <f>AVERAGE($AQ$152:$AQ$161)</f>
        <v>1.1486032113432885</v>
      </c>
      <c r="AR35" s="20">
        <f>AVERAGE($AR$152:$AR$161)</f>
        <v>1.1389323249459267</v>
      </c>
      <c r="AS35" s="20">
        <f>AVERAGE($AS$152:$AS$161)</f>
        <v>1.129500937461853</v>
      </c>
      <c r="AT35" s="20">
        <f>AVERAGE($AT$152:$AT$161)</f>
        <v>1.1189356863498687</v>
      </c>
      <c r="AU35" s="20">
        <f>AVERAGE($AU$152:$AU$161)</f>
        <v>1.1098149180412293</v>
      </c>
      <c r="AV35" s="20">
        <f>AVERAGE($AV$152:$AV$161)</f>
        <v>1.0988809928297996</v>
      </c>
      <c r="AW35" s="20">
        <f>AVERAGE($AW$152:$AW$161)</f>
        <v>1.0890185818076135</v>
      </c>
      <c r="AX35" s="20">
        <f>AVERAGE($AX$152:$AX$161)</f>
        <v>1.077367439866066</v>
      </c>
      <c r="AY35" s="20">
        <f>AVERAGE($AY$152:$AY$161)</f>
        <v>1.0663610249757767</v>
      </c>
      <c r="AZ35" s="20">
        <f>AVERAGE($AZ$152:$AZ$161)</f>
        <v>1.0557033330202104</v>
      </c>
      <c r="BA35" s="20">
        <f>AVERAGE($BA$152:$BA$161)</f>
        <v>1.0442648962140084</v>
      </c>
      <c r="BB35" s="20">
        <f>AVERAGE($BB$152:$BB$161)</f>
        <v>1.0334095120429994</v>
      </c>
      <c r="BC35" s="20">
        <f>AVERAGE($BC$152:$BC$161)</f>
        <v>1.0238930001854896</v>
      </c>
      <c r="BD35" s="20">
        <f>AVERAGE($BD$152:$BD$161)</f>
        <v>1.0120806798338891</v>
      </c>
      <c r="BE35" s="20">
        <f>AVERAGE($BE$152:$BE$161)</f>
        <v>1.0014346048235894</v>
      </c>
      <c r="BF35" s="20">
        <f>AVERAGE($BF$152:$BF$161)</f>
        <v>0.99009867459535594</v>
      </c>
      <c r="BG35" s="20">
        <f>AVERAGE($BG$152:$BG$161)</f>
        <v>0.97869833856821065</v>
      </c>
      <c r="BH35" s="20">
        <f>AVERAGE($BH$152:$BH$161)</f>
        <v>0.96813490986824036</v>
      </c>
      <c r="BI35" s="20">
        <f>AVERAGE($BI$152:$BI$161)</f>
        <v>0.95659485459327698</v>
      </c>
      <c r="BJ35" s="20">
        <f>AVERAGE($BJ$152:$BJ$161)</f>
        <v>0.94608464688062666</v>
      </c>
      <c r="BK35" s="20">
        <f>AVERAGE($BK$152:$BK$161)</f>
        <v>0.93463999032974243</v>
      </c>
      <c r="BL35" s="20">
        <f>AVERAGE($BL$152:$BL$161)</f>
        <v>0.92271633893251415</v>
      </c>
      <c r="BM35" s="20">
        <f>AVERAGE($BM$152:$BM$161)</f>
        <v>0.912192702293396</v>
      </c>
      <c r="BN35" s="20">
        <f>AVERAGE($BN$152:$BN$161)</f>
        <v>0.90219357460737226</v>
      </c>
      <c r="BO35" s="20">
        <f>AVERAGE($BO$152:$BO$161)</f>
        <v>0.89038778096437454</v>
      </c>
      <c r="BP35" s="20">
        <f>AVERAGE($BP$152:$BP$161)</f>
        <v>0.88034793138504031</v>
      </c>
      <c r="BQ35" s="20">
        <f>AVERAGE($BQ$152:$BQ$161)</f>
        <v>0.86842778772115703</v>
      </c>
      <c r="BR35" s="20">
        <f>AVERAGE($BR$152:$BR$161)</f>
        <v>0.85893629491329193</v>
      </c>
      <c r="BS35" s="20">
        <f>AVERAGE($BS$152:$BS$161)</f>
        <v>0.8471120491623878</v>
      </c>
      <c r="BT35" s="20">
        <f>AVERAGE($BT$152:$BT$161)</f>
        <v>0.83765591830015185</v>
      </c>
      <c r="BU35" s="20">
        <f>AVERAGE($BU$152:$BU$161)</f>
        <v>0.82841304689645767</v>
      </c>
      <c r="BV35" s="20">
        <f>AVERAGE($BV$152:$BV$161)</f>
        <v>0.81789147853851318</v>
      </c>
      <c r="BW35" s="20">
        <f>AVERAGE($BW$152:$BW$161)</f>
        <v>0.80811582654714587</v>
      </c>
      <c r="BX35" s="20">
        <f>AVERAGE($BX$152:$BX$161)</f>
        <v>0.79765362441539767</v>
      </c>
      <c r="BY35" s="20">
        <f>AVERAGE($BY$152:$BY$161)</f>
        <v>0.78813050389289852</v>
      </c>
      <c r="BZ35" s="20">
        <f>AVERAGE($BZ$152:$BZ$161)</f>
        <v>0.7799629002809525</v>
      </c>
      <c r="CA35" s="20">
        <f>AVERAGE($CA$152:$CA$161)</f>
        <v>0.77011810839176176</v>
      </c>
      <c r="CB35" s="20">
        <f>AVERAGE($CB$152:$CB$161)</f>
        <v>0.76112750768661497</v>
      </c>
      <c r="CC35" s="20">
        <f>AVERAGE($CC$152:$CC$161)</f>
        <v>0.75146695077419279</v>
      </c>
      <c r="CD35" s="20">
        <f>AVERAGE($CD$152:$CD$161)</f>
        <v>0.74275223314762118</v>
      </c>
      <c r="CE35" s="20">
        <f>AVERAGE($CE$152:$CE$161)</f>
        <v>0.73500951826572414</v>
      </c>
      <c r="CF35" s="20">
        <f>AVERAGE($CF$152:$CF$161)</f>
        <v>0.72604131847620013</v>
      </c>
      <c r="CG35" s="20">
        <f>AVERAGE($CG$152:$CG$161)</f>
        <v>0.7172390013933182</v>
      </c>
      <c r="CH35" s="20">
        <f>AVERAGE($CH$152:$CH$161)</f>
        <v>0.70839110314846043</v>
      </c>
      <c r="CI35" s="20">
        <f>AVERAGE($CI$152:$CI$161)</f>
        <v>0.6995229572057724</v>
      </c>
      <c r="CJ35" s="20">
        <f>AVERAGE($CJ$152:$CJ$161)</f>
        <v>0.692076214402914</v>
      </c>
      <c r="CK35" s="20">
        <f>AVERAGE($CK$152:$CK$161)</f>
        <v>0.68294950425624845</v>
      </c>
      <c r="CL35" s="20">
        <f>AVERAGE($CL$152:$CL$161)</f>
        <v>0.67399749755859373</v>
      </c>
      <c r="CM35" s="20">
        <f>AVERAGE($CM$152:$CM$161)</f>
        <v>0.66544991284608845</v>
      </c>
      <c r="CN35" s="20">
        <f>AVERAGE($CN$152:$CN$161)</f>
        <v>0.65669460967183113</v>
      </c>
      <c r="CO35" s="20">
        <f>AVERAGE($CO$152:$CO$161)</f>
        <v>0.64951992407441139</v>
      </c>
      <c r="CP35" s="20">
        <f>AVERAGE($CP$152:$CP$161)</f>
        <v>0.6407961271703243</v>
      </c>
      <c r="CQ35" s="20">
        <f>AVERAGE($CQ$152:$CQ$161)</f>
        <v>0.63263099715113635</v>
      </c>
      <c r="CR35" s="20">
        <f>AVERAGE($CR$152:$CR$161)</f>
        <v>0.62424590885639186</v>
      </c>
      <c r="CS35" s="20">
        <f>AVERAGE($CS$152:$CS$161)</f>
        <v>0.61589391753077505</v>
      </c>
      <c r="CT35" s="20">
        <f>AVERAGE($CT$152:$CT$161)</f>
        <v>0.60899533554911611</v>
      </c>
      <c r="CU35" s="20">
        <f>AVERAGE($CU$152:$CU$161)</f>
        <v>0.60061338394880293</v>
      </c>
      <c r="CV35" s="20">
        <f>AVERAGE($CV$152:$CV$161)</f>
        <v>0.59301311224699016</v>
      </c>
      <c r="CW35" s="20">
        <f>AVERAGE($CW$152:$CW$161)</f>
        <v>0.58481751829385753</v>
      </c>
      <c r="CX35" s="20">
        <f>AVERAGE($CX$152:$CX$161)</f>
        <v>0.57735616564750669</v>
      </c>
      <c r="CY35" s="20">
        <f>AVERAGE($CY$152:$CY$161)</f>
        <v>0.57060220390558247</v>
      </c>
      <c r="CZ35" s="20">
        <f>AVERAGE($CZ$152:$CZ$161)</f>
        <v>0.55545644536614414</v>
      </c>
      <c r="DA35" s="20">
        <f>AVERAGE($DA$152:$DA$161)</f>
        <v>0.54836207032203677</v>
      </c>
      <c r="DB35" s="20">
        <f>AVERAGE($DB$152:$DB$161)</f>
        <v>0.54097566157579424</v>
      </c>
      <c r="DC35" s="20">
        <f>AVERAGE($DC$152:$DC$161)</f>
        <v>0.53487191572785375</v>
      </c>
      <c r="DD35" s="20">
        <f>AVERAGE($DD$152:$DD$161)</f>
        <v>0.52749922052025799</v>
      </c>
      <c r="DE35" s="20">
        <f>AVERAGE($DE$152:$DE$161)</f>
        <v>0.52095209285616872</v>
      </c>
      <c r="DF35" s="20">
        <f>AVERAGE($DF$152:$DF$161)</f>
        <v>0.51394949108362198</v>
      </c>
      <c r="DG35" s="20">
        <f>AVERAGE($DG$152:$DG$161)</f>
        <v>0.50710434317588804</v>
      </c>
      <c r="DH35" s="20">
        <f>AVERAGE($DH$152:$DH$161)</f>
        <v>0.50157523974776264</v>
      </c>
      <c r="DI35" s="20">
        <f>AVERAGE($DI$152:$DI$161)</f>
        <v>0.49453653991222379</v>
      </c>
      <c r="DJ35" s="20">
        <f>AVERAGE($DJ$152:$DJ$161)</f>
        <v>0.48846214637160301</v>
      </c>
      <c r="DK35" s="20">
        <f>AVERAGE($DK$152:$DK$161)</f>
        <v>0.48189780339598653</v>
      </c>
      <c r="DL35" s="20">
        <f>AVERAGE($DL$152:$DL$161)</f>
        <v>0.47575742676854132</v>
      </c>
      <c r="DM35" s="20">
        <f>AVERAGE($DM$152:$DM$161)</f>
        <v>0.47018005624413489</v>
      </c>
      <c r="DN35" s="20">
        <f>AVERAGE($DN$152:$DN$161)</f>
        <v>0.46401493921875953</v>
      </c>
      <c r="DO35" s="20">
        <f>AVERAGE($DO$152:$DO$161)</f>
        <v>0.45804430246353151</v>
      </c>
      <c r="DP35" s="20">
        <f>AVERAGE($DP$152:$DP$161)</f>
        <v>0.45208198428153989</v>
      </c>
      <c r="DQ35" s="20">
        <f>AVERAGE($DQ$152:$DQ$161)</f>
        <v>0.44612087085843088</v>
      </c>
      <c r="DR35" s="20">
        <f>AVERAGE($DR$152:$DR$161)</f>
        <v>0.44106392860412597</v>
      </c>
      <c r="DS35" s="20">
        <f>AVERAGE($DS$152:$DS$161)</f>
        <v>0.4351779229938984</v>
      </c>
      <c r="DT35" s="20">
        <f>AVERAGE($DT$152:$DT$161)</f>
        <v>0.42963029518723489</v>
      </c>
      <c r="DU35" s="20">
        <f>AVERAGE($DU$152:$DU$161)</f>
        <v>0.42412399277091029</v>
      </c>
      <c r="DV35" s="20">
        <f>AVERAGE($DV$152:$DV$161)</f>
        <v>0.41865472272038462</v>
      </c>
      <c r="DW35" s="20">
        <f>AVERAGE($DW$152:$DW$161)</f>
        <v>0.41397308111190795</v>
      </c>
      <c r="DX35" s="20">
        <f>AVERAGE($DX$152:$DX$161)</f>
        <v>0.40845567286014556</v>
      </c>
      <c r="DY35" s="20">
        <f>AVERAGE($DY$152:$DY$161)</f>
        <v>0.40317227914929388</v>
      </c>
      <c r="DZ35" s="20">
        <f>AVERAGE($DZ$152:$DZ$161)</f>
        <v>0.39817341342568396</v>
      </c>
      <c r="EA35" s="20">
        <f>AVERAGE($EA$152:$EA$161)</f>
        <v>0.39267713874578475</v>
      </c>
      <c r="EB35" s="20">
        <f>AVERAGE($EB$152:$EB$161)</f>
        <v>0.38854700773954393</v>
      </c>
      <c r="EC35" s="20">
        <f>AVERAGE($EC$152:$EC$161)</f>
        <v>0.38320846036076545</v>
      </c>
      <c r="ED35" s="20">
        <f>AVERAGE($ED$152:$ED$161)</f>
        <v>0.3785930097103119</v>
      </c>
      <c r="EE35" s="20">
        <f>AVERAGE($EE$152:$EE$161)</f>
        <v>0.37377292215824126</v>
      </c>
      <c r="EF35" s="20">
        <f>AVERAGE($EF$152:$EF$161)</f>
        <v>0.36886492148041727</v>
      </c>
      <c r="EG35" s="20">
        <f>AVERAGE($EG$152:$EG$161)</f>
        <v>0.36492299214005469</v>
      </c>
      <c r="EH35" s="20">
        <f>AVERAGE($EH$152:$EH$161)</f>
        <v>0.35997947156429289</v>
      </c>
      <c r="EI35" s="20">
        <f>AVERAGE($EI$152:$EI$161)</f>
        <v>0.35560006499290464</v>
      </c>
      <c r="EJ35" s="20">
        <f>AVERAGE($EJ$152:$EJ$161)</f>
        <v>0.35121506601572039</v>
      </c>
      <c r="EK35" s="20">
        <f>AVERAGE($EK$152:$EK$161)</f>
        <v>0.34656295105814933</v>
      </c>
      <c r="EL35" s="20">
        <f>AVERAGE($EL$152:$EL$161)</f>
        <v>0.34272357672452924</v>
      </c>
      <c r="EM35" s="20">
        <f>AVERAGE($EM$152:$EM$161)</f>
        <v>0.33824648521840572</v>
      </c>
      <c r="EN35" s="20">
        <f>AVERAGE($EN$152:$EN$161)</f>
        <v>0.33400549851357936</v>
      </c>
      <c r="EO35" s="20">
        <f>AVERAGE($EO$152:$EO$161)</f>
        <v>0.33001710325479505</v>
      </c>
      <c r="EP35" s="20">
        <f>AVERAGE($EP$152:$EP$161)</f>
        <v>0.32551559880375863</v>
      </c>
      <c r="EQ35" s="20">
        <f>AVERAGE($EQ$152:$EQ$161)</f>
        <v>0.32218707390129564</v>
      </c>
      <c r="ER35" s="20">
        <f>AVERAGE($ER$152:$ER$161)</f>
        <v>0.31778469644486906</v>
      </c>
      <c r="ES35" s="20">
        <f>AVERAGE($ES$152:$ES$161)</f>
        <v>0.31402650773525237</v>
      </c>
      <c r="ET35" s="20">
        <f>AVERAGE($ET$152:$ET$161)</f>
        <v>0.31010162644088268</v>
      </c>
      <c r="EU35" s="20">
        <f>AVERAGE($EU$152:$EU$161)</f>
        <v>0.30607535280287268</v>
      </c>
      <c r="EV35" s="20">
        <f>AVERAGE($EV$152:$EV$161)</f>
        <v>0.30274227075278759</v>
      </c>
      <c r="EW35" s="20">
        <f>AVERAGE($EW$152:$EW$161)</f>
        <v>0.29875012002885343</v>
      </c>
      <c r="EX35" s="20">
        <f>AVERAGE($EX$152:$EX$161)</f>
        <v>0.29510981477797033</v>
      </c>
      <c r="EY35" s="20">
        <f>AVERAGE($EY$152:$EY$161)</f>
        <v>0.29157513566315174</v>
      </c>
      <c r="EZ35" s="20">
        <f>AVERAGE($EZ$152:$EZ$161)</f>
        <v>0.28771863803267478</v>
      </c>
      <c r="FA35" s="20">
        <f>AVERAGE($FA$152:$FA$161)</f>
        <v>0.2847057070583105</v>
      </c>
      <c r="FB35" s="20">
        <f>AVERAGE($FB$152:$FB$161)</f>
        <v>0.28094268441200254</v>
      </c>
      <c r="FC35" s="20">
        <f>AVERAGE($FC$152:$FC$161)</f>
        <v>0.27756630554795264</v>
      </c>
      <c r="FD35" s="20">
        <f>AVERAGE($FD$152:$FD$161)</f>
        <v>0.2743256576359272</v>
      </c>
      <c r="FE35" s="20">
        <f>AVERAGE($FE$152:$FE$161)</f>
        <v>0.27062353491783142</v>
      </c>
      <c r="FF35" s="20">
        <f>AVERAGE($FF$152:$FF$161)</f>
        <v>0.26780178025364876</v>
      </c>
      <c r="FG35" s="20">
        <f>AVERAGE($FG$152:$FG$161)</f>
        <v>0.26431559436023233</v>
      </c>
      <c r="FH35" s="20">
        <f>AVERAGE($FH$152:$FH$161)</f>
        <v>0.26113952361047266</v>
      </c>
      <c r="FI35" s="20">
        <f>AVERAGE($FI$152:$FI$161)</f>
        <v>0.25801969915628431</v>
      </c>
      <c r="FJ35" s="20">
        <f>AVERAGE($FJ$152:$FJ$161)</f>
        <v>0.25464859418570995</v>
      </c>
      <c r="FK35" s="20">
        <f>AVERAGE($FK$152:$FK$161)</f>
        <v>0.25195776745676995</v>
      </c>
      <c r="FL35" s="20">
        <f>AVERAGE($FL$152:$FL$161)</f>
        <v>0.24871631488204002</v>
      </c>
      <c r="FM35" s="20">
        <f>AVERAGE($FM$152:$FM$161)</f>
        <v>0.24569147899746896</v>
      </c>
      <c r="FN35" s="20">
        <f>AVERAGE($FN$152:$FN$161)</f>
        <v>0.2428205695003271</v>
      </c>
      <c r="FO35" s="20">
        <f>AVERAGE($FO$152:$FO$161)</f>
        <v>0.23960018269717692</v>
      </c>
      <c r="FP35" s="20">
        <f>AVERAGE($FP$152:$FP$161)</f>
        <v>0.2371693417429924</v>
      </c>
      <c r="FQ35" s="20">
        <f>AVERAGE($FQ$152:$FQ$161)</f>
        <v>0.23402170725166799</v>
      </c>
      <c r="FR35" s="20">
        <f>AVERAGE($FR$152:$FR$161)</f>
        <v>0.23130811899900436</v>
      </c>
      <c r="FS35" s="20">
        <f>AVERAGE($FS$152:$FS$161)</f>
        <v>0.22850137576460838</v>
      </c>
      <c r="FT35" s="20">
        <f>AVERAGE($FT$152:$FT$161)</f>
        <v>0.22559245638549327</v>
      </c>
      <c r="FU35" s="20">
        <f>AVERAGE($FU$152:$FU$161)</f>
        <v>0.22318503968417644</v>
      </c>
      <c r="FV35" s="20">
        <f>AVERAGE($FV$152:$FV$161)</f>
        <v>0.22038259916007519</v>
      </c>
      <c r="FW35" s="20">
        <f>AVERAGE($FW$152:$FW$161)</f>
        <v>0.21769579164683819</v>
      </c>
      <c r="FX35" s="20">
        <f>AVERAGE($FX$152:$FX$161)</f>
        <v>0.21520623676478862</v>
      </c>
      <c r="FY35" s="20">
        <f>AVERAGE($FY$152:$FY$161)</f>
        <v>0.21236416026949884</v>
      </c>
      <c r="FZ35" s="20">
        <f>AVERAGE($FZ$152:$FZ$161)</f>
        <v>0.21023145914077759</v>
      </c>
      <c r="GA35" s="20">
        <f>AVERAGE($GA$152:$GA$161)</f>
        <v>0.20749205313622951</v>
      </c>
      <c r="GB35" s="20">
        <f>AVERAGE($GB$152:$GB$161)</f>
        <v>0.20504745654761791</v>
      </c>
      <c r="GC35" s="20">
        <f>AVERAGE($GC$152:$GC$161)</f>
        <v>0.20273413211107255</v>
      </c>
      <c r="GD35" s="20">
        <f>AVERAGE($GD$152:$GD$161)</f>
        <v>0.2000311564654112</v>
      </c>
      <c r="GE35" s="20">
        <f>AVERAGE($GE$152:$GE$161)</f>
        <v>0.19804006218910217</v>
      </c>
      <c r="GF35" s="20">
        <f>AVERAGE($GF$152:$GF$161)</f>
        <v>0.19547802470624448</v>
      </c>
      <c r="GG35" s="20">
        <f>AVERAGE($GG$152:$GG$161)</f>
        <v>0.1932189729064703</v>
      </c>
      <c r="GH35" s="20">
        <f>AVERAGE($GH$152:$GH$161)</f>
        <v>0.19094325043261051</v>
      </c>
      <c r="GI35" s="20">
        <f>AVERAGE($GI$152:$GI$161)</f>
        <v>0.18851155936717987</v>
      </c>
      <c r="GJ35" s="20">
        <f>AVERAGE($GJ$152:$GJ$161)</f>
        <v>0.18653699159622192</v>
      </c>
      <c r="GK35" s="20">
        <f>AVERAGE($GK$152:$GK$161)</f>
        <v>0.1842041214928031</v>
      </c>
      <c r="GL35" s="20">
        <f>AVERAGE($GL$152:$GL$161)</f>
        <v>0.18199757914990186</v>
      </c>
      <c r="GM35" s="20">
        <f>AVERAGE($GM$152:$GM$161)</f>
        <v>0.17993815504014493</v>
      </c>
      <c r="GN35" s="20">
        <f>AVERAGE($GN$152:$GN$161)</f>
        <v>0.17759513799101115</v>
      </c>
      <c r="GO35" s="20">
        <f>AVERAGE($GO$152:$GO$161)</f>
        <v>0.17581953257322311</v>
      </c>
      <c r="GP35" s="20">
        <f>AVERAGE($GP$152:$GP$161)</f>
        <v>0.17358244266360998</v>
      </c>
      <c r="GQ35" s="20">
        <f>AVERAGE($GQ$152:$GQ$161)</f>
        <v>0.17155815474689007</v>
      </c>
      <c r="GR35" s="20">
        <f>AVERAGE($GR$152:$GR$161)</f>
        <v>0.16957391276955605</v>
      </c>
      <c r="GS35" s="20">
        <f>AVERAGE($GS$152:$GS$161)</f>
        <v>0.16741677913814784</v>
      </c>
      <c r="GT35" s="20">
        <f>AVERAGE($GT$152:$GT$161)</f>
        <v>0.16569124739617108</v>
      </c>
      <c r="GU35" s="20">
        <f>AVERAGE($GU$152:$GU$161)</f>
        <v>0.16409928351640701</v>
      </c>
    </row>
    <row r="58" spans="1:203" x14ac:dyDescent="0.25">
      <c r="A58" s="18" t="s">
        <v>118</v>
      </c>
    </row>
    <row r="59" spans="1:203" x14ac:dyDescent="0.25">
      <c r="A59" s="21" t="s">
        <v>119</v>
      </c>
      <c r="B59" s="22" t="s">
        <v>120</v>
      </c>
      <c r="C59" s="22" t="s">
        <v>121</v>
      </c>
    </row>
    <row r="60" spans="1:203" x14ac:dyDescent="0.25">
      <c r="A60" s="9"/>
    </row>
    <row r="61" spans="1:203" x14ac:dyDescent="0.25">
      <c r="A61" s="9" t="s">
        <v>102</v>
      </c>
      <c r="B61" s="19"/>
      <c r="C61" s="19"/>
      <c r="D61" s="19">
        <v>0</v>
      </c>
      <c r="E61" s="19">
        <v>0.1259581446647644</v>
      </c>
      <c r="F61" s="19">
        <v>0.24569006264209747</v>
      </c>
      <c r="G61" s="19">
        <v>0.36391875147819519</v>
      </c>
      <c r="H61" s="19">
        <v>0.48203131556510925</v>
      </c>
      <c r="I61" s="19">
        <v>0.60839492082595825</v>
      </c>
      <c r="J61" s="19">
        <v>0.73341745138168335</v>
      </c>
      <c r="K61" s="19">
        <v>0.84617477655410767</v>
      </c>
      <c r="L61" s="19">
        <v>0.97041922807693481</v>
      </c>
      <c r="M61" s="19">
        <v>1.0825316905975342</v>
      </c>
      <c r="N61" s="19">
        <v>1.2063412666320801</v>
      </c>
      <c r="O61" s="19">
        <v>1.327617883682251</v>
      </c>
      <c r="P61" s="19">
        <v>1.4530287981033325</v>
      </c>
      <c r="Q61" s="19">
        <v>1.5640370845794678</v>
      </c>
      <c r="R61" s="19">
        <v>1.6886559724807739</v>
      </c>
      <c r="S61" s="19">
        <v>1.8137263059616089</v>
      </c>
      <c r="T61" s="19">
        <v>1.9250952005386353</v>
      </c>
      <c r="U61" s="19">
        <v>2.0485382080078125</v>
      </c>
      <c r="V61" s="19">
        <v>2.160294771194458</v>
      </c>
      <c r="W61" s="19">
        <v>2.2839350700378418</v>
      </c>
      <c r="X61" s="19">
        <v>2.4051015377044678</v>
      </c>
      <c r="Y61" s="19">
        <v>2.5300748348236084</v>
      </c>
      <c r="Z61" s="19">
        <v>2.6408529281616211</v>
      </c>
      <c r="AA61" s="19">
        <v>2.7650127410888672</v>
      </c>
      <c r="AB61" s="19">
        <v>2.8889169692993164</v>
      </c>
      <c r="AC61" s="19">
        <v>3.0008530616760254</v>
      </c>
      <c r="AD61" s="19">
        <v>3.1249959468841553</v>
      </c>
      <c r="AE61" s="19">
        <v>3.2479462623596191</v>
      </c>
      <c r="AF61" s="19">
        <v>3.3725347518920898</v>
      </c>
      <c r="AG61" s="19">
        <v>3.4944112300872803</v>
      </c>
      <c r="AH61" s="19">
        <v>3.6031599044799805</v>
      </c>
      <c r="AI61" s="19">
        <v>3.7206346988677979</v>
      </c>
      <c r="AJ61" s="19">
        <v>3.8417034149169922</v>
      </c>
      <c r="AK61" s="19">
        <v>3.9755380153656006</v>
      </c>
      <c r="AL61" s="19">
        <v>4.0881390571594238</v>
      </c>
      <c r="AM61" s="19">
        <v>4.204169750213623</v>
      </c>
      <c r="AN61" s="19">
        <v>4.3216099739074707</v>
      </c>
      <c r="AO61" s="19">
        <v>4.440363883972168</v>
      </c>
      <c r="AP61" s="19">
        <v>4.5761075019836426</v>
      </c>
      <c r="AQ61" s="19">
        <v>4.6966638565063477</v>
      </c>
      <c r="AR61" s="19">
        <v>4.816741943359375</v>
      </c>
      <c r="AS61" s="19">
        <v>4.9236197471618652</v>
      </c>
      <c r="AT61" s="19">
        <v>5.0885496139526367</v>
      </c>
      <c r="AU61" s="19">
        <v>5.1646237373352051</v>
      </c>
      <c r="AV61" s="19">
        <v>5.3046126365661621</v>
      </c>
      <c r="AW61" s="19">
        <v>5.4197530746459961</v>
      </c>
      <c r="AX61" s="19">
        <v>5.5357089042663574</v>
      </c>
      <c r="AY61" s="19">
        <v>5.6519289016723633</v>
      </c>
      <c r="AZ61" s="19">
        <v>5.7684717178344727</v>
      </c>
      <c r="BA61" s="19">
        <v>5.8826484680175781</v>
      </c>
      <c r="BB61" s="19">
        <v>6.0212259292602539</v>
      </c>
      <c r="BC61" s="19">
        <v>6.1401939392089844</v>
      </c>
      <c r="BD61" s="19">
        <v>6.2534084320068359</v>
      </c>
      <c r="BE61" s="19">
        <v>6.3725333213806152</v>
      </c>
      <c r="BF61" s="19">
        <v>6.4857363700866699</v>
      </c>
      <c r="BG61" s="19">
        <v>6.6039714813232422</v>
      </c>
      <c r="BH61" s="19">
        <v>6.7400741577148438</v>
      </c>
      <c r="BI61" s="19">
        <v>6.8579235076904297</v>
      </c>
      <c r="BJ61" s="19">
        <v>6.9740443229675293</v>
      </c>
      <c r="BK61" s="19">
        <v>7.090482234954834</v>
      </c>
      <c r="BL61" s="19">
        <v>7.2049946784973145</v>
      </c>
      <c r="BM61" s="19">
        <v>7.3444280624389648</v>
      </c>
      <c r="BN61" s="19">
        <v>7.4401979446411133</v>
      </c>
      <c r="BO61" s="19">
        <v>7.5799689292907715</v>
      </c>
      <c r="BP61" s="19">
        <v>7.691312313079834</v>
      </c>
      <c r="BQ61" s="19">
        <v>7.8094620704650879</v>
      </c>
      <c r="BR61" s="19">
        <v>7.9231147766113281</v>
      </c>
      <c r="BS61" s="19">
        <v>8.0402965545654297</v>
      </c>
      <c r="BT61" s="19">
        <v>8.1799411773681641</v>
      </c>
      <c r="BU61" s="19">
        <v>8.2934093475341797</v>
      </c>
      <c r="BV61" s="19">
        <v>8.4183511734008789</v>
      </c>
      <c r="BW61" s="19">
        <v>8.52618408203125</v>
      </c>
      <c r="BX61" s="19">
        <v>8.6417036056518555</v>
      </c>
      <c r="BY61" s="19">
        <v>8.7875938415527344</v>
      </c>
      <c r="BZ61" s="19">
        <v>8.8928232192993164</v>
      </c>
      <c r="CA61" s="19">
        <v>9.0186538696289062</v>
      </c>
      <c r="CB61" s="19">
        <v>9.1252841949462891</v>
      </c>
      <c r="CC61" s="19">
        <v>9.2494487762451172</v>
      </c>
      <c r="CD61" s="19">
        <v>9.3871965408325195</v>
      </c>
      <c r="CE61" s="19">
        <v>9.4850234985351562</v>
      </c>
      <c r="CF61" s="19">
        <v>9.6029443740844727</v>
      </c>
      <c r="CG61" s="19">
        <v>9.7351322174072266</v>
      </c>
      <c r="CH61" s="19">
        <v>9.8656282424926758</v>
      </c>
      <c r="CI61" s="19">
        <v>9.9631528854370117</v>
      </c>
      <c r="CJ61" s="19">
        <v>10.089059829711914</v>
      </c>
      <c r="CK61" s="19">
        <v>10.201647758483887</v>
      </c>
      <c r="CL61" s="19">
        <v>10.331900596618652</v>
      </c>
      <c r="CM61" s="19">
        <v>10.448504447937012</v>
      </c>
      <c r="CN61" s="19">
        <v>10.573465347290039</v>
      </c>
      <c r="CO61" s="19">
        <v>10.696321487426758</v>
      </c>
      <c r="CP61" s="19">
        <v>10.810602188110352</v>
      </c>
      <c r="CQ61" s="19">
        <v>10.936506271362305</v>
      </c>
      <c r="CR61" s="19">
        <v>11.061065673828125</v>
      </c>
      <c r="CS61" s="19">
        <v>11.164555549621582</v>
      </c>
      <c r="CT61" s="19">
        <v>11.281553268432617</v>
      </c>
      <c r="CU61" s="19">
        <v>11.407585144042969</v>
      </c>
      <c r="CV61" s="19">
        <v>11.533748626708984</v>
      </c>
      <c r="CW61" s="19">
        <v>11.650969505310059</v>
      </c>
      <c r="CX61" s="19">
        <v>11.791696548461914</v>
      </c>
      <c r="CY61" s="19">
        <v>11.89051628112793</v>
      </c>
      <c r="CZ61" s="19">
        <v>12.139272689819336</v>
      </c>
      <c r="DA61" s="19">
        <v>12.255074501037598</v>
      </c>
      <c r="DB61" s="19">
        <v>12.370895385742188</v>
      </c>
      <c r="DC61" s="19">
        <v>12.486712455749512</v>
      </c>
      <c r="DD61" s="19">
        <v>12.60252857208252</v>
      </c>
      <c r="DE61" s="19">
        <v>12.741504669189453</v>
      </c>
      <c r="DF61" s="19">
        <v>12.857317924499512</v>
      </c>
      <c r="DG61" s="19">
        <v>12.973137855529785</v>
      </c>
      <c r="DH61" s="19">
        <v>13.088947296142578</v>
      </c>
      <c r="DI61" s="19">
        <v>13.231601715087891</v>
      </c>
      <c r="DJ61" s="19">
        <v>13.329490661621094</v>
      </c>
      <c r="DK61" s="19">
        <v>13.440348625183105</v>
      </c>
      <c r="DL61" s="19">
        <v>13.563069343566895</v>
      </c>
      <c r="DM61" s="19">
        <v>13.707893371582031</v>
      </c>
      <c r="DN61" s="19">
        <v>13.800284385681152</v>
      </c>
      <c r="DO61" s="19">
        <v>13.957754135131836</v>
      </c>
      <c r="DP61" s="19">
        <v>14.053286552429199</v>
      </c>
      <c r="DQ61" s="19">
        <v>14.171241760253906</v>
      </c>
      <c r="DR61" s="19">
        <v>14.30300235748291</v>
      </c>
      <c r="DS61" s="19">
        <v>14.408970832824707</v>
      </c>
      <c r="DT61" s="19">
        <v>14.55640983581543</v>
      </c>
      <c r="DU61" s="19">
        <v>14.644831657409668</v>
      </c>
      <c r="DV61" s="19">
        <v>14.805144309997559</v>
      </c>
      <c r="DW61" s="19">
        <v>14.884988784790039</v>
      </c>
      <c r="DX61" s="19">
        <v>15.049807548522949</v>
      </c>
      <c r="DY61" s="19">
        <v>15.125980377197266</v>
      </c>
      <c r="DZ61" s="19">
        <v>15.287275314331055</v>
      </c>
      <c r="EA61" s="19">
        <v>15.373581886291504</v>
      </c>
      <c r="EB61" s="19">
        <v>15.482645034790039</v>
      </c>
      <c r="EC61" s="19">
        <v>15.604562759399414</v>
      </c>
      <c r="ED61" s="19">
        <v>15.735546112060547</v>
      </c>
      <c r="EE61" s="19">
        <v>15.863532066345215</v>
      </c>
      <c r="EF61" s="19">
        <v>15.991419792175293</v>
      </c>
      <c r="EG61" s="19">
        <v>16.119298934936523</v>
      </c>
      <c r="EH61" s="19">
        <v>16.206779479980469</v>
      </c>
      <c r="EI61" s="19">
        <v>16.32017707824707</v>
      </c>
      <c r="EJ61" s="19">
        <v>16.47004508972168</v>
      </c>
      <c r="EK61" s="19">
        <v>16.581380844116211</v>
      </c>
      <c r="EL61" s="19">
        <v>16.692714691162109</v>
      </c>
      <c r="EM61" s="19">
        <v>16.804052352905273</v>
      </c>
      <c r="EN61" s="19">
        <v>16.923601150512695</v>
      </c>
      <c r="EO61" s="19">
        <v>17.040365219116211</v>
      </c>
      <c r="EP61" s="19">
        <v>17.178279876708984</v>
      </c>
      <c r="EQ61" s="19">
        <v>17.286603927612305</v>
      </c>
      <c r="ER61" s="19">
        <v>17.404722213745117</v>
      </c>
      <c r="ES61" s="19">
        <v>17.522201538085938</v>
      </c>
      <c r="ET61" s="19">
        <v>17.667646408081055</v>
      </c>
      <c r="EU61" s="19">
        <v>17.772378921508789</v>
      </c>
      <c r="EV61" s="19">
        <v>17.88401985168457</v>
      </c>
      <c r="EW61" s="19">
        <v>18.001718521118164</v>
      </c>
      <c r="EX61" s="19">
        <v>18.12017822265625</v>
      </c>
      <c r="EY61" s="19">
        <v>18.273963928222656</v>
      </c>
      <c r="EZ61" s="19">
        <v>18.388288497924805</v>
      </c>
      <c r="FA61" s="19">
        <v>18.502853393554688</v>
      </c>
      <c r="FB61" s="19">
        <v>18.617677688598633</v>
      </c>
      <c r="FC61" s="19">
        <v>18.732780456542969</v>
      </c>
      <c r="FD61" s="19">
        <v>18.848186492919922</v>
      </c>
      <c r="FE61" s="19">
        <v>18.96392822265625</v>
      </c>
      <c r="FF61" s="19">
        <v>19.121969223022461</v>
      </c>
      <c r="FG61" s="19">
        <v>19.222936630249023</v>
      </c>
      <c r="FH61" s="19">
        <v>19.324102401733398</v>
      </c>
      <c r="FI61" s="19">
        <v>19.476268768310547</v>
      </c>
      <c r="FJ61" s="19">
        <v>19.578039169311523</v>
      </c>
      <c r="FK61" s="19">
        <v>19.680137634277344</v>
      </c>
      <c r="FL61" s="19">
        <v>19.83265495300293</v>
      </c>
      <c r="FM61" s="19">
        <v>19.932653427124023</v>
      </c>
      <c r="FN61" s="19">
        <v>20.08265495300293</v>
      </c>
      <c r="FO61" s="19">
        <v>20.182653427124023</v>
      </c>
      <c r="FP61" s="19">
        <v>20.28265380859375</v>
      </c>
      <c r="FQ61" s="19">
        <v>20.432653427124023</v>
      </c>
      <c r="FR61" s="19">
        <v>20.55767822265625</v>
      </c>
      <c r="FS61" s="19">
        <v>20.657678604125977</v>
      </c>
      <c r="FT61" s="19">
        <v>20.783193588256836</v>
      </c>
      <c r="FU61" s="19">
        <v>20.88319206237793</v>
      </c>
      <c r="FV61" s="19">
        <v>21.006711959838867</v>
      </c>
      <c r="FW61" s="19">
        <v>21.156711578369141</v>
      </c>
      <c r="FX61" s="19">
        <v>21.256711959838867</v>
      </c>
      <c r="FY61" s="19">
        <v>21.377922058105469</v>
      </c>
      <c r="FZ61" s="19">
        <v>21.498407363891602</v>
      </c>
      <c r="GA61" s="19">
        <v>21.648406982421875</v>
      </c>
      <c r="GB61" s="19">
        <v>21.767972946166992</v>
      </c>
      <c r="GC61" s="19">
        <v>21.867973327636719</v>
      </c>
      <c r="GD61" s="19">
        <v>21.968833923339844</v>
      </c>
      <c r="GE61" s="19">
        <v>22.09364128112793</v>
      </c>
      <c r="GF61" s="19">
        <v>22.206207275390625</v>
      </c>
      <c r="GG61" s="19">
        <v>22.322002410888672</v>
      </c>
      <c r="GH61" s="19">
        <v>22.445337295532227</v>
      </c>
      <c r="GI61" s="19">
        <v>22.572242736816406</v>
      </c>
      <c r="GJ61" s="19">
        <v>22.682462692260742</v>
      </c>
      <c r="GK61" s="19">
        <v>22.807729721069336</v>
      </c>
      <c r="GL61" s="19">
        <v>22.922342300415039</v>
      </c>
      <c r="GM61" s="19">
        <v>23.04960823059082</v>
      </c>
      <c r="GN61" s="19">
        <v>23.173782348632813</v>
      </c>
      <c r="GO61" s="19">
        <v>23.286087036132812</v>
      </c>
      <c r="GP61" s="19">
        <v>23.400228500366211</v>
      </c>
      <c r="GQ61" s="19">
        <v>23.526071548461914</v>
      </c>
      <c r="GR61" s="19">
        <v>23.652076721191406</v>
      </c>
      <c r="GS61" s="19">
        <v>23.76469612121582</v>
      </c>
      <c r="GT61" s="19">
        <v>23.889068603515625</v>
      </c>
      <c r="GU61" s="19">
        <v>24</v>
      </c>
    </row>
    <row r="62" spans="1:203" x14ac:dyDescent="0.25">
      <c r="A62" s="9" t="s">
        <v>122</v>
      </c>
      <c r="B62" s="23">
        <v>1</v>
      </c>
      <c r="C62" s="23">
        <v>1</v>
      </c>
      <c r="D62" s="20">
        <v>0</v>
      </c>
      <c r="E62" s="20">
        <v>1.9718777388334274E-2</v>
      </c>
      <c r="F62" s="20">
        <v>9.5156893134117126E-2</v>
      </c>
      <c r="G62" s="20">
        <v>0.19896034896373749</v>
      </c>
      <c r="H62" s="20">
        <v>0.30138346552848816</v>
      </c>
      <c r="I62" s="20">
        <v>0.39829176664352417</v>
      </c>
      <c r="J62" s="20">
        <v>0.4779658317565918</v>
      </c>
      <c r="K62" s="20">
        <v>0.5359993577003479</v>
      </c>
      <c r="L62" s="20">
        <v>0.58631646633148193</v>
      </c>
      <c r="M62" s="20">
        <v>0.62133848667144775</v>
      </c>
      <c r="N62" s="20">
        <v>0.65094417333602905</v>
      </c>
      <c r="O62" s="20">
        <v>0.6726105809211731</v>
      </c>
      <c r="P62" s="20">
        <v>0.68907123804092407</v>
      </c>
      <c r="Q62" s="20">
        <v>0.69964969158172607</v>
      </c>
      <c r="R62" s="20">
        <v>0.70718157291412354</v>
      </c>
      <c r="S62" s="20">
        <v>0.71094429492950439</v>
      </c>
      <c r="T62" s="20">
        <v>0.71188300848007202</v>
      </c>
      <c r="U62" s="20">
        <v>0.71093416213989258</v>
      </c>
      <c r="V62" s="20">
        <v>0.7087172269821167</v>
      </c>
      <c r="W62" s="20">
        <v>0.70515167713165283</v>
      </c>
      <c r="X62" s="20">
        <v>0.70082312822341919</v>
      </c>
      <c r="Y62" s="20">
        <v>0.69573676586151123</v>
      </c>
      <c r="Z62" s="20">
        <v>0.69084984064102173</v>
      </c>
      <c r="AA62" s="20">
        <v>0.68507635593414307</v>
      </c>
      <c r="AB62" s="20">
        <v>0.67910182476043701</v>
      </c>
      <c r="AC62" s="20">
        <v>0.67358559370040894</v>
      </c>
      <c r="AD62" s="20">
        <v>0.667388916015625</v>
      </c>
      <c r="AE62" s="20">
        <v>0.66121059656143188</v>
      </c>
      <c r="AF62" s="20">
        <v>0.65494000911712646</v>
      </c>
      <c r="AG62" s="20">
        <v>0.64881879091262817</v>
      </c>
      <c r="AH62" s="20">
        <v>0.64338123798370361</v>
      </c>
      <c r="AI62" s="20">
        <v>0.63754349946975708</v>
      </c>
      <c r="AJ62" s="20">
        <v>0.63157492876052856</v>
      </c>
      <c r="AK62" s="20">
        <v>0.62504136562347412</v>
      </c>
      <c r="AL62" s="20">
        <v>0.61960136890411377</v>
      </c>
      <c r="AM62" s="20">
        <v>0.61405330896377563</v>
      </c>
      <c r="AN62" s="20">
        <v>0.60849970579147339</v>
      </c>
      <c r="AO62" s="20">
        <v>0.60294896364212036</v>
      </c>
      <c r="AP62" s="20">
        <v>0.59668546915054321</v>
      </c>
      <c r="AQ62" s="20">
        <v>0.59119647741317749</v>
      </c>
      <c r="AR62" s="20">
        <v>0.58579850196838379</v>
      </c>
      <c r="AS62" s="20">
        <v>0.58105224370956421</v>
      </c>
      <c r="AT62" s="20">
        <v>0.57383531332015991</v>
      </c>
      <c r="AU62" s="20">
        <v>0.57055032253265381</v>
      </c>
      <c r="AV62" s="20">
        <v>0.56457728147506714</v>
      </c>
      <c r="AW62" s="20">
        <v>0.55973362922668457</v>
      </c>
      <c r="AX62" s="20">
        <v>0.55491828918457031</v>
      </c>
      <c r="AY62" s="20">
        <v>0.55015438795089722</v>
      </c>
      <c r="AZ62" s="20">
        <v>0.54543918371200562</v>
      </c>
      <c r="BA62" s="20">
        <v>0.54087924957275391</v>
      </c>
      <c r="BB62" s="20">
        <v>0.53542286157608032</v>
      </c>
      <c r="BC62" s="20">
        <v>0.53080594539642334</v>
      </c>
      <c r="BD62" s="20">
        <v>0.52646917104721069</v>
      </c>
      <c r="BE62" s="20">
        <v>0.5219649076461792</v>
      </c>
      <c r="BF62" s="20">
        <v>0.51773983240127563</v>
      </c>
      <c r="BG62" s="20">
        <v>0.51338356733322144</v>
      </c>
      <c r="BH62" s="20">
        <v>0.50843930244445801</v>
      </c>
      <c r="BI62" s="20">
        <v>0.50421786308288574</v>
      </c>
      <c r="BJ62" s="20">
        <v>0.50011169910430908</v>
      </c>
      <c r="BK62" s="20">
        <v>0.49604657292366028</v>
      </c>
      <c r="BL62" s="20">
        <v>0.49209868907928467</v>
      </c>
      <c r="BM62" s="20">
        <v>0.48735767602920532</v>
      </c>
      <c r="BN62" s="20">
        <v>0.48414245247840881</v>
      </c>
      <c r="BO62" s="20">
        <v>0.47950908541679382</v>
      </c>
      <c r="BP62" s="20">
        <v>0.47586739063262939</v>
      </c>
      <c r="BQ62" s="20">
        <v>0.47204995155334473</v>
      </c>
      <c r="BR62" s="20">
        <v>0.46842262148857117</v>
      </c>
      <c r="BS62" s="20">
        <v>0.46472781896591187</v>
      </c>
      <c r="BT62" s="20">
        <v>0.46038347482681274</v>
      </c>
      <c r="BU62" s="20">
        <v>0.45689967274665833</v>
      </c>
      <c r="BV62" s="20">
        <v>0.45311051607131958</v>
      </c>
      <c r="BW62" s="20">
        <v>0.44987910985946655</v>
      </c>
      <c r="BX62" s="20">
        <v>0.4464566707611084</v>
      </c>
      <c r="BY62" s="20">
        <v>0.44219139218330383</v>
      </c>
      <c r="BZ62" s="20">
        <v>0.43915370106697083</v>
      </c>
      <c r="CA62" s="20">
        <v>0.43556305766105652</v>
      </c>
      <c r="CB62" s="20">
        <v>0.4325554370880127</v>
      </c>
      <c r="CC62" s="20">
        <v>0.42909315228462219</v>
      </c>
      <c r="CD62" s="20">
        <v>0.42530137300491333</v>
      </c>
      <c r="CE62" s="20">
        <v>0.42263945937156677</v>
      </c>
      <c r="CF62" s="20">
        <v>0.41946440935134888</v>
      </c>
      <c r="CG62" s="20">
        <v>0.41594812273979187</v>
      </c>
      <c r="CH62" s="20">
        <v>0.4125206470489502</v>
      </c>
      <c r="CI62" s="20">
        <v>0.40998709201812744</v>
      </c>
      <c r="CJ62" s="20">
        <v>0.40675094723701477</v>
      </c>
      <c r="CK62" s="20">
        <v>0.40388983488082886</v>
      </c>
      <c r="CL62" s="20">
        <v>0.40061765909194946</v>
      </c>
      <c r="CM62" s="20">
        <v>0.39772233366966248</v>
      </c>
      <c r="CN62" s="20">
        <v>0.39465445280075073</v>
      </c>
      <c r="CO62" s="20">
        <v>0.39167305827140808</v>
      </c>
      <c r="CP62" s="20">
        <v>0.38893023133277893</v>
      </c>
      <c r="CQ62" s="20">
        <v>0.38594192266464233</v>
      </c>
      <c r="CR62" s="20">
        <v>0.38301953673362732</v>
      </c>
      <c r="CS62" s="20">
        <v>0.38061687350273132</v>
      </c>
      <c r="CT62" s="20">
        <v>0.37792795896530151</v>
      </c>
      <c r="CU62" s="20">
        <v>0.37506347894668579</v>
      </c>
      <c r="CV62" s="20">
        <v>0.37222880125045776</v>
      </c>
      <c r="CW62" s="20">
        <v>0.36962404847145081</v>
      </c>
      <c r="CX62" s="20">
        <v>0.3665333092212677</v>
      </c>
      <c r="CY62" s="20">
        <v>0.36438634991645813</v>
      </c>
      <c r="CZ62" s="20">
        <v>0.35906580090522766</v>
      </c>
      <c r="DA62" s="20">
        <v>0.35662922263145447</v>
      </c>
      <c r="DB62" s="20">
        <v>0.35421738028526306</v>
      </c>
      <c r="DC62" s="20">
        <v>0.35183048248291016</v>
      </c>
      <c r="DD62" s="20">
        <v>0.34946811199188232</v>
      </c>
      <c r="DE62" s="20">
        <v>0.34666529297828674</v>
      </c>
      <c r="DF62" s="20">
        <v>0.34435591101646423</v>
      </c>
      <c r="DG62" s="20">
        <v>0.34207001328468323</v>
      </c>
      <c r="DH62" s="20">
        <v>0.33980762958526611</v>
      </c>
      <c r="DI62" s="20">
        <v>0.33705246448516846</v>
      </c>
      <c r="DJ62" s="20">
        <v>0.3351818323135376</v>
      </c>
      <c r="DK62" s="20">
        <v>0.33308276534080505</v>
      </c>
      <c r="DL62" s="20">
        <v>0.33078289031982422</v>
      </c>
      <c r="DM62" s="20">
        <v>0.3281005322933197</v>
      </c>
      <c r="DN62" s="20">
        <v>0.32640701532363892</v>
      </c>
      <c r="DO62" s="20">
        <v>0.32355207204818726</v>
      </c>
      <c r="DP62" s="20">
        <v>0.32183921337127686</v>
      </c>
      <c r="DQ62" s="20">
        <v>0.31974393129348755</v>
      </c>
      <c r="DR62" s="20">
        <v>0.31742885708808899</v>
      </c>
      <c r="DS62" s="20">
        <v>0.31558617949485779</v>
      </c>
      <c r="DT62" s="20">
        <v>0.31305062770843506</v>
      </c>
      <c r="DU62" s="20">
        <v>0.31154558062553406</v>
      </c>
      <c r="DV62" s="20">
        <v>0.30884626507759094</v>
      </c>
      <c r="DW62" s="20">
        <v>0.30751588940620422</v>
      </c>
      <c r="DX62" s="20">
        <v>0.30479869246482849</v>
      </c>
      <c r="DY62" s="20">
        <v>0.30355602502822876</v>
      </c>
      <c r="DZ62" s="20">
        <v>0.30095171928405762</v>
      </c>
      <c r="EA62" s="20">
        <v>0.29957309365272522</v>
      </c>
      <c r="EB62" s="20">
        <v>0.29784572124481201</v>
      </c>
      <c r="EC62" s="20">
        <v>0.29593402147293091</v>
      </c>
      <c r="ED62" s="20">
        <v>0.29390260577201843</v>
      </c>
      <c r="EE62" s="20">
        <v>0.29193985462188721</v>
      </c>
      <c r="EF62" s="20">
        <v>0.29000028967857361</v>
      </c>
      <c r="EG62" s="20">
        <v>0.28808224201202393</v>
      </c>
      <c r="EH62" s="20">
        <v>0.28678226470947266</v>
      </c>
      <c r="EI62" s="20">
        <v>0.28511187434196472</v>
      </c>
      <c r="EJ62" s="20">
        <v>0.28292921185493469</v>
      </c>
      <c r="EK62" s="20">
        <v>0.28132599592208862</v>
      </c>
      <c r="EL62" s="20">
        <v>0.27973821759223938</v>
      </c>
      <c r="EM62" s="20">
        <v>0.27816557884216309</v>
      </c>
      <c r="EN62" s="20">
        <v>0.27649378776550293</v>
      </c>
      <c r="EO62" s="20">
        <v>0.27487751841545105</v>
      </c>
      <c r="EP62" s="20">
        <v>0.27298945188522339</v>
      </c>
      <c r="EQ62" s="20">
        <v>0.27152219414710999</v>
      </c>
      <c r="ER62" s="20">
        <v>0.26993784308433533</v>
      </c>
      <c r="ES62" s="20">
        <v>0.26837807893753052</v>
      </c>
      <c r="ET62" s="20">
        <v>0.26646882295608521</v>
      </c>
      <c r="EU62" s="20">
        <v>0.26510879397392273</v>
      </c>
      <c r="EV62" s="20">
        <v>0.2636725902557373</v>
      </c>
      <c r="EW62" s="20">
        <v>0.2621733546257019</v>
      </c>
      <c r="EX62" s="20">
        <v>0.26067978143692017</v>
      </c>
      <c r="EY62" s="20">
        <v>0.25876349210739136</v>
      </c>
      <c r="EZ62" s="20">
        <v>0.25735533237457275</v>
      </c>
      <c r="FA62" s="20">
        <v>0.25595808029174805</v>
      </c>
      <c r="FB62" s="20">
        <v>0.25457149744033813</v>
      </c>
      <c r="FC62" s="20">
        <v>0.25319531559944153</v>
      </c>
      <c r="FD62" s="20">
        <v>0.25182914733886719</v>
      </c>
      <c r="FE62" s="20">
        <v>0.25047266483306885</v>
      </c>
      <c r="FF62" s="20">
        <v>0.24864217638969421</v>
      </c>
      <c r="FG62" s="20">
        <v>0.24748575687408447</v>
      </c>
      <c r="FH62" s="20">
        <v>0.24633714556694031</v>
      </c>
      <c r="FI62" s="20">
        <v>0.24462832510471344</v>
      </c>
      <c r="FJ62" s="20">
        <v>0.24349786341190338</v>
      </c>
      <c r="FK62" s="20">
        <v>0.24237373471260071</v>
      </c>
      <c r="FL62" s="20">
        <v>0.24071286618709564</v>
      </c>
      <c r="FM62" s="20">
        <v>0.23963572084903717</v>
      </c>
      <c r="FN62" s="20">
        <v>0.23803731799125671</v>
      </c>
      <c r="FO62" s="20">
        <v>0.23698318004608154</v>
      </c>
      <c r="FP62" s="20">
        <v>0.23593810200691223</v>
      </c>
      <c r="FQ62" s="20">
        <v>0.23438732326030731</v>
      </c>
      <c r="FR62" s="20">
        <v>0.23311001062393188</v>
      </c>
      <c r="FS62" s="20">
        <v>0.23209825158119202</v>
      </c>
      <c r="FT62" s="20">
        <v>0.23084065318107605</v>
      </c>
      <c r="FU62" s="20">
        <v>0.22984841465950012</v>
      </c>
      <c r="FV62" s="20">
        <v>0.22863459587097168</v>
      </c>
      <c r="FW62" s="20">
        <v>0.22717784345149994</v>
      </c>
      <c r="FX62" s="20">
        <v>0.22621710598468781</v>
      </c>
      <c r="FY62" s="20">
        <v>0.22506368160247803</v>
      </c>
      <c r="FZ62" s="20">
        <v>0.22392904758453369</v>
      </c>
      <c r="GA62" s="20">
        <v>0.22253286838531494</v>
      </c>
      <c r="GB62" s="20">
        <v>0.22143283486366272</v>
      </c>
      <c r="GC62" s="20">
        <v>0.22052152454853058</v>
      </c>
      <c r="GD62" s="20">
        <v>0.21960985660552979</v>
      </c>
      <c r="GE62" s="20">
        <v>0.21838726103305817</v>
      </c>
      <c r="GF62" s="20">
        <v>0.21713152527809143</v>
      </c>
      <c r="GG62" s="20">
        <v>0.21571454405784607</v>
      </c>
      <c r="GH62" s="20">
        <v>0.21409168839454651</v>
      </c>
      <c r="GI62" s="20">
        <v>0.21232390403747559</v>
      </c>
      <c r="GJ62" s="20">
        <v>0.21072447299957275</v>
      </c>
      <c r="GK62" s="20">
        <v>0.20884999632835388</v>
      </c>
      <c r="GL62" s="20">
        <v>0.20709376037120819</v>
      </c>
      <c r="GM62" s="20">
        <v>0.20510910451412201</v>
      </c>
      <c r="GN62" s="20">
        <v>0.20314718782901764</v>
      </c>
      <c r="GO62" s="20">
        <v>0.20135791599750519</v>
      </c>
      <c r="GP62" s="20">
        <v>0.19953018426895142</v>
      </c>
      <c r="GQ62" s="20">
        <v>0.19750949740409851</v>
      </c>
      <c r="GR62" s="20">
        <v>0.19548499584197998</v>
      </c>
      <c r="GS62" s="20">
        <v>0.19367776811122894</v>
      </c>
      <c r="GT62" s="20">
        <v>0.19168736040592194</v>
      </c>
      <c r="GU62" s="20">
        <v>0.18993692100048065</v>
      </c>
    </row>
    <row r="63" spans="1:203" x14ac:dyDescent="0.25">
      <c r="A63" s="9" t="s">
        <v>122</v>
      </c>
      <c r="B63" s="23">
        <v>68</v>
      </c>
      <c r="C63" s="23">
        <v>1</v>
      </c>
      <c r="D63" s="20">
        <v>0</v>
      </c>
      <c r="E63" s="20">
        <v>5.4112061858177185E-2</v>
      </c>
      <c r="F63" s="20">
        <v>0.31742709875106812</v>
      </c>
      <c r="G63" s="20">
        <v>0.7356797456741333</v>
      </c>
      <c r="H63" s="20">
        <v>1.1375185251235962</v>
      </c>
      <c r="I63" s="20">
        <v>1.594456672668457</v>
      </c>
      <c r="J63" s="20">
        <v>1.9350180625915527</v>
      </c>
      <c r="K63" s="20">
        <v>2.2703773975372314</v>
      </c>
      <c r="L63" s="20">
        <v>2.5124483108520508</v>
      </c>
      <c r="M63" s="20">
        <v>2.7206020355224609</v>
      </c>
      <c r="N63" s="20">
        <v>2.8866991996765137</v>
      </c>
      <c r="O63" s="20">
        <v>3.0045187473297119</v>
      </c>
      <c r="P63" s="20">
        <v>3.1040472984313965</v>
      </c>
      <c r="Q63" s="20">
        <v>3.178701639175415</v>
      </c>
      <c r="R63" s="20">
        <v>3.2301418781280518</v>
      </c>
      <c r="S63" s="20">
        <v>3.2728273868560791</v>
      </c>
      <c r="T63" s="20">
        <v>3.3052339553833008</v>
      </c>
      <c r="U63" s="20">
        <v>3.3268330097198486</v>
      </c>
      <c r="V63" s="20">
        <v>3.345458984375</v>
      </c>
      <c r="W63" s="20">
        <v>3.3603873252868652</v>
      </c>
      <c r="X63" s="20">
        <v>3.3704779148101807</v>
      </c>
      <c r="Y63" s="20">
        <v>3.3803300857543945</v>
      </c>
      <c r="Z63" s="20">
        <v>3.3887929916381836</v>
      </c>
      <c r="AA63" s="20">
        <v>3.3954460620880127</v>
      </c>
      <c r="AB63" s="20">
        <v>3.4029026031494141</v>
      </c>
      <c r="AC63" s="20">
        <v>3.4089515209197998</v>
      </c>
      <c r="AD63" s="20">
        <v>3.4158742427825928</v>
      </c>
      <c r="AE63" s="20">
        <v>3.4229528903961182</v>
      </c>
      <c r="AF63" s="20">
        <v>3.4290015697479248</v>
      </c>
      <c r="AG63" s="20">
        <v>3.4361584186553955</v>
      </c>
      <c r="AH63" s="20">
        <v>3.4426438808441162</v>
      </c>
      <c r="AI63" s="20">
        <v>3.4498436450958252</v>
      </c>
      <c r="AJ63" s="20">
        <v>3.4573426246643066</v>
      </c>
      <c r="AK63" s="20">
        <v>3.464019775390625</v>
      </c>
      <c r="AL63" s="20">
        <v>3.4714791774749756</v>
      </c>
      <c r="AM63" s="20">
        <v>3.4791042804718018</v>
      </c>
      <c r="AN63" s="20">
        <v>3.4866459369659424</v>
      </c>
      <c r="AO63" s="20">
        <v>3.4929211139678955</v>
      </c>
      <c r="AP63" s="20">
        <v>3.5004353523254395</v>
      </c>
      <c r="AQ63" s="20">
        <v>3.5079076290130615</v>
      </c>
      <c r="AR63" s="20">
        <v>3.5145018100738525</v>
      </c>
      <c r="AS63" s="20">
        <v>3.5217270851135254</v>
      </c>
      <c r="AT63" s="20">
        <v>3.5289497375488281</v>
      </c>
      <c r="AU63" s="20">
        <v>3.5361564159393311</v>
      </c>
      <c r="AV63" s="20">
        <v>3.5422737598419189</v>
      </c>
      <c r="AW63" s="20">
        <v>3.5493838787078857</v>
      </c>
      <c r="AX63" s="20">
        <v>3.5555024147033691</v>
      </c>
      <c r="AY63" s="20">
        <v>3.556882381439209</v>
      </c>
      <c r="AZ63" s="20">
        <v>3.545365571975708</v>
      </c>
      <c r="BA63" s="20">
        <v>3.5239458084106445</v>
      </c>
      <c r="BB63" s="20">
        <v>3.4958121776580811</v>
      </c>
      <c r="BC63" s="20">
        <v>3.4617669582366943</v>
      </c>
      <c r="BD63" s="20">
        <v>3.423943042755127</v>
      </c>
      <c r="BE63" s="20">
        <v>3.3743500709533691</v>
      </c>
      <c r="BF63" s="20">
        <v>3.3284263610839844</v>
      </c>
      <c r="BG63" s="20">
        <v>3.2813184261322021</v>
      </c>
      <c r="BH63" s="20">
        <v>3.2220091819763184</v>
      </c>
      <c r="BI63" s="20">
        <v>3.1736841201782227</v>
      </c>
      <c r="BJ63" s="20">
        <v>3.1168909072875977</v>
      </c>
      <c r="BK63" s="20">
        <v>3.0585405826568604</v>
      </c>
      <c r="BL63" s="20">
        <v>3.0062193870544434</v>
      </c>
      <c r="BM63" s="20">
        <v>2.9504778385162354</v>
      </c>
      <c r="BN63" s="20">
        <v>2.8916347026824951</v>
      </c>
      <c r="BO63" s="20">
        <v>2.828657865524292</v>
      </c>
      <c r="BP63" s="20">
        <v>2.7785093784332275</v>
      </c>
      <c r="BQ63" s="20">
        <v>2.7252881526947021</v>
      </c>
      <c r="BR63" s="20">
        <v>2.672278881072998</v>
      </c>
      <c r="BS63" s="20">
        <v>2.6170473098754883</v>
      </c>
      <c r="BT63" s="20">
        <v>2.5618088245391846</v>
      </c>
      <c r="BU63" s="20">
        <v>2.5132815837860107</v>
      </c>
      <c r="BV63" s="20">
        <v>2.4577820301055908</v>
      </c>
      <c r="BW63" s="20">
        <v>2.4090173244476318</v>
      </c>
      <c r="BX63" s="20">
        <v>2.3414077758789062</v>
      </c>
      <c r="BY63" s="20">
        <v>2.3008289337158203</v>
      </c>
      <c r="BZ63" s="20">
        <v>2.2527976036071777</v>
      </c>
      <c r="CA63" s="20">
        <v>2.2135834693908691</v>
      </c>
      <c r="CB63" s="20">
        <v>2.1559247970581055</v>
      </c>
      <c r="CC63" s="20">
        <v>2.1182582378387451</v>
      </c>
      <c r="CD63" s="20">
        <v>2.0812058448791504</v>
      </c>
      <c r="CE63" s="20">
        <v>2.0267696380615234</v>
      </c>
      <c r="CF63" s="20">
        <v>1.9912331104278564</v>
      </c>
      <c r="CG63" s="20">
        <v>1.9390442371368408</v>
      </c>
      <c r="CH63" s="20">
        <v>1.9049863815307617</v>
      </c>
      <c r="CI63" s="20">
        <v>1.871508002281189</v>
      </c>
      <c r="CJ63" s="20">
        <v>1.822360634803772</v>
      </c>
      <c r="CK63" s="20">
        <v>1.7902981042861938</v>
      </c>
      <c r="CL63" s="20">
        <v>1.7432382106781006</v>
      </c>
      <c r="CM63" s="20">
        <v>1.7125424146652222</v>
      </c>
      <c r="CN63" s="20">
        <v>1.6823790073394775</v>
      </c>
      <c r="CO63" s="20">
        <v>1.6381145715713501</v>
      </c>
      <c r="CP63" s="20">
        <v>1.6092466115951538</v>
      </c>
      <c r="CQ63" s="20">
        <v>1.5668869018554688</v>
      </c>
      <c r="CR63" s="20">
        <v>1.5392632484436035</v>
      </c>
      <c r="CS63" s="20">
        <v>1.5121232271194458</v>
      </c>
      <c r="CT63" s="20">
        <v>1.4723024368286133</v>
      </c>
      <c r="CU63" s="20">
        <v>1.4463365077972412</v>
      </c>
      <c r="CV63" s="20">
        <v>1.4082398414611816</v>
      </c>
      <c r="CW63" s="20">
        <v>1.3833990097045898</v>
      </c>
      <c r="CX63" s="20">
        <v>1.3589948415756226</v>
      </c>
      <c r="CY63" s="20">
        <v>1.3231911659240723</v>
      </c>
      <c r="CZ63" s="20">
        <v>1.2655974626541138</v>
      </c>
      <c r="DA63" s="20">
        <v>1.2432667016983032</v>
      </c>
      <c r="DB63" s="20">
        <v>1.2213294506072998</v>
      </c>
      <c r="DC63" s="20">
        <v>1.1891460418701172</v>
      </c>
      <c r="DD63" s="20">
        <v>1.16816246509552</v>
      </c>
      <c r="DE63" s="20">
        <v>1.1373785734176636</v>
      </c>
      <c r="DF63" s="20">
        <v>1.1173075437545776</v>
      </c>
      <c r="DG63" s="20">
        <v>1.0975905656814575</v>
      </c>
      <c r="DH63" s="20">
        <v>1.0686650276184082</v>
      </c>
      <c r="DI63" s="20">
        <v>1.0498058795928955</v>
      </c>
      <c r="DJ63" s="20">
        <v>1.0221389532089233</v>
      </c>
      <c r="DK63" s="20">
        <v>1.0041005611419678</v>
      </c>
      <c r="DL63" s="20">
        <v>0.98638027906417847</v>
      </c>
      <c r="DM63" s="20">
        <v>0.96038436889648438</v>
      </c>
      <c r="DN63" s="20">
        <v>0.9434354305267334</v>
      </c>
      <c r="DO63" s="20">
        <v>0.91857099533081055</v>
      </c>
      <c r="DP63" s="20">
        <v>0.90235978364944458</v>
      </c>
      <c r="DQ63" s="20">
        <v>0.88643461465835571</v>
      </c>
      <c r="DR63" s="20">
        <v>0.86307221651077271</v>
      </c>
      <c r="DS63" s="20">
        <v>0.84784036874771118</v>
      </c>
      <c r="DT63" s="20">
        <v>0.82549506425857544</v>
      </c>
      <c r="DU63" s="20">
        <v>0.81092625856399536</v>
      </c>
      <c r="DV63" s="20">
        <v>0.79661458730697632</v>
      </c>
      <c r="DW63" s="20">
        <v>0.77561920881271362</v>
      </c>
      <c r="DX63" s="20">
        <v>0.76193058490753174</v>
      </c>
      <c r="DY63" s="20">
        <v>0.74184930324554443</v>
      </c>
      <c r="DZ63" s="20">
        <v>0.72875666618347168</v>
      </c>
      <c r="EA63" s="20">
        <v>0.71589511632919312</v>
      </c>
      <c r="EB63" s="20">
        <v>0.69702708721160889</v>
      </c>
      <c r="EC63" s="20">
        <v>0.68472546339035034</v>
      </c>
      <c r="ED63" s="20">
        <v>0.66667890548706055</v>
      </c>
      <c r="EE63" s="20">
        <v>0.65491288900375366</v>
      </c>
      <c r="EF63" s="20">
        <v>0.64335447549819946</v>
      </c>
      <c r="EG63" s="20">
        <v>0.62639832496643066</v>
      </c>
      <c r="EH63" s="20">
        <v>0.61534315347671509</v>
      </c>
      <c r="EI63" s="20">
        <v>0.5991252064704895</v>
      </c>
      <c r="EJ63" s="20">
        <v>0.58855140209197998</v>
      </c>
      <c r="EK63" s="20">
        <v>0.57816421985626221</v>
      </c>
      <c r="EL63" s="20">
        <v>0.56292617321014404</v>
      </c>
      <c r="EM63" s="20">
        <v>0.55299121141433716</v>
      </c>
      <c r="EN63" s="20">
        <v>0.53841662406921387</v>
      </c>
      <c r="EO63" s="20">
        <v>0.52891421318054199</v>
      </c>
      <c r="EP63" s="20">
        <v>0.51957958936691284</v>
      </c>
      <c r="EQ63" s="20">
        <v>0.5058855414390564</v>
      </c>
      <c r="ER63" s="20">
        <v>0.49695727229118347</v>
      </c>
      <c r="ES63" s="20">
        <v>0.48385947942733765</v>
      </c>
      <c r="ET63" s="20">
        <v>0.47531998157501221</v>
      </c>
      <c r="EU63" s="20">
        <v>0.46693116426467896</v>
      </c>
      <c r="EV63" s="20">
        <v>0.45462474226951599</v>
      </c>
      <c r="EW63" s="20">
        <v>0.44660115242004395</v>
      </c>
      <c r="EX63" s="20">
        <v>0.43483054637908936</v>
      </c>
      <c r="EY63" s="20">
        <v>0.42715632915496826</v>
      </c>
      <c r="EZ63" s="20">
        <v>0.41961756348609924</v>
      </c>
      <c r="FA63" s="20">
        <v>0.40855813026428223</v>
      </c>
      <c r="FB63" s="20">
        <v>0.4013475775718689</v>
      </c>
      <c r="FC63" s="20">
        <v>0.39076969027519226</v>
      </c>
      <c r="FD63" s="20">
        <v>0.38387307524681091</v>
      </c>
      <c r="FE63" s="20">
        <v>0.37709817290306091</v>
      </c>
      <c r="FF63" s="20">
        <v>0.3671593964099884</v>
      </c>
      <c r="FG63" s="20">
        <v>0.3606795072555542</v>
      </c>
      <c r="FH63" s="20">
        <v>0.35117343068122864</v>
      </c>
      <c r="FI63" s="20">
        <v>0.34497565031051636</v>
      </c>
      <c r="FJ63" s="20">
        <v>0.33888727426528931</v>
      </c>
      <c r="FK63" s="20">
        <v>0.32995554804801941</v>
      </c>
      <c r="FL63" s="20">
        <v>0.32413223385810852</v>
      </c>
      <c r="FM63" s="20">
        <v>0.31558942794799805</v>
      </c>
      <c r="FN63" s="20">
        <v>0.31001964211463928</v>
      </c>
      <c r="FO63" s="20">
        <v>0.30454817414283752</v>
      </c>
      <c r="FP63" s="20">
        <v>0.29652151465415955</v>
      </c>
      <c r="FQ63" s="20">
        <v>0.29128828644752502</v>
      </c>
      <c r="FR63" s="20">
        <v>0.28361108899116516</v>
      </c>
      <c r="FS63" s="20">
        <v>0.27860569953918457</v>
      </c>
      <c r="FT63" s="20">
        <v>0.2736886739730835</v>
      </c>
      <c r="FU63" s="20">
        <v>0.26647534966468811</v>
      </c>
      <c r="FV63" s="20">
        <v>0.26177236437797546</v>
      </c>
      <c r="FW63" s="20">
        <v>0.25487309694290161</v>
      </c>
      <c r="FX63" s="20">
        <v>0.25037491321563721</v>
      </c>
      <c r="FY63" s="20">
        <v>0.24595609307289124</v>
      </c>
      <c r="FZ63" s="20">
        <v>0.23947368562221527</v>
      </c>
      <c r="GA63" s="20">
        <v>0.23524728417396545</v>
      </c>
      <c r="GB63" s="20">
        <v>0.22904710471630096</v>
      </c>
      <c r="GC63" s="20">
        <v>0.22500470280647278</v>
      </c>
      <c r="GD63" s="20">
        <v>0.22103364765644073</v>
      </c>
      <c r="GE63" s="20">
        <v>0.21520808339118958</v>
      </c>
      <c r="GF63" s="20">
        <v>0.21140992641448975</v>
      </c>
      <c r="GG63" s="20">
        <v>0.20583802461624146</v>
      </c>
      <c r="GH63" s="20">
        <v>0.20220522582530975</v>
      </c>
      <c r="GI63" s="20">
        <v>0.19863654673099518</v>
      </c>
      <c r="GJ63" s="20">
        <v>0.19340129196643829</v>
      </c>
      <c r="GK63" s="20">
        <v>0.18998800218105316</v>
      </c>
      <c r="GL63" s="20">
        <v>0.18498067557811737</v>
      </c>
      <c r="GM63" s="20">
        <v>0.18171599507331848</v>
      </c>
      <c r="GN63" s="20">
        <v>0.1785089373588562</v>
      </c>
      <c r="GO63" s="20">
        <v>0.17380416393280029</v>
      </c>
      <c r="GP63" s="20">
        <v>0.17073673009872437</v>
      </c>
      <c r="GQ63" s="20">
        <v>0.16623680293560028</v>
      </c>
      <c r="GR63" s="20">
        <v>0.16330291330814362</v>
      </c>
      <c r="GS63" s="20">
        <v>0.16042082011699677</v>
      </c>
      <c r="GT63" s="20">
        <v>0.15619277954101563</v>
      </c>
      <c r="GU63" s="20">
        <v>0.15385289490222931</v>
      </c>
    </row>
    <row r="64" spans="1:203" x14ac:dyDescent="0.25">
      <c r="A64" s="9" t="s">
        <v>122</v>
      </c>
      <c r="B64" s="23">
        <v>35</v>
      </c>
      <c r="C64" s="23">
        <v>1</v>
      </c>
      <c r="D64" s="20">
        <v>0</v>
      </c>
      <c r="E64" s="20">
        <v>3.6166045814752579E-2</v>
      </c>
      <c r="F64" s="20">
        <v>0.22774969041347504</v>
      </c>
      <c r="G64" s="20">
        <v>0.49988552927970886</v>
      </c>
      <c r="H64" s="20">
        <v>0.78937286138534546</v>
      </c>
      <c r="I64" s="20">
        <v>1.0412150621414185</v>
      </c>
      <c r="J64" s="20">
        <v>1.285941481590271</v>
      </c>
      <c r="K64" s="20">
        <v>1.480271577835083</v>
      </c>
      <c r="L64" s="20">
        <v>1.6191755533218384</v>
      </c>
      <c r="M64" s="20">
        <v>1.7369738817214966</v>
      </c>
      <c r="N64" s="20">
        <v>1.820730447769165</v>
      </c>
      <c r="O64" s="20">
        <v>1.8699338436126709</v>
      </c>
      <c r="P64" s="20">
        <v>1.9097597599029541</v>
      </c>
      <c r="Q64" s="20">
        <v>1.9327501058578491</v>
      </c>
      <c r="R64" s="20">
        <v>1.9412854909896851</v>
      </c>
      <c r="S64" s="20">
        <v>1.9383676052093506</v>
      </c>
      <c r="T64" s="20">
        <v>1.9272377490997314</v>
      </c>
      <c r="U64" s="20">
        <v>1.9095062017440796</v>
      </c>
      <c r="V64" s="20">
        <v>1.8902343511581421</v>
      </c>
      <c r="W64" s="20">
        <v>1.8618911504745483</v>
      </c>
      <c r="X64" s="20">
        <v>1.8335130214691162</v>
      </c>
      <c r="Y64" s="20">
        <v>1.8066993951797485</v>
      </c>
      <c r="Z64" s="20">
        <v>1.7719080448150635</v>
      </c>
      <c r="AA64" s="20">
        <v>1.7447817325592041</v>
      </c>
      <c r="AB64" s="20">
        <v>1.7127150297164917</v>
      </c>
      <c r="AC64" s="20">
        <v>1.6857841014862061</v>
      </c>
      <c r="AD64" s="20">
        <v>1.6495851278305054</v>
      </c>
      <c r="AE64" s="20">
        <v>1.6201199293136597</v>
      </c>
      <c r="AF64" s="20">
        <v>1.5914909839630127</v>
      </c>
      <c r="AG64" s="20">
        <v>1.5613372325897217</v>
      </c>
      <c r="AH64" s="20">
        <v>1.525286078453064</v>
      </c>
      <c r="AI64" s="20">
        <v>1.50346839427948</v>
      </c>
      <c r="AJ64" s="20">
        <v>1.4703606367111206</v>
      </c>
      <c r="AK64" s="20">
        <v>1.4437153339385986</v>
      </c>
      <c r="AL64" s="20">
        <v>1.4168626070022583</v>
      </c>
      <c r="AM64" s="20">
        <v>1.3861513137817383</v>
      </c>
      <c r="AN64" s="20">
        <v>1.3611017465591431</v>
      </c>
      <c r="AO64" s="20">
        <v>1.3364167213439941</v>
      </c>
      <c r="AP64" s="20">
        <v>1.3055413961410522</v>
      </c>
      <c r="AQ64" s="20">
        <v>1.2816486358642578</v>
      </c>
      <c r="AR64" s="20">
        <v>1.2581483125686646</v>
      </c>
      <c r="AS64" s="20">
        <v>1.2299759387969971</v>
      </c>
      <c r="AT64" s="20">
        <v>1.2022976875305176</v>
      </c>
      <c r="AU64" s="20">
        <v>1.1863096952438354</v>
      </c>
      <c r="AV64" s="20">
        <v>1.1605606079101563</v>
      </c>
      <c r="AW64" s="20">
        <v>1.1391670703887939</v>
      </c>
      <c r="AX64" s="20">
        <v>1.1172564029693604</v>
      </c>
      <c r="AY64" s="20">
        <v>1.0937238931655884</v>
      </c>
      <c r="AZ64" s="20">
        <v>1.0717723369598389</v>
      </c>
      <c r="BA64" s="20">
        <v>1.0487642288208008</v>
      </c>
      <c r="BB64" s="20">
        <v>1.0270470380783081</v>
      </c>
      <c r="BC64" s="20">
        <v>1.0121601819992065</v>
      </c>
      <c r="BD64" s="20">
        <v>0.99086493253707886</v>
      </c>
      <c r="BE64" s="20">
        <v>0.97202205657958984</v>
      </c>
      <c r="BF64" s="20">
        <v>0.95164549350738525</v>
      </c>
      <c r="BG64" s="20">
        <v>0.93021273612976074</v>
      </c>
      <c r="BH64" s="20">
        <v>0.91491585969924927</v>
      </c>
      <c r="BI64" s="20">
        <v>0.89243930578231812</v>
      </c>
      <c r="BJ64" s="20">
        <v>0.87776166200637817</v>
      </c>
      <c r="BK64" s="20">
        <v>0.86332488059997559</v>
      </c>
      <c r="BL64" s="20">
        <v>0.84211266040802002</v>
      </c>
      <c r="BM64" s="20">
        <v>0.82826095819473267</v>
      </c>
      <c r="BN64" s="20">
        <v>0.80790883302688599</v>
      </c>
      <c r="BO64" s="20">
        <v>0.79461896419525146</v>
      </c>
      <c r="BP64" s="20">
        <v>0.7815474271774292</v>
      </c>
      <c r="BQ64" s="20">
        <v>0.76234185695648193</v>
      </c>
      <c r="BR64" s="20">
        <v>0.74980074167251587</v>
      </c>
      <c r="BS64" s="20">
        <v>0.73137468099594116</v>
      </c>
      <c r="BT64" s="20">
        <v>0.71934270858764648</v>
      </c>
      <c r="BU64" s="20">
        <v>0.70750856399536133</v>
      </c>
      <c r="BV64" s="20">
        <v>0.69012117385864258</v>
      </c>
      <c r="BW64" s="20">
        <v>0.6787676215171814</v>
      </c>
      <c r="BX64" s="20">
        <v>0.66208630800247192</v>
      </c>
      <c r="BY64" s="20">
        <v>0.65119379758834839</v>
      </c>
      <c r="BZ64" s="20">
        <v>0.6404803991317749</v>
      </c>
      <c r="CA64" s="20">
        <v>0.62473982572555542</v>
      </c>
      <c r="CB64" s="20">
        <v>0.61446154117584229</v>
      </c>
      <c r="CC64" s="20">
        <v>0.59936028718948364</v>
      </c>
      <c r="CD64" s="20">
        <v>0.58949947357177734</v>
      </c>
      <c r="CE64" s="20">
        <v>0.57980090379714966</v>
      </c>
      <c r="CF64" s="20">
        <v>0.56555140018463135</v>
      </c>
      <c r="CG64" s="20">
        <v>0.55624675750732422</v>
      </c>
      <c r="CH64" s="20">
        <v>0.54257607460021973</v>
      </c>
      <c r="CI64" s="20">
        <v>0.53364944458007813</v>
      </c>
      <c r="CJ64" s="20">
        <v>0.52486968040466309</v>
      </c>
      <c r="CK64" s="20">
        <v>0.51197010278701782</v>
      </c>
      <c r="CL64" s="20">
        <v>0.50354695320129395</v>
      </c>
      <c r="CM64" s="20">
        <v>0.49117138981819153</v>
      </c>
      <c r="CN64" s="20">
        <v>0.48309046030044556</v>
      </c>
      <c r="CO64" s="20">
        <v>0.47514244914054871</v>
      </c>
      <c r="CP64" s="20">
        <v>0.46346497535705566</v>
      </c>
      <c r="CQ64" s="20">
        <v>0.4558398425579071</v>
      </c>
      <c r="CR64" s="20">
        <v>0.44463673233985901</v>
      </c>
      <c r="CS64" s="20">
        <v>0.43732136487960815</v>
      </c>
      <c r="CT64" s="20">
        <v>0.4301263689994812</v>
      </c>
      <c r="CU64" s="20">
        <v>0.41955524682998657</v>
      </c>
      <c r="CV64" s="20">
        <v>0.41265252232551575</v>
      </c>
      <c r="CW64" s="20">
        <v>0.40251079201698303</v>
      </c>
      <c r="CX64" s="20">
        <v>0.39588850736618042</v>
      </c>
      <c r="CY64" s="20">
        <v>0.38937520980834961</v>
      </c>
      <c r="CZ64" s="20">
        <v>0.37355682253837585</v>
      </c>
      <c r="DA64" s="20">
        <v>0.36437597870826721</v>
      </c>
      <c r="DB64" s="20">
        <v>0.35838109254837036</v>
      </c>
      <c r="DC64" s="20">
        <v>0.35248485207557678</v>
      </c>
      <c r="DD64" s="20">
        <v>0.34382185339927673</v>
      </c>
      <c r="DE64" s="20">
        <v>0.33816513419151306</v>
      </c>
      <c r="DF64" s="20">
        <v>0.32985410094261169</v>
      </c>
      <c r="DG64" s="20">
        <v>0.32442718744277954</v>
      </c>
      <c r="DH64" s="20">
        <v>0.31908956170082092</v>
      </c>
      <c r="DI64" s="20">
        <v>0.31124734878540039</v>
      </c>
      <c r="DJ64" s="20">
        <v>0.30612653493881226</v>
      </c>
      <c r="DK64" s="20">
        <v>0.29860290884971619</v>
      </c>
      <c r="DL64" s="20">
        <v>0.29369014501571655</v>
      </c>
      <c r="DM64" s="20">
        <v>0.28885826468467712</v>
      </c>
      <c r="DN64" s="20">
        <v>0.28175902366638184</v>
      </c>
      <c r="DO64" s="20">
        <v>0.27712339162826538</v>
      </c>
      <c r="DP64" s="20">
        <v>0.27031254768371582</v>
      </c>
      <c r="DQ64" s="20">
        <v>0.26586523652076721</v>
      </c>
      <c r="DR64" s="20">
        <v>0.26149111986160278</v>
      </c>
      <c r="DS64" s="20">
        <v>0.255064457654953</v>
      </c>
      <c r="DT64" s="20">
        <v>0.25086802244186401</v>
      </c>
      <c r="DU64" s="20">
        <v>0.24470247328281403</v>
      </c>
      <c r="DV64" s="20">
        <v>0.24067650735378265</v>
      </c>
      <c r="DW64" s="20">
        <v>0.23671679198741913</v>
      </c>
      <c r="DX64" s="20">
        <v>0.23089902102947235</v>
      </c>
      <c r="DY64" s="20">
        <v>0.2271001785993576</v>
      </c>
      <c r="DZ64" s="20">
        <v>0.22151875495910645</v>
      </c>
      <c r="EA64" s="20">
        <v>0.21787422895431519</v>
      </c>
      <c r="EB64" s="20">
        <v>0.21428965032100677</v>
      </c>
      <c r="EC64" s="20">
        <v>0.20902308821678162</v>
      </c>
      <c r="ED64" s="20">
        <v>0.20558413863182068</v>
      </c>
      <c r="EE64" s="20">
        <v>0.20053151249885559</v>
      </c>
      <c r="EF64" s="20">
        <v>0.19723227620124817</v>
      </c>
      <c r="EG64" s="20">
        <v>0.19398733973503113</v>
      </c>
      <c r="EH64" s="20">
        <v>0.18921971321105957</v>
      </c>
      <c r="EI64" s="20">
        <v>0.18610659241676331</v>
      </c>
      <c r="EJ64" s="20">
        <v>0.18153266608715057</v>
      </c>
      <c r="EK64" s="20">
        <v>0.17854601144790649</v>
      </c>
      <c r="EL64" s="20">
        <v>0.17560848593711853</v>
      </c>
      <c r="EM64" s="20">
        <v>0.17129257321357727</v>
      </c>
      <c r="EN64" s="20">
        <v>0.16847439110279083</v>
      </c>
      <c r="EO64" s="20">
        <v>0.16433382034301758</v>
      </c>
      <c r="EP64" s="20">
        <v>0.16163010895252228</v>
      </c>
      <c r="EQ64" s="20">
        <v>0.158970907330513</v>
      </c>
      <c r="ER64" s="20">
        <v>0.15506389737129211</v>
      </c>
      <c r="ES64" s="20">
        <v>0.15251271426677704</v>
      </c>
      <c r="ET64" s="20">
        <v>0.14876441657543182</v>
      </c>
      <c r="EU64" s="20">
        <v>0.14631688594818115</v>
      </c>
      <c r="EV64" s="20">
        <v>0.14390960335731506</v>
      </c>
      <c r="EW64" s="20">
        <v>0.14037276804447174</v>
      </c>
      <c r="EX64" s="20">
        <v>0.13806329667568207</v>
      </c>
      <c r="EY64" s="20">
        <v>0.13467012345790863</v>
      </c>
      <c r="EZ64" s="20">
        <v>0.13245445489883423</v>
      </c>
      <c r="FA64" s="20">
        <v>0.13027526438236237</v>
      </c>
      <c r="FB64" s="20">
        <v>0.1270734965801239</v>
      </c>
      <c r="FC64" s="20">
        <v>0.12498283386230469</v>
      </c>
      <c r="FD64" s="20">
        <v>0.12191113829612732</v>
      </c>
      <c r="FE64" s="20">
        <v>0.11990540474653244</v>
      </c>
      <c r="FF64" s="20">
        <v>0.11793266236782074</v>
      </c>
      <c r="FG64" s="20">
        <v>0.11503424495458603</v>
      </c>
      <c r="FH64" s="20">
        <v>0.11314164847135544</v>
      </c>
      <c r="FI64" s="20">
        <v>0.11036097258329391</v>
      </c>
      <c r="FJ64" s="20">
        <v>0.10854526609182358</v>
      </c>
      <c r="FK64" s="20">
        <v>0.10675942897796631</v>
      </c>
      <c r="FL64" s="20">
        <v>0.10413561761379242</v>
      </c>
      <c r="FM64" s="20">
        <v>0.10242233425378799</v>
      </c>
      <c r="FN64" s="20">
        <v>9.9905103445053101E-2</v>
      </c>
      <c r="FO64" s="20">
        <v>9.8261423408985138E-2</v>
      </c>
      <c r="FP64" s="20">
        <v>9.6644774079322815E-2</v>
      </c>
      <c r="FQ64" s="20">
        <v>9.4269551336765289E-2</v>
      </c>
      <c r="FR64" s="20">
        <v>9.2718586325645447E-2</v>
      </c>
      <c r="FS64" s="20">
        <v>9.0439848601818085E-2</v>
      </c>
      <c r="FT64" s="20">
        <v>8.8951893150806427E-2</v>
      </c>
      <c r="FU64" s="20">
        <v>8.7488412857055664E-2</v>
      </c>
      <c r="FV64" s="20">
        <v>8.5338220000267029E-2</v>
      </c>
      <c r="FW64" s="20">
        <v>8.3934195339679718E-2</v>
      </c>
      <c r="FX64" s="20">
        <v>8.1871353089809418E-2</v>
      </c>
      <c r="FY64" s="20">
        <v>8.0524370074272156E-2</v>
      </c>
      <c r="FZ64" s="20">
        <v>7.9199545085430145E-2</v>
      </c>
      <c r="GA64" s="20">
        <v>7.7253066003322601E-2</v>
      </c>
      <c r="GB64" s="20">
        <v>7.5982064008712769E-2</v>
      </c>
      <c r="GC64" s="20">
        <v>7.4114665389060974E-2</v>
      </c>
      <c r="GD64" s="20">
        <v>7.2895295917987823E-2</v>
      </c>
      <c r="GE64" s="20">
        <v>7.1695983409881592E-2</v>
      </c>
      <c r="GF64" s="20">
        <v>6.9933921098709106E-2</v>
      </c>
      <c r="GG64" s="20">
        <v>6.8783335387706757E-2</v>
      </c>
      <c r="GH64" s="20">
        <v>6.7092858254909515E-2</v>
      </c>
      <c r="GI64" s="20">
        <v>6.5989017486572266E-2</v>
      </c>
      <c r="GJ64" s="20">
        <v>6.4903333783149719E-2</v>
      </c>
      <c r="GK64" s="20">
        <v>6.3308209180831909E-2</v>
      </c>
      <c r="GL64" s="20">
        <v>6.2266632914543152E-2</v>
      </c>
      <c r="GM64" s="20">
        <v>6.0736313462257385E-2</v>
      </c>
      <c r="GN64" s="20">
        <v>5.9737052768468857E-2</v>
      </c>
      <c r="GO64" s="20">
        <v>5.8754231780767441E-2</v>
      </c>
      <c r="GP64" s="20">
        <v>5.7310234755277634E-2</v>
      </c>
      <c r="GQ64" s="20">
        <v>5.6367337703704834E-2</v>
      </c>
      <c r="GR64" s="20">
        <v>5.4982006549835205E-2</v>
      </c>
      <c r="GS64" s="20">
        <v>5.4077416658401489E-2</v>
      </c>
      <c r="GT64" s="20">
        <v>5.3187709301710129E-2</v>
      </c>
      <c r="GU64" s="20">
        <v>5.216660350561142E-2</v>
      </c>
    </row>
    <row r="65" spans="1:203" x14ac:dyDescent="0.25">
      <c r="A65" s="9" t="s">
        <v>122</v>
      </c>
      <c r="B65" s="23">
        <v>70</v>
      </c>
      <c r="C65" s="23">
        <v>1</v>
      </c>
      <c r="D65" s="20">
        <v>0</v>
      </c>
      <c r="E65" s="20">
        <v>2.1319534629583359E-2</v>
      </c>
      <c r="F65" s="20">
        <v>0.13409474492073059</v>
      </c>
      <c r="G65" s="20">
        <v>0.31080517172813416</v>
      </c>
      <c r="H65" s="20">
        <v>0.52551507949829102</v>
      </c>
      <c r="I65" s="20">
        <v>0.7378462553024292</v>
      </c>
      <c r="J65" s="20">
        <v>0.91832840442657471</v>
      </c>
      <c r="K65" s="20">
        <v>1.0864866971969604</v>
      </c>
      <c r="L65" s="20">
        <v>1.2287821769714355</v>
      </c>
      <c r="M65" s="20">
        <v>1.3465518951416016</v>
      </c>
      <c r="N65" s="20">
        <v>1.4417625665664673</v>
      </c>
      <c r="O65" s="20">
        <v>1.5160335302352905</v>
      </c>
      <c r="P65" s="20">
        <v>1.5739294290542603</v>
      </c>
      <c r="Q65" s="20">
        <v>1.6181312799453735</v>
      </c>
      <c r="R65" s="20">
        <v>1.6488302946090698</v>
      </c>
      <c r="S65" s="20">
        <v>1.6670781373977661</v>
      </c>
      <c r="T65" s="20">
        <v>1.6760907173156738</v>
      </c>
      <c r="U65" s="20">
        <v>1.6777510643005371</v>
      </c>
      <c r="V65" s="20">
        <v>1.674134373664856</v>
      </c>
      <c r="W65" s="20">
        <v>1.6660730838775635</v>
      </c>
      <c r="X65" s="20">
        <v>1.6547796726226807</v>
      </c>
      <c r="Y65" s="20">
        <v>1.6408545970916748</v>
      </c>
      <c r="Z65" s="20">
        <v>1.6251944303512573</v>
      </c>
      <c r="AA65" s="20">
        <v>1.6079829931259155</v>
      </c>
      <c r="AB65" s="20">
        <v>1.5901867151260376</v>
      </c>
      <c r="AC65" s="20">
        <v>1.5714236497879028</v>
      </c>
      <c r="AD65" s="20">
        <v>1.552170991897583</v>
      </c>
      <c r="AE65" s="20">
        <v>1.5329318046569824</v>
      </c>
      <c r="AF65" s="20">
        <v>1.5135172605514526</v>
      </c>
      <c r="AG65" s="20">
        <v>1.4938616752624512</v>
      </c>
      <c r="AH65" s="20">
        <v>1.4741905927658081</v>
      </c>
      <c r="AI65" s="20">
        <v>1.4550138711929321</v>
      </c>
      <c r="AJ65" s="20">
        <v>1.4356070756912231</v>
      </c>
      <c r="AK65" s="20">
        <v>1.4164785146713257</v>
      </c>
      <c r="AL65" s="20">
        <v>1.3973032236099243</v>
      </c>
      <c r="AM65" s="20">
        <v>1.3786386251449585</v>
      </c>
      <c r="AN65" s="20">
        <v>1.360150933265686</v>
      </c>
      <c r="AO65" s="20">
        <v>1.3417620658874512</v>
      </c>
      <c r="AP65" s="20">
        <v>1.3234442472457886</v>
      </c>
      <c r="AQ65" s="20">
        <v>1.3067326545715332</v>
      </c>
      <c r="AR65" s="20">
        <v>1.2880171537399292</v>
      </c>
      <c r="AS65" s="20">
        <v>1.2717570066452026</v>
      </c>
      <c r="AT65" s="20">
        <v>1.2534016370773315</v>
      </c>
      <c r="AU65" s="20">
        <v>1.237539529800415</v>
      </c>
      <c r="AV65" s="20">
        <v>1.2196396589279175</v>
      </c>
      <c r="AW65" s="20">
        <v>1.204175591468811</v>
      </c>
      <c r="AX65" s="20">
        <v>1.1867291927337646</v>
      </c>
      <c r="AY65" s="20">
        <v>1.1716597080230713</v>
      </c>
      <c r="AZ65" s="20">
        <v>1.156058669090271</v>
      </c>
      <c r="BA65" s="20">
        <v>1.1399664878845215</v>
      </c>
      <c r="BB65" s="20">
        <v>1.1241433620452881</v>
      </c>
      <c r="BC65" s="20">
        <v>1.1095312833786011</v>
      </c>
      <c r="BD65" s="20">
        <v>1.0940790176391602</v>
      </c>
      <c r="BE65" s="20">
        <v>1.0791106224060059</v>
      </c>
      <c r="BF65" s="20">
        <v>1.0643211603164673</v>
      </c>
      <c r="BG65" s="20">
        <v>1.0498052835464478</v>
      </c>
      <c r="BH65" s="20">
        <v>1.0354918241500854</v>
      </c>
      <c r="BI65" s="20">
        <v>1.021376371383667</v>
      </c>
      <c r="BJ65" s="20">
        <v>1.0074560642242432</v>
      </c>
      <c r="BK65" s="20">
        <v>0.9937281608581543</v>
      </c>
      <c r="BL65" s="20">
        <v>0.9801899790763855</v>
      </c>
      <c r="BM65" s="20">
        <v>0.96683865785598755</v>
      </c>
      <c r="BN65" s="20">
        <v>0.95367157459259033</v>
      </c>
      <c r="BO65" s="20">
        <v>0.94200015068054199</v>
      </c>
      <c r="BP65" s="20">
        <v>0.92890125513076782</v>
      </c>
      <c r="BQ65" s="20">
        <v>0.91644912958145142</v>
      </c>
      <c r="BR65" s="20">
        <v>0.90379226207733154</v>
      </c>
      <c r="BS65" s="20">
        <v>0.89175403118133545</v>
      </c>
      <c r="BT65" s="20">
        <v>0.87960416078567505</v>
      </c>
      <c r="BU65" s="20">
        <v>0.86652892827987671</v>
      </c>
      <c r="BV65" s="20">
        <v>0.85579979419708252</v>
      </c>
      <c r="BW65" s="20">
        <v>0.84094083309173584</v>
      </c>
      <c r="BX65" s="20">
        <v>0.83026230335235596</v>
      </c>
      <c r="BY65" s="20">
        <v>0.81874483823776245</v>
      </c>
      <c r="BZ65" s="20">
        <v>0.80947929620742798</v>
      </c>
      <c r="CA65" s="20">
        <v>0.7957770824432373</v>
      </c>
      <c r="CB65" s="20">
        <v>0.78677141666412354</v>
      </c>
      <c r="CC65" s="20">
        <v>0.77786761522293091</v>
      </c>
      <c r="CD65" s="20">
        <v>0.76470047235488892</v>
      </c>
      <c r="CE65" s="20">
        <v>0.75604641437530518</v>
      </c>
      <c r="CF65" s="20">
        <v>0.74324870109558105</v>
      </c>
      <c r="CG65" s="20">
        <v>0.73483735322952271</v>
      </c>
      <c r="CH65" s="20">
        <v>0.72652131319046021</v>
      </c>
      <c r="CI65" s="20">
        <v>0.71422326564788818</v>
      </c>
      <c r="CJ65" s="20">
        <v>0.70614039897918701</v>
      </c>
      <c r="CK65" s="20">
        <v>0.69418734312057495</v>
      </c>
      <c r="CL65" s="20">
        <v>0.68633133172988892</v>
      </c>
      <c r="CM65" s="20">
        <v>0.67856413125991821</v>
      </c>
      <c r="CN65" s="20">
        <v>0.66707783937454224</v>
      </c>
      <c r="CO65" s="20">
        <v>0.65952855348587036</v>
      </c>
      <c r="CP65" s="20">
        <v>0.64836448431015015</v>
      </c>
      <c r="CQ65" s="20">
        <v>0.64102697372436523</v>
      </c>
      <c r="CR65" s="20">
        <v>0.63377249240875244</v>
      </c>
      <c r="CS65" s="20">
        <v>0.62304443120956421</v>
      </c>
      <c r="CT65" s="20">
        <v>0.6159934401512146</v>
      </c>
      <c r="CU65" s="20">
        <v>0.60556632280349731</v>
      </c>
      <c r="CV65" s="20">
        <v>0.59871309995651245</v>
      </c>
      <c r="CW65" s="20">
        <v>0.59193748235702515</v>
      </c>
      <c r="CX65" s="20">
        <v>0.58191758394241333</v>
      </c>
      <c r="CY65" s="20">
        <v>0.57533204555511475</v>
      </c>
      <c r="CZ65" s="20">
        <v>0.55919235944747925</v>
      </c>
      <c r="DA65" s="20">
        <v>0.55286407470703125</v>
      </c>
      <c r="DB65" s="20">
        <v>0.54350554943084717</v>
      </c>
      <c r="DC65" s="20">
        <v>0.53735464811325073</v>
      </c>
      <c r="DD65" s="20">
        <v>0.52825868129730225</v>
      </c>
      <c r="DE65" s="20">
        <v>0.52228039503097534</v>
      </c>
      <c r="DF65" s="20">
        <v>0.51636976003646851</v>
      </c>
      <c r="DG65" s="20">
        <v>0.50762903690338135</v>
      </c>
      <c r="DH65" s="20">
        <v>0.50188422203063965</v>
      </c>
      <c r="DI65" s="20">
        <v>0.49338862299919128</v>
      </c>
      <c r="DJ65" s="20">
        <v>0.48780494928359985</v>
      </c>
      <c r="DK65" s="20">
        <v>0.48228445649147034</v>
      </c>
      <c r="DL65" s="20">
        <v>0.47412067651748657</v>
      </c>
      <c r="DM65" s="20">
        <v>0.46875506639480591</v>
      </c>
      <c r="DN65" s="20">
        <v>0.46082025766372681</v>
      </c>
      <c r="DO65" s="20">
        <v>0.45560517907142639</v>
      </c>
      <c r="DP65" s="20">
        <v>0.45044910907745361</v>
      </c>
      <c r="DQ65" s="20">
        <v>0.44282421469688416</v>
      </c>
      <c r="DR65" s="20">
        <v>0.43781277537345886</v>
      </c>
      <c r="DS65" s="20">
        <v>0.43040177226066589</v>
      </c>
      <c r="DT65" s="20">
        <v>0.42553091049194336</v>
      </c>
      <c r="DU65" s="20">
        <v>0.42071518301963806</v>
      </c>
      <c r="DV65" s="20">
        <v>0.413593590259552</v>
      </c>
      <c r="DW65" s="20">
        <v>0.40891298651695251</v>
      </c>
      <c r="DX65" s="20">
        <v>0.40199115872383118</v>
      </c>
      <c r="DY65" s="20">
        <v>0.39744186401367188</v>
      </c>
      <c r="DZ65" s="20">
        <v>0.39294400811195374</v>
      </c>
      <c r="EA65" s="20">
        <v>0.38629248738288879</v>
      </c>
      <c r="EB65" s="20">
        <v>0.38192084431648254</v>
      </c>
      <c r="EC65" s="20">
        <v>0.37545594573020935</v>
      </c>
      <c r="ED65" s="20">
        <v>0.37120690941810608</v>
      </c>
      <c r="EE65" s="20">
        <v>0.36700597405433655</v>
      </c>
      <c r="EF65" s="20">
        <v>0.36079353094100952</v>
      </c>
      <c r="EG65" s="20">
        <v>0.35671043395996094</v>
      </c>
      <c r="EH65" s="20">
        <v>0.35067227482795715</v>
      </c>
      <c r="EI65" s="20">
        <v>0.34670370817184448</v>
      </c>
      <c r="EJ65" s="20">
        <v>0.34278008341789246</v>
      </c>
      <c r="EK65" s="20">
        <v>0.3369777500629425</v>
      </c>
      <c r="EL65" s="20">
        <v>0.33316418528556824</v>
      </c>
      <c r="EM65" s="20">
        <v>0.3275245726108551</v>
      </c>
      <c r="EN65" s="20">
        <v>0.32381796836853027</v>
      </c>
      <c r="EO65" s="20">
        <v>0.32015332579612732</v>
      </c>
      <c r="EP65" s="20">
        <v>0.31473401188850403</v>
      </c>
      <c r="EQ65" s="20">
        <v>0.31117215752601624</v>
      </c>
      <c r="ER65" s="20">
        <v>0.30590486526489258</v>
      </c>
      <c r="ES65" s="20">
        <v>0.30244293808937073</v>
      </c>
      <c r="ET65" s="20">
        <v>0.29902017116546631</v>
      </c>
      <c r="EU65" s="20">
        <v>0.29395857453346252</v>
      </c>
      <c r="EV65" s="20">
        <v>0.29063183069229126</v>
      </c>
      <c r="EW65" s="20">
        <v>0.28571221232414246</v>
      </c>
      <c r="EX65" s="20">
        <v>0.28247883915901184</v>
      </c>
      <c r="EY65" s="20">
        <v>0.27928200364112854</v>
      </c>
      <c r="EZ65" s="20">
        <v>0.27455452084541321</v>
      </c>
      <c r="FA65" s="20">
        <v>0.27144739031791687</v>
      </c>
      <c r="FB65" s="20">
        <v>0.26685249805450439</v>
      </c>
      <c r="FC65" s="20">
        <v>0.26383253931999207</v>
      </c>
      <c r="FD65" s="20">
        <v>0.26084673404693604</v>
      </c>
      <c r="FE65" s="20">
        <v>0.25643131136894226</v>
      </c>
      <c r="FF65" s="20">
        <v>0.25352928042411804</v>
      </c>
      <c r="FG65" s="20">
        <v>0.24923770129680634</v>
      </c>
      <c r="FH65" s="20">
        <v>0.2464170902967453</v>
      </c>
      <c r="FI65" s="20">
        <v>0.24362838268280029</v>
      </c>
      <c r="FJ65" s="20">
        <v>0.23950441181659698</v>
      </c>
      <c r="FK65" s="20">
        <v>0.23679395020008087</v>
      </c>
      <c r="FL65" s="20">
        <v>0.23278564214706421</v>
      </c>
      <c r="FM65" s="20">
        <v>0.2301512211561203</v>
      </c>
      <c r="FN65" s="20">
        <v>0.22754660248756409</v>
      </c>
      <c r="FO65" s="20">
        <v>0.22369483113288879</v>
      </c>
      <c r="FP65" s="20">
        <v>0.2211633026599884</v>
      </c>
      <c r="FQ65" s="20">
        <v>0.2174195796251297</v>
      </c>
      <c r="FR65" s="20">
        <v>0.21495905518531799</v>
      </c>
      <c r="FS65" s="20">
        <v>0.21252636611461639</v>
      </c>
      <c r="FT65" s="20">
        <v>0.20892886817455292</v>
      </c>
      <c r="FU65" s="20">
        <v>0.20656442642211914</v>
      </c>
      <c r="FV65" s="20">
        <v>0.20306782424449921</v>
      </c>
      <c r="FW65" s="20">
        <v>0.20076972246170044</v>
      </c>
      <c r="FX65" s="20">
        <v>0.19849760830402374</v>
      </c>
      <c r="FY65" s="20">
        <v>0.19513757526874542</v>
      </c>
      <c r="FZ65" s="20">
        <v>0.19292920827865601</v>
      </c>
      <c r="GA65" s="20">
        <v>0.18966342508792877</v>
      </c>
      <c r="GB65" s="20">
        <v>0.18751701712608337</v>
      </c>
      <c r="GC65" s="20">
        <v>0.18539488315582275</v>
      </c>
      <c r="GD65" s="20">
        <v>0.18225663900375366</v>
      </c>
      <c r="GE65" s="20">
        <v>0.18019403517246246</v>
      </c>
      <c r="GF65" s="20">
        <v>0.17714384198188782</v>
      </c>
      <c r="GG65" s="20">
        <v>0.17513911426067352</v>
      </c>
      <c r="GH65" s="20">
        <v>0.17315705120563507</v>
      </c>
      <c r="GI65" s="20">
        <v>0.17022596299648285</v>
      </c>
      <c r="GJ65" s="20">
        <v>0.16829952597618103</v>
      </c>
      <c r="GK65" s="20">
        <v>0.16545066237449646</v>
      </c>
      <c r="GL65" s="20">
        <v>0.16357825696468353</v>
      </c>
      <c r="GM65" s="20">
        <v>0.16172704100608826</v>
      </c>
      <c r="GN65" s="20">
        <v>0.15898944437503815</v>
      </c>
      <c r="GO65" s="20">
        <v>0.15719015896320343</v>
      </c>
      <c r="GP65" s="20">
        <v>0.15452934801578522</v>
      </c>
      <c r="GQ65" s="20">
        <v>0.15278054773807526</v>
      </c>
      <c r="GR65" s="20">
        <v>0.15105152130126953</v>
      </c>
      <c r="GS65" s="20">
        <v>0.14849463105201721</v>
      </c>
      <c r="GT65" s="20">
        <v>0.14681410789489746</v>
      </c>
      <c r="GU65" s="20">
        <v>0.14503975212574005</v>
      </c>
    </row>
    <row r="66" spans="1:203" x14ac:dyDescent="0.25">
      <c r="A66" s="9" t="s">
        <v>122</v>
      </c>
      <c r="B66" s="23">
        <v>25</v>
      </c>
      <c r="C66" s="23">
        <v>1</v>
      </c>
      <c r="D66" s="20">
        <v>0</v>
      </c>
      <c r="E66" s="20">
        <v>6.589801050722599E-3</v>
      </c>
      <c r="F66" s="20">
        <v>3.7790298461914063E-2</v>
      </c>
      <c r="G66" s="20">
        <v>8.6657255887985229E-2</v>
      </c>
      <c r="H66" s="20">
        <v>0.14812162518501282</v>
      </c>
      <c r="I66" s="20">
        <v>0.20313331484794617</v>
      </c>
      <c r="J66" s="20">
        <v>0.25406950712203979</v>
      </c>
      <c r="K66" s="20">
        <v>0.30441281199455261</v>
      </c>
      <c r="L66" s="20">
        <v>0.34995561838150024</v>
      </c>
      <c r="M66" s="20">
        <v>0.38787668943405151</v>
      </c>
      <c r="N66" s="20">
        <v>0.41588139533996582</v>
      </c>
      <c r="O66" s="20">
        <v>0.4409540593624115</v>
      </c>
      <c r="P66" s="20">
        <v>0.46577435731887817</v>
      </c>
      <c r="Q66" s="20">
        <v>0.48211878538131714</v>
      </c>
      <c r="R66" s="20">
        <v>0.49513018131256104</v>
      </c>
      <c r="S66" s="20">
        <v>0.50611704587936401</v>
      </c>
      <c r="T66" s="20">
        <v>0.51286095380783081</v>
      </c>
      <c r="U66" s="20">
        <v>0.51723432540893555</v>
      </c>
      <c r="V66" s="20">
        <v>0.51998358964920044</v>
      </c>
      <c r="W66" s="20">
        <v>0.52080392837524414</v>
      </c>
      <c r="X66" s="20">
        <v>0.52038311958312988</v>
      </c>
      <c r="Y66" s="20">
        <v>0.51896911859512329</v>
      </c>
      <c r="Z66" s="20">
        <v>0.51675593852996826</v>
      </c>
      <c r="AA66" s="20">
        <v>0.51396113634109497</v>
      </c>
      <c r="AB66" s="20">
        <v>0.51035839319229126</v>
      </c>
      <c r="AC66" s="20">
        <v>0.506885826587677</v>
      </c>
      <c r="AD66" s="20">
        <v>0.50272166728973389</v>
      </c>
      <c r="AE66" s="20">
        <v>0.49840483069419861</v>
      </c>
      <c r="AF66" s="20">
        <v>0.49362698197364807</v>
      </c>
      <c r="AG66" s="20">
        <v>0.4884781539440155</v>
      </c>
      <c r="AH66" s="20">
        <v>0.48381340503692627</v>
      </c>
      <c r="AI66" s="20">
        <v>0.47891658544540405</v>
      </c>
      <c r="AJ66" s="20">
        <v>0.47487115859985352</v>
      </c>
      <c r="AK66" s="20">
        <v>0.46995362639427185</v>
      </c>
      <c r="AL66" s="20">
        <v>0.46499601006507874</v>
      </c>
      <c r="AM66" s="20">
        <v>0.45986101031303406</v>
      </c>
      <c r="AN66" s="20">
        <v>0.45507583022117615</v>
      </c>
      <c r="AO66" s="20">
        <v>0.45043066143989563</v>
      </c>
      <c r="AP66" s="20">
        <v>0.44516393542289734</v>
      </c>
      <c r="AQ66" s="20">
        <v>0.44066378474235535</v>
      </c>
      <c r="AR66" s="20">
        <v>0.43625834584236145</v>
      </c>
      <c r="AS66" s="20">
        <v>0.43107455968856812</v>
      </c>
      <c r="AT66" s="20">
        <v>0.4268653392791748</v>
      </c>
      <c r="AU66" s="20">
        <v>0.42177090048789978</v>
      </c>
      <c r="AV66" s="20">
        <v>0.41747885942459106</v>
      </c>
      <c r="AW66" s="20">
        <v>0.41328555345535278</v>
      </c>
      <c r="AX66" s="20">
        <v>0.40826103091239929</v>
      </c>
      <c r="AY66" s="20">
        <v>0.4041769802570343</v>
      </c>
      <c r="AZ66" s="20">
        <v>0.39935582876205444</v>
      </c>
      <c r="BA66" s="20">
        <v>0.39522615075111389</v>
      </c>
      <c r="BB66" s="20">
        <v>0.39121189713478088</v>
      </c>
      <c r="BC66" s="20">
        <v>0.38663995265960693</v>
      </c>
      <c r="BD66" s="20">
        <v>0.38270723819732666</v>
      </c>
      <c r="BE66" s="20">
        <v>0.37869572639465332</v>
      </c>
      <c r="BF66" s="20">
        <v>0.37430956959724426</v>
      </c>
      <c r="BG66" s="20">
        <v>0.37050706148147583</v>
      </c>
      <c r="BH66" s="20">
        <v>0.36607739329338074</v>
      </c>
      <c r="BI66" s="20">
        <v>0.36234059929847717</v>
      </c>
      <c r="BJ66" s="20">
        <v>0.35863468050956726</v>
      </c>
      <c r="BK66" s="20">
        <v>0.35444095730781555</v>
      </c>
      <c r="BL66" s="20">
        <v>0.35081517696380615</v>
      </c>
      <c r="BM66" s="20">
        <v>0.3465057909488678</v>
      </c>
      <c r="BN66" s="20">
        <v>0.34294310212135315</v>
      </c>
      <c r="BO66" s="20">
        <v>0.33941751718521118</v>
      </c>
      <c r="BP66" s="20">
        <v>0.33592855930328369</v>
      </c>
      <c r="BQ66" s="20">
        <v>0.33200591802597046</v>
      </c>
      <c r="BR66" s="20">
        <v>0.32861635088920593</v>
      </c>
      <c r="BS66" s="20">
        <v>0.32465162873268127</v>
      </c>
      <c r="BT66" s="20">
        <v>0.32135987281799316</v>
      </c>
      <c r="BU66" s="20">
        <v>0.3175494372844696</v>
      </c>
      <c r="BV66" s="20">
        <v>0.31431490182876587</v>
      </c>
      <c r="BW66" s="20">
        <v>0.3111133873462677</v>
      </c>
      <c r="BX66" s="20">
        <v>0.30740407109260559</v>
      </c>
      <c r="BY66" s="20">
        <v>0.30376076698303223</v>
      </c>
      <c r="BZ66" s="20">
        <v>0.30095541477203369</v>
      </c>
      <c r="CA66" s="20">
        <v>0.29734179377555847</v>
      </c>
      <c r="CB66" s="20">
        <v>0.29440474510192871</v>
      </c>
      <c r="CC66" s="20">
        <v>0.29128837585449219</v>
      </c>
      <c r="CD66" s="20">
        <v>0.28791597485542297</v>
      </c>
      <c r="CE66" s="20">
        <v>0.28509336709976196</v>
      </c>
      <c r="CF66" s="20">
        <v>0.2816423773765564</v>
      </c>
      <c r="CG66" s="20">
        <v>0.2788374125957489</v>
      </c>
      <c r="CH66" s="20">
        <v>0.27557891607284546</v>
      </c>
      <c r="CI66" s="20">
        <v>0.27283713221549988</v>
      </c>
      <c r="CJ66" s="20">
        <v>0.26958185434341431</v>
      </c>
      <c r="CK66" s="20">
        <v>0.26692435145378113</v>
      </c>
      <c r="CL66" s="20">
        <v>0.26337957382202148</v>
      </c>
      <c r="CM66" s="20">
        <v>0.26055192947387695</v>
      </c>
      <c r="CN66" s="20">
        <v>0.25774511694908142</v>
      </c>
      <c r="CO66" s="20">
        <v>0.25495830178260803</v>
      </c>
      <c r="CP66" s="20">
        <v>0.25218796730041504</v>
      </c>
      <c r="CQ66" s="20">
        <v>0.24954718351364136</v>
      </c>
      <c r="CR66" s="20">
        <v>0.24659894406795502</v>
      </c>
      <c r="CS66" s="20">
        <v>0.24436265230178833</v>
      </c>
      <c r="CT66" s="20">
        <v>0.24104619026184082</v>
      </c>
      <c r="CU66" s="20">
        <v>0.23886026442050934</v>
      </c>
      <c r="CV66" s="20">
        <v>0.23669415712356567</v>
      </c>
      <c r="CW66" s="20">
        <v>0.2334817498922348</v>
      </c>
      <c r="CX66" s="20">
        <v>0.2313644140958786</v>
      </c>
      <c r="CY66" s="20">
        <v>0.2285487949848175</v>
      </c>
      <c r="CZ66" s="20">
        <v>0.22371017932891846</v>
      </c>
      <c r="DA66" s="20">
        <v>0.22084927558898926</v>
      </c>
      <c r="DB66" s="20">
        <v>0.21895697712898254</v>
      </c>
      <c r="DC66" s="20">
        <v>0.21626138687133789</v>
      </c>
      <c r="DD66" s="20">
        <v>0.21434490382671356</v>
      </c>
      <c r="DE66" s="20">
        <v>0.21177166700363159</v>
      </c>
      <c r="DF66" s="20">
        <v>0.20985117554664612</v>
      </c>
      <c r="DG66" s="20">
        <v>0.20735177397727966</v>
      </c>
      <c r="DH66" s="20">
        <v>0.20457704365253448</v>
      </c>
      <c r="DI66" s="20">
        <v>0.20296928286552429</v>
      </c>
      <c r="DJ66" s="20">
        <v>0.20031169056892395</v>
      </c>
      <c r="DK66" s="20">
        <v>0.19866588711738586</v>
      </c>
      <c r="DL66" s="20">
        <v>0.19615323841571808</v>
      </c>
      <c r="DM66" s="20">
        <v>0.1944507360458374</v>
      </c>
      <c r="DN66" s="20">
        <v>0.19208031892776489</v>
      </c>
      <c r="DO66" s="20">
        <v>0.1895931214094162</v>
      </c>
      <c r="DP66" s="20">
        <v>0.18809150159358978</v>
      </c>
      <c r="DQ66" s="20">
        <v>0.18558947741985321</v>
      </c>
      <c r="DR66" s="20">
        <v>0.18334971368312836</v>
      </c>
      <c r="DS66" s="20">
        <v>0.18168696761131287</v>
      </c>
      <c r="DT66" s="20">
        <v>0.1795378178358078</v>
      </c>
      <c r="DU66" s="20">
        <v>0.17791406810283661</v>
      </c>
      <c r="DV66" s="20">
        <v>0.17574296891689301</v>
      </c>
      <c r="DW66" s="20">
        <v>0.17421984672546387</v>
      </c>
      <c r="DX66" s="20">
        <v>0.1720205545425415</v>
      </c>
      <c r="DY66" s="20">
        <v>0.16982769966125488</v>
      </c>
      <c r="DZ66" s="20">
        <v>0.168365478515625</v>
      </c>
      <c r="EA66" s="20">
        <v>0.1662992537021637</v>
      </c>
      <c r="EB66" s="20">
        <v>0.16482177376747131</v>
      </c>
      <c r="EC66" s="20">
        <v>0.16284660995006561</v>
      </c>
      <c r="ED66" s="20">
        <v>0.16136981546878815</v>
      </c>
      <c r="EE66" s="20">
        <v>0.159443199634552</v>
      </c>
      <c r="EF66" s="20">
        <v>0.15731082856655121</v>
      </c>
      <c r="EG66" s="20">
        <v>0.15607325732707977</v>
      </c>
      <c r="EH66" s="20">
        <v>0.15403395891189575</v>
      </c>
      <c r="EI66" s="20">
        <v>0.15276294946670532</v>
      </c>
      <c r="EJ66" s="20">
        <v>0.15083616971969604</v>
      </c>
      <c r="EK66" s="20">
        <v>0.14952419698238373</v>
      </c>
      <c r="EL66" s="20">
        <v>0.14770437777042389</v>
      </c>
      <c r="EM66" s="20">
        <v>0.1457868367433548</v>
      </c>
      <c r="EN66" s="20">
        <v>0.14463682472705841</v>
      </c>
      <c r="EO66" s="20">
        <v>0.14271032810211182</v>
      </c>
      <c r="EP66" s="20">
        <v>0.14159789681434631</v>
      </c>
      <c r="EQ66" s="20">
        <v>0.13971191644668579</v>
      </c>
      <c r="ER66" s="20">
        <v>0.1380561888217926</v>
      </c>
      <c r="ES66" s="20">
        <v>0.13681083917617798</v>
      </c>
      <c r="ET66" s="20">
        <v>0.13513821363449097</v>
      </c>
      <c r="EU66" s="20">
        <v>0.13396991789340973</v>
      </c>
      <c r="EV66" s="20">
        <v>0.13227508962154388</v>
      </c>
      <c r="EW66" s="20">
        <v>0.13118872046470642</v>
      </c>
      <c r="EX66" s="20">
        <v>0.12946444749832153</v>
      </c>
      <c r="EY66" s="20">
        <v>0.12788031995296478</v>
      </c>
      <c r="EZ66" s="20">
        <v>0.12674057483673096</v>
      </c>
      <c r="FA66" s="20">
        <v>0.12522512674331665</v>
      </c>
      <c r="FB66" s="20">
        <v>0.12408950924873352</v>
      </c>
      <c r="FC66" s="20">
        <v>0.12260355055332184</v>
      </c>
      <c r="FD66" s="20">
        <v>0.12151336669921875</v>
      </c>
      <c r="FE66" s="20">
        <v>0.12001217901706696</v>
      </c>
      <c r="FF66" s="20">
        <v>0.11844807863235474</v>
      </c>
      <c r="FG66" s="20">
        <v>0.11746557801961899</v>
      </c>
      <c r="FH66" s="20">
        <v>0.11598896980285645</v>
      </c>
      <c r="FI66" s="20">
        <v>0.11497747898101807</v>
      </c>
      <c r="FJ66" s="20">
        <v>0.11358083784580231</v>
      </c>
      <c r="FK66" s="20">
        <v>0.11255892366170883</v>
      </c>
      <c r="FL66" s="20">
        <v>0.11122168600559235</v>
      </c>
      <c r="FM66" s="20">
        <v>0.10973790287971497</v>
      </c>
      <c r="FN66" s="20">
        <v>0.1088816374540329</v>
      </c>
      <c r="FO66" s="20">
        <v>0.10743454098701477</v>
      </c>
      <c r="FP66" s="20">
        <v>0.10657862573862076</v>
      </c>
      <c r="FQ66" s="20">
        <v>0.10520383715629578</v>
      </c>
      <c r="FR66" s="20">
        <v>0.10391469299793243</v>
      </c>
      <c r="FS66" s="20">
        <v>0.10301905125379562</v>
      </c>
      <c r="FT66" s="20">
        <v>0.10171236097812653</v>
      </c>
      <c r="FU66" s="20">
        <v>0.10088039934635162</v>
      </c>
      <c r="FV66" s="20">
        <v>9.9552422761917114E-2</v>
      </c>
      <c r="FW66" s="20">
        <v>9.8336637020111084E-2</v>
      </c>
      <c r="FX66" s="20">
        <v>9.7458139061927795E-2</v>
      </c>
      <c r="FY66" s="20">
        <v>9.6294708549976349E-2</v>
      </c>
      <c r="FZ66" s="20">
        <v>9.5421440899372101E-2</v>
      </c>
      <c r="GA66" s="20">
        <v>9.4276294112205505E-2</v>
      </c>
      <c r="GB66" s="20">
        <v>9.3440495431423187E-2</v>
      </c>
      <c r="GC66" s="20">
        <v>9.2283576726913452E-2</v>
      </c>
      <c r="GD66" s="20">
        <v>9.1083638370037079E-2</v>
      </c>
      <c r="GE66" s="20">
        <v>9.0324036777019501E-2</v>
      </c>
      <c r="GF66" s="20">
        <v>8.919253945350647E-2</v>
      </c>
      <c r="GG66" s="20">
        <v>8.8412635028362274E-2</v>
      </c>
      <c r="GH66" s="20">
        <v>8.7340831756591797E-2</v>
      </c>
      <c r="GI66" s="20">
        <v>8.6552895605564117E-2</v>
      </c>
      <c r="GJ66" s="20">
        <v>8.5526436567306519E-2</v>
      </c>
      <c r="GK66" s="20">
        <v>8.4383592009544373E-2</v>
      </c>
      <c r="GL66" s="20">
        <v>8.3724483847618103E-2</v>
      </c>
      <c r="GM66" s="20">
        <v>8.261418342590332E-2</v>
      </c>
      <c r="GN66" s="20">
        <v>8.1953004002571106E-2</v>
      </c>
      <c r="GO66" s="20">
        <v>8.089892566204071E-2</v>
      </c>
      <c r="GP66" s="20">
        <v>8.0211728811264038E-2</v>
      </c>
      <c r="GQ66" s="20">
        <v>7.9218722879886627E-2</v>
      </c>
      <c r="GR66" s="20">
        <v>7.8211210668087006E-2</v>
      </c>
      <c r="GS66" s="20">
        <v>7.7574141323566437E-2</v>
      </c>
      <c r="GT66" s="20">
        <v>7.6551586389541626E-2</v>
      </c>
      <c r="GU66" s="20">
        <v>7.5996376574039459E-2</v>
      </c>
    </row>
    <row r="67" spans="1:203" x14ac:dyDescent="0.25">
      <c r="A67" s="9" t="s">
        <v>122</v>
      </c>
      <c r="B67" s="23">
        <v>79</v>
      </c>
      <c r="C67" s="23">
        <v>1</v>
      </c>
      <c r="D67" s="20">
        <v>0</v>
      </c>
      <c r="E67" s="20">
        <v>9.2658311128616333E-2</v>
      </c>
      <c r="F67" s="20">
        <v>0.55410313606262207</v>
      </c>
      <c r="G67" s="20">
        <v>1.3714978694915771</v>
      </c>
      <c r="H67" s="20">
        <v>2.2008342742919922</v>
      </c>
      <c r="I67" s="20">
        <v>2.9312283992767334</v>
      </c>
      <c r="J67" s="20">
        <v>3.7131686210632324</v>
      </c>
      <c r="K67" s="20">
        <v>4.2749791145324707</v>
      </c>
      <c r="L67" s="20">
        <v>4.8375139236450195</v>
      </c>
      <c r="M67" s="20">
        <v>5.1879611015319824</v>
      </c>
      <c r="N67" s="20">
        <v>5.5469250679016113</v>
      </c>
      <c r="O67" s="20">
        <v>5.7853808403015137</v>
      </c>
      <c r="P67" s="20">
        <v>5.9989080429077148</v>
      </c>
      <c r="Q67" s="20">
        <v>6.1539196968078613</v>
      </c>
      <c r="R67" s="20">
        <v>6.2371797561645508</v>
      </c>
      <c r="S67" s="20">
        <v>6.3069286346435547</v>
      </c>
      <c r="T67" s="20">
        <v>6.3367314338684082</v>
      </c>
      <c r="U67" s="20">
        <v>6.348752498626709</v>
      </c>
      <c r="V67" s="20">
        <v>6.3397951126098633</v>
      </c>
      <c r="W67" s="20">
        <v>6.3208732604980469</v>
      </c>
      <c r="X67" s="20">
        <v>6.286501407623291</v>
      </c>
      <c r="Y67" s="20">
        <v>6.243009090423584</v>
      </c>
      <c r="Z67" s="20">
        <v>6.2044939994812012</v>
      </c>
      <c r="AA67" s="20">
        <v>6.1518340110778809</v>
      </c>
      <c r="AB67" s="20">
        <v>6.0937304496765137</v>
      </c>
      <c r="AC67" s="20">
        <v>6.0486078262329102</v>
      </c>
      <c r="AD67" s="20">
        <v>5.9887046813964844</v>
      </c>
      <c r="AE67" s="20">
        <v>5.930138111114502</v>
      </c>
      <c r="AF67" s="20">
        <v>5.8849000930786133</v>
      </c>
      <c r="AG67" s="20">
        <v>5.8251771926879883</v>
      </c>
      <c r="AH67" s="20">
        <v>5.7809066772460938</v>
      </c>
      <c r="AI67" s="20">
        <v>5.7242283821105957</v>
      </c>
      <c r="AJ67" s="20">
        <v>5.6705355644226074</v>
      </c>
      <c r="AK67" s="20">
        <v>5.6299681663513184</v>
      </c>
      <c r="AL67" s="20">
        <v>5.57733154296875</v>
      </c>
      <c r="AM67" s="20">
        <v>5.5283613204956055</v>
      </c>
      <c r="AN67" s="20">
        <v>5.4903788566589355</v>
      </c>
      <c r="AO67" s="20">
        <v>5.4449615478515625</v>
      </c>
      <c r="AP67" s="20">
        <v>5.4012260437011719</v>
      </c>
      <c r="AQ67" s="20">
        <v>5.3672051429748535</v>
      </c>
      <c r="AR67" s="20">
        <v>5.3268227577209473</v>
      </c>
      <c r="AS67" s="20">
        <v>5.2956933975219727</v>
      </c>
      <c r="AT67" s="20">
        <v>5.2586760520935059</v>
      </c>
      <c r="AU67" s="20">
        <v>5.2232141494750977</v>
      </c>
      <c r="AV67" s="20">
        <v>5.195737361907959</v>
      </c>
      <c r="AW67" s="20">
        <v>5.1632356643676758</v>
      </c>
      <c r="AX67" s="20">
        <v>5.1382541656494141</v>
      </c>
      <c r="AY67" s="20">
        <v>5.1098566055297852</v>
      </c>
      <c r="AZ67" s="20">
        <v>5.0811653137207031</v>
      </c>
      <c r="BA67" s="20">
        <v>5.0546278953552246</v>
      </c>
      <c r="BB67" s="20">
        <v>5.033973217010498</v>
      </c>
      <c r="BC67" s="20">
        <v>5.0080780982971191</v>
      </c>
      <c r="BD67" s="20">
        <v>4.9890379905700684</v>
      </c>
      <c r="BE67" s="20">
        <v>4.9671478271484375</v>
      </c>
      <c r="BF67" s="20">
        <v>4.9487881660461426</v>
      </c>
      <c r="BG67" s="20">
        <v>4.9287595748901367</v>
      </c>
      <c r="BH67" s="20">
        <v>4.909700870513916</v>
      </c>
      <c r="BI67" s="20">
        <v>4.8821806907653809</v>
      </c>
      <c r="BJ67" s="20">
        <v>4.850278377532959</v>
      </c>
      <c r="BK67" s="20">
        <v>4.8004202842712402</v>
      </c>
      <c r="BL67" s="20">
        <v>4.7529902458190918</v>
      </c>
      <c r="BM67" s="20">
        <v>4.6882257461547852</v>
      </c>
      <c r="BN67" s="20">
        <v>4.6310110092163086</v>
      </c>
      <c r="BO67" s="20">
        <v>4.5603175163269043</v>
      </c>
      <c r="BP67" s="20">
        <v>4.4850077629089355</v>
      </c>
      <c r="BQ67" s="20">
        <v>4.4103384017944336</v>
      </c>
      <c r="BR67" s="20">
        <v>4.3410763740539551</v>
      </c>
      <c r="BS67" s="20">
        <v>4.2670474052429199</v>
      </c>
      <c r="BT67" s="20">
        <v>4.1960644721984863</v>
      </c>
      <c r="BU67" s="20">
        <v>4.1238799095153809</v>
      </c>
      <c r="BV67" s="20">
        <v>4.044715404510498</v>
      </c>
      <c r="BW67" s="20">
        <v>3.9666221141815186</v>
      </c>
      <c r="BX67" s="20">
        <v>3.8990287780761719</v>
      </c>
      <c r="BY67" s="20">
        <v>3.8215327262878418</v>
      </c>
      <c r="BZ67" s="20">
        <v>3.7471919059753418</v>
      </c>
      <c r="CA67" s="20">
        <v>3.6757078170776367</v>
      </c>
      <c r="CB67" s="20">
        <v>3.5956432819366455</v>
      </c>
      <c r="CC67" s="20">
        <v>3.5223903656005859</v>
      </c>
      <c r="CD67" s="20">
        <v>3.4686987400054932</v>
      </c>
      <c r="CE67" s="20">
        <v>3.3979649543762207</v>
      </c>
      <c r="CF67" s="20">
        <v>3.3347995281219482</v>
      </c>
      <c r="CG67" s="20">
        <v>3.267087459564209</v>
      </c>
      <c r="CH67" s="20">
        <v>3.1865575313568115</v>
      </c>
      <c r="CI67" s="20">
        <v>3.1280601024627686</v>
      </c>
      <c r="CJ67" s="20">
        <v>3.0703866481781006</v>
      </c>
      <c r="CK67" s="20">
        <v>3.0045688152313232</v>
      </c>
      <c r="CL67" s="20">
        <v>2.944094181060791</v>
      </c>
      <c r="CM67" s="20">
        <v>2.8831577301025391</v>
      </c>
      <c r="CN67" s="20">
        <v>2.8378098011016846</v>
      </c>
      <c r="CO67" s="20">
        <v>2.7805156707763672</v>
      </c>
      <c r="CP67" s="20">
        <v>2.7185890674591064</v>
      </c>
      <c r="CQ67" s="20">
        <v>2.6552872657775879</v>
      </c>
      <c r="CR67" s="20">
        <v>2.6109259128570557</v>
      </c>
      <c r="CS67" s="20">
        <v>2.5672898292541504</v>
      </c>
      <c r="CT67" s="20">
        <v>2.5031750202178955</v>
      </c>
      <c r="CU67" s="20">
        <v>2.4613099098205566</v>
      </c>
      <c r="CV67" s="20">
        <v>2.3998043537139893</v>
      </c>
      <c r="CW67" s="20">
        <v>2.359647274017334</v>
      </c>
      <c r="CX67" s="20">
        <v>2.3201556205749512</v>
      </c>
      <c r="CY67" s="20">
        <v>2.2621433734893799</v>
      </c>
      <c r="CZ67" s="20">
        <v>2.1686406135559082</v>
      </c>
      <c r="DA67" s="20">
        <v>2.1323244571685791</v>
      </c>
      <c r="DB67" s="20">
        <v>2.0966141223907471</v>
      </c>
      <c r="DC67" s="20">
        <v>2.0441625118255615</v>
      </c>
      <c r="DD67" s="20">
        <v>2.0099232196807861</v>
      </c>
      <c r="DE67" s="20">
        <v>1.9596335887908936</v>
      </c>
      <c r="DF67" s="20">
        <v>1.9268065690994263</v>
      </c>
      <c r="DG67" s="20">
        <v>1.8945281505584717</v>
      </c>
      <c r="DH67" s="20">
        <v>1.847119927406311</v>
      </c>
      <c r="DI67" s="20">
        <v>1.8161742687225342</v>
      </c>
      <c r="DJ67" s="20">
        <v>1.7707239389419556</v>
      </c>
      <c r="DK67" s="20">
        <v>1.7410566806793213</v>
      </c>
      <c r="DL67" s="20">
        <v>1.7118860483169556</v>
      </c>
      <c r="DM67" s="20">
        <v>1.6690430641174316</v>
      </c>
      <c r="DN67" s="20">
        <v>1.641077995300293</v>
      </c>
      <c r="DO67" s="20">
        <v>1.6000059843063354</v>
      </c>
      <c r="DP67" s="20">
        <v>1.5731971263885498</v>
      </c>
      <c r="DQ67" s="20">
        <v>1.5468370914459229</v>
      </c>
      <c r="DR67" s="20">
        <v>1.5081226825714111</v>
      </c>
      <c r="DS67" s="20">
        <v>1.482852578163147</v>
      </c>
      <c r="DT67" s="20">
        <v>1.4457390308380127</v>
      </c>
      <c r="DU67" s="20">
        <v>1.4215140342712402</v>
      </c>
      <c r="DV67" s="20">
        <v>1.3976949453353882</v>
      </c>
      <c r="DW67" s="20">
        <v>1.3627123832702637</v>
      </c>
      <c r="DX67" s="20">
        <v>1.3398783206939697</v>
      </c>
      <c r="DY67" s="20">
        <v>1.306342601776123</v>
      </c>
      <c r="DZ67" s="20">
        <v>1.2844530344009399</v>
      </c>
      <c r="EA67" s="20">
        <v>1.2629302740097046</v>
      </c>
      <c r="EB67" s="20">
        <v>1.2313201427459717</v>
      </c>
      <c r="EC67" s="20">
        <v>1.2106876373291016</v>
      </c>
      <c r="ED67" s="20">
        <v>1.1803852319717407</v>
      </c>
      <c r="EE67" s="20">
        <v>1.1606060266494751</v>
      </c>
      <c r="EF67" s="20">
        <v>1.1411583423614502</v>
      </c>
      <c r="EG67" s="20">
        <v>1.1125960350036621</v>
      </c>
      <c r="EH67" s="20">
        <v>1.0939527750015259</v>
      </c>
      <c r="EI67" s="20">
        <v>1.0665719509124756</v>
      </c>
      <c r="EJ67" s="20">
        <v>1.0486998558044434</v>
      </c>
      <c r="EK67" s="20">
        <v>1.0311273336410522</v>
      </c>
      <c r="EL67" s="20">
        <v>1.0053188800811768</v>
      </c>
      <c r="EM67" s="20">
        <v>0.98847317695617676</v>
      </c>
      <c r="EN67" s="20">
        <v>0.96373236179351807</v>
      </c>
      <c r="EO67" s="20">
        <v>0.94758349657058716</v>
      </c>
      <c r="EP67" s="20">
        <v>0.93170523643493652</v>
      </c>
      <c r="EQ67" s="20">
        <v>0.90838533639907837</v>
      </c>
      <c r="ER67" s="20">
        <v>0.89316385984420776</v>
      </c>
      <c r="ES67" s="20">
        <v>0.87080854177474976</v>
      </c>
      <c r="ET67" s="20">
        <v>0.85621678829193115</v>
      </c>
      <c r="EU67" s="20">
        <v>0.8418695330619812</v>
      </c>
      <c r="EV67" s="20">
        <v>0.82079803943634033</v>
      </c>
      <c r="EW67" s="20">
        <v>0.80704426765441895</v>
      </c>
      <c r="EX67" s="20">
        <v>0.78684449195861816</v>
      </c>
      <c r="EY67" s="20">
        <v>0.77365958690643311</v>
      </c>
      <c r="EZ67" s="20">
        <v>0.7606956958770752</v>
      </c>
      <c r="FA67" s="20">
        <v>0.74165600538253784</v>
      </c>
      <c r="FB67" s="20">
        <v>0.72922837734222412</v>
      </c>
      <c r="FC67" s="20">
        <v>0.710976243019104</v>
      </c>
      <c r="FD67" s="20">
        <v>0.69906270503997803</v>
      </c>
      <c r="FE67" s="20">
        <v>0.68734878301620483</v>
      </c>
      <c r="FF67" s="20">
        <v>0.67014491558074951</v>
      </c>
      <c r="FG67" s="20">
        <v>0.65891557931900024</v>
      </c>
      <c r="FH67" s="20">
        <v>0.64242333173751831</v>
      </c>
      <c r="FI67" s="20">
        <v>0.63165849447250366</v>
      </c>
      <c r="FJ67" s="20">
        <v>0.62107402086257935</v>
      </c>
      <c r="FK67" s="20">
        <v>0.60552895069122314</v>
      </c>
      <c r="FL67" s="20">
        <v>0.59538233280181885</v>
      </c>
      <c r="FM67" s="20">
        <v>0.58048033714294434</v>
      </c>
      <c r="FN67" s="20">
        <v>0.57075339555740356</v>
      </c>
      <c r="FO67" s="20">
        <v>0.56118947267532349</v>
      </c>
      <c r="FP67" s="20">
        <v>0.54714334011077881</v>
      </c>
      <c r="FQ67" s="20">
        <v>0.53797507286071777</v>
      </c>
      <c r="FR67" s="20">
        <v>0.52450984716415405</v>
      </c>
      <c r="FS67" s="20">
        <v>0.51572084426879883</v>
      </c>
      <c r="FT67" s="20">
        <v>0.50707912445068359</v>
      </c>
      <c r="FU67" s="20">
        <v>0.49438729882240295</v>
      </c>
      <c r="FV67" s="20">
        <v>0.48610299825668335</v>
      </c>
      <c r="FW67" s="20">
        <v>0.47393617033958435</v>
      </c>
      <c r="FX67" s="20">
        <v>0.46599462628364563</v>
      </c>
      <c r="FY67" s="20">
        <v>0.45818611979484558</v>
      </c>
      <c r="FZ67" s="20">
        <v>0.4467180073261261</v>
      </c>
      <c r="GA67" s="20">
        <v>0.43923252820968628</v>
      </c>
      <c r="GB67" s="20">
        <v>0.42823883891105652</v>
      </c>
      <c r="GC67" s="20">
        <v>0.42106297612190247</v>
      </c>
      <c r="GD67" s="20">
        <v>0.41400739550590515</v>
      </c>
      <c r="GE67" s="20">
        <v>0.40364506840705872</v>
      </c>
      <c r="GF67" s="20">
        <v>0.3968813419342041</v>
      </c>
      <c r="GG67" s="20">
        <v>0.38694766163825989</v>
      </c>
      <c r="GH67" s="20">
        <v>0.38046371936798096</v>
      </c>
      <c r="GI67" s="20">
        <v>0.37408843636512756</v>
      </c>
      <c r="GJ67" s="20">
        <v>0.36472523212432861</v>
      </c>
      <c r="GK67" s="20">
        <v>0.35861366987228394</v>
      </c>
      <c r="GL67" s="20">
        <v>0.34963780641555786</v>
      </c>
      <c r="GM67" s="20">
        <v>0.34377908706665039</v>
      </c>
      <c r="GN67" s="20">
        <v>0.3380185067653656</v>
      </c>
      <c r="GO67" s="20">
        <v>0.32955813407897949</v>
      </c>
      <c r="GP67" s="20">
        <v>0.32403585314750671</v>
      </c>
      <c r="GQ67" s="20">
        <v>0.31592541933059692</v>
      </c>
      <c r="GR67" s="20">
        <v>0.31063157320022583</v>
      </c>
      <c r="GS67" s="20">
        <v>0.30542644858360291</v>
      </c>
      <c r="GT67" s="20">
        <v>0.29778182506561279</v>
      </c>
      <c r="GU67" s="20">
        <v>0.29355818033218384</v>
      </c>
    </row>
    <row r="68" spans="1:203" x14ac:dyDescent="0.25">
      <c r="A68" s="9" t="s">
        <v>122</v>
      </c>
      <c r="B68" s="23">
        <v>59</v>
      </c>
      <c r="C68" s="23">
        <v>1</v>
      </c>
      <c r="D68" s="20">
        <v>0</v>
      </c>
      <c r="E68" s="20">
        <v>9.7808856517076492E-3</v>
      </c>
      <c r="F68" s="20">
        <v>5.6055951863527298E-2</v>
      </c>
      <c r="G68" s="20">
        <v>0.13741523027420044</v>
      </c>
      <c r="H68" s="20">
        <v>0.23387959599494934</v>
      </c>
      <c r="I68" s="20">
        <v>0.33610129356384277</v>
      </c>
      <c r="J68" s="20">
        <v>0.43441870808601379</v>
      </c>
      <c r="K68" s="20">
        <v>0.52875518798828125</v>
      </c>
      <c r="L68" s="20">
        <v>0.61342900991439819</v>
      </c>
      <c r="M68" s="20">
        <v>0.68985766172409058</v>
      </c>
      <c r="N68" s="20">
        <v>0.75785750150680542</v>
      </c>
      <c r="O68" s="20">
        <v>0.81724369525909424</v>
      </c>
      <c r="P68" s="20">
        <v>0.86956882476806641</v>
      </c>
      <c r="Q68" s="20">
        <v>0.91862350702285767</v>
      </c>
      <c r="R68" s="20">
        <v>0.95419174432754517</v>
      </c>
      <c r="S68" s="20">
        <v>0.98306930065155029</v>
      </c>
      <c r="T68" s="20">
        <v>1.0069633722305298</v>
      </c>
      <c r="U68" s="20">
        <v>1.0252022743225098</v>
      </c>
      <c r="V68" s="20">
        <v>1.0392450094223022</v>
      </c>
      <c r="W68" s="20">
        <v>1.0501272678375244</v>
      </c>
      <c r="X68" s="20">
        <v>1.0584708452224731</v>
      </c>
      <c r="Y68" s="20">
        <v>1.063205361366272</v>
      </c>
      <c r="Z68" s="20">
        <v>1.0659496784210205</v>
      </c>
      <c r="AA68" s="20">
        <v>1.0669610500335693</v>
      </c>
      <c r="AB68" s="20">
        <v>1.0665309429168701</v>
      </c>
      <c r="AC68" s="20">
        <v>1.0649029016494751</v>
      </c>
      <c r="AD68" s="20">
        <v>1.0618714094161987</v>
      </c>
      <c r="AE68" s="20">
        <v>1.0583375692367554</v>
      </c>
      <c r="AF68" s="20">
        <v>1.0542066097259521</v>
      </c>
      <c r="AG68" s="20">
        <v>1.0495201349258423</v>
      </c>
      <c r="AH68" s="20">
        <v>1.0443698167800903</v>
      </c>
      <c r="AI68" s="20">
        <v>1.0387945175170898</v>
      </c>
      <c r="AJ68" s="20">
        <v>1.0323296785354614</v>
      </c>
      <c r="AK68" s="20">
        <v>1.0263731479644775</v>
      </c>
      <c r="AL68" s="20">
        <v>1.0200146436691284</v>
      </c>
      <c r="AM68" s="20">
        <v>1.0137286186218262</v>
      </c>
      <c r="AN68" s="20">
        <v>1.0073468685150146</v>
      </c>
      <c r="AO68" s="20">
        <v>1.0006797313690186</v>
      </c>
      <c r="AP68" s="20">
        <v>0.99325853586196899</v>
      </c>
      <c r="AQ68" s="20">
        <v>0.98671811819076538</v>
      </c>
      <c r="AR68" s="20">
        <v>0.98003309965133667</v>
      </c>
      <c r="AS68" s="20">
        <v>0.97329515218734741</v>
      </c>
      <c r="AT68" s="20">
        <v>0.96670728921890259</v>
      </c>
      <c r="AU68" s="20">
        <v>0.95918142795562744</v>
      </c>
      <c r="AV68" s="20">
        <v>0.95256191492080688</v>
      </c>
      <c r="AW68" s="20">
        <v>0.94592446088790894</v>
      </c>
      <c r="AX68" s="20">
        <v>0.93923366069793701</v>
      </c>
      <c r="AY68" s="20">
        <v>0.93276512622833252</v>
      </c>
      <c r="AZ68" s="20">
        <v>0.92621105909347534</v>
      </c>
      <c r="BA68" s="20">
        <v>0.91879439353942871</v>
      </c>
      <c r="BB68" s="20">
        <v>0.91239279508590698</v>
      </c>
      <c r="BC68" s="20">
        <v>0.90603280067443848</v>
      </c>
      <c r="BD68" s="20">
        <v>0.8996880054473877</v>
      </c>
      <c r="BE68" s="20">
        <v>0.89323621988296509</v>
      </c>
      <c r="BF68" s="20">
        <v>0.88605648279190063</v>
      </c>
      <c r="BG68" s="20">
        <v>0.8798372745513916</v>
      </c>
      <c r="BH68" s="20">
        <v>0.87370955944061279</v>
      </c>
      <c r="BI68" s="20">
        <v>0.86737585067749023</v>
      </c>
      <c r="BJ68" s="20">
        <v>0.86128515005111694</v>
      </c>
      <c r="BK68" s="20">
        <v>0.85527676343917847</v>
      </c>
      <c r="BL68" s="20">
        <v>0.84907722473144531</v>
      </c>
      <c r="BM68" s="20">
        <v>0.84229773283004761</v>
      </c>
      <c r="BN68" s="20">
        <v>0.83642399311065674</v>
      </c>
      <c r="BO68" s="20">
        <v>0.83048355579376221</v>
      </c>
      <c r="BP68" s="20">
        <v>0.82450354099273682</v>
      </c>
      <c r="BQ68" s="20">
        <v>0.81871819496154785</v>
      </c>
      <c r="BR68" s="20">
        <v>0.81221479177474976</v>
      </c>
      <c r="BS68" s="20">
        <v>0.80667781829833984</v>
      </c>
      <c r="BT68" s="20">
        <v>0.80090874433517456</v>
      </c>
      <c r="BU68" s="20">
        <v>0.79519271850585938</v>
      </c>
      <c r="BV68" s="20">
        <v>0.78951603174209595</v>
      </c>
      <c r="BW68" s="20">
        <v>0.78296416997909546</v>
      </c>
      <c r="BX68" s="20">
        <v>0.77737170457839966</v>
      </c>
      <c r="BY68" s="20">
        <v>0.77181708812713623</v>
      </c>
      <c r="BZ68" s="20">
        <v>0.76630032062530518</v>
      </c>
      <c r="CA68" s="20">
        <v>0.76082116365432739</v>
      </c>
      <c r="CB68" s="20">
        <v>0.75537991523742676</v>
      </c>
      <c r="CC68" s="20">
        <v>0.74997657537460327</v>
      </c>
      <c r="CD68" s="20">
        <v>0.74460935592651367</v>
      </c>
      <c r="CE68" s="20">
        <v>0.73927974700927734</v>
      </c>
      <c r="CF68" s="20">
        <v>0.73398721218109131</v>
      </c>
      <c r="CG68" s="20">
        <v>0.72873228788375854</v>
      </c>
      <c r="CH68" s="20">
        <v>0.72351378202438354</v>
      </c>
      <c r="CI68" s="20">
        <v>0.71786105632781982</v>
      </c>
      <c r="CJ68" s="20">
        <v>0.71271651983261108</v>
      </c>
      <c r="CK68" s="20">
        <v>0.70760828256607056</v>
      </c>
      <c r="CL68" s="20">
        <v>0.70243579149246216</v>
      </c>
      <c r="CM68" s="20">
        <v>0.69745033979415894</v>
      </c>
      <c r="CN68" s="20">
        <v>0.6920320987701416</v>
      </c>
      <c r="CO68" s="20">
        <v>0.6871335506439209</v>
      </c>
      <c r="CP68" s="20">
        <v>0.68226534128189087</v>
      </c>
      <c r="CQ68" s="20">
        <v>0.67742776870727539</v>
      </c>
      <c r="CR68" s="20">
        <v>0.67262232303619385</v>
      </c>
      <c r="CS68" s="20">
        <v>0.6678537130355835</v>
      </c>
      <c r="CT68" s="20">
        <v>0.6625213623046875</v>
      </c>
      <c r="CU68" s="20">
        <v>0.65824991464614868</v>
      </c>
      <c r="CV68" s="20">
        <v>0.65317410230636597</v>
      </c>
      <c r="CW68" s="20">
        <v>0.64791351556777954</v>
      </c>
      <c r="CX68" s="20">
        <v>0.64399927854537964</v>
      </c>
      <c r="CY68" s="20">
        <v>0.63882136344909668</v>
      </c>
      <c r="CZ68" s="20">
        <v>0.62987107038497925</v>
      </c>
      <c r="DA68" s="20">
        <v>0.62481886148452759</v>
      </c>
      <c r="DB68" s="20">
        <v>0.62083828449249268</v>
      </c>
      <c r="DC68" s="20">
        <v>0.61648225784301758</v>
      </c>
      <c r="DD68" s="20">
        <v>0.6119074821472168</v>
      </c>
      <c r="DE68" s="20">
        <v>0.60732567310333252</v>
      </c>
      <c r="DF68" s="20">
        <v>0.60269385576248169</v>
      </c>
      <c r="DG68" s="20">
        <v>0.5988609790802002</v>
      </c>
      <c r="DH68" s="20">
        <v>0.5943833589553833</v>
      </c>
      <c r="DI68" s="20">
        <v>0.58988600969314575</v>
      </c>
      <c r="DJ68" s="20">
        <v>0.58583694696426392</v>
      </c>
      <c r="DK68" s="20">
        <v>0.58126658201217651</v>
      </c>
      <c r="DL68" s="20">
        <v>0.57723420858383179</v>
      </c>
      <c r="DM68" s="20">
        <v>0.57315391302108765</v>
      </c>
      <c r="DN68" s="20">
        <v>0.56907576322555542</v>
      </c>
      <c r="DO68" s="20">
        <v>0.56393766403198242</v>
      </c>
      <c r="DP68" s="20">
        <v>0.55989110469818115</v>
      </c>
      <c r="DQ68" s="20">
        <v>0.55612975358963013</v>
      </c>
      <c r="DR68" s="20">
        <v>0.55170899629592896</v>
      </c>
      <c r="DS68" s="20">
        <v>0.54837441444396973</v>
      </c>
      <c r="DT68" s="20">
        <v>0.54397392272949219</v>
      </c>
      <c r="DU68" s="20">
        <v>0.5396236777305603</v>
      </c>
      <c r="DV68" s="20">
        <v>0.5363621711730957</v>
      </c>
      <c r="DW68" s="20">
        <v>0.53150683641433716</v>
      </c>
      <c r="DX68" s="20">
        <v>0.52829444408416748</v>
      </c>
      <c r="DY68" s="20">
        <v>0.52510136365890503</v>
      </c>
      <c r="DZ68" s="20">
        <v>0.52034801244735718</v>
      </c>
      <c r="EA68" s="20">
        <v>0.51720303297042847</v>
      </c>
      <c r="EB68" s="20">
        <v>0.51252114772796631</v>
      </c>
      <c r="EC68" s="20">
        <v>0.50942343473434448</v>
      </c>
      <c r="ED68" s="20">
        <v>0.5063444972038269</v>
      </c>
      <c r="EE68" s="20">
        <v>0.50176090002059937</v>
      </c>
      <c r="EF68" s="20">
        <v>0.49872824549674988</v>
      </c>
      <c r="EG68" s="20">
        <v>0.49421361088752747</v>
      </c>
      <c r="EH68" s="20">
        <v>0.49122655391693115</v>
      </c>
      <c r="EI68" s="20">
        <v>0.48825758695602417</v>
      </c>
      <c r="EJ68" s="20">
        <v>0.48383772373199463</v>
      </c>
      <c r="EK68" s="20">
        <v>0.48091340065002441</v>
      </c>
      <c r="EL68" s="20">
        <v>0.47656002640724182</v>
      </c>
      <c r="EM68" s="20">
        <v>0.47367969155311584</v>
      </c>
      <c r="EN68" s="20">
        <v>0.47081676125526428</v>
      </c>
      <c r="EO68" s="20">
        <v>0.46655476093292236</v>
      </c>
      <c r="EP68" s="20">
        <v>0.46373489499092102</v>
      </c>
      <c r="EQ68" s="20">
        <v>0.45953702926635742</v>
      </c>
      <c r="ER68" s="20">
        <v>0.45675960183143616</v>
      </c>
      <c r="ES68" s="20">
        <v>0.45399892330169678</v>
      </c>
      <c r="ET68" s="20">
        <v>0.44988918304443359</v>
      </c>
      <c r="EU68" s="20">
        <v>0.44717004895210266</v>
      </c>
      <c r="EV68" s="20">
        <v>0.44312211871147156</v>
      </c>
      <c r="EW68" s="20">
        <v>0.44044390320777893</v>
      </c>
      <c r="EX68" s="20">
        <v>0.43778184056282043</v>
      </c>
      <c r="EY68" s="20">
        <v>0.43381890654563904</v>
      </c>
      <c r="EZ68" s="20">
        <v>0.43119686841964722</v>
      </c>
      <c r="FA68" s="20">
        <v>0.4272935688495636</v>
      </c>
      <c r="FB68" s="20">
        <v>0.42471101880073547</v>
      </c>
      <c r="FC68" s="20">
        <v>0.42214405536651611</v>
      </c>
      <c r="FD68" s="20">
        <v>0.41832265257835388</v>
      </c>
      <c r="FE68" s="20">
        <v>0.41579428315162659</v>
      </c>
      <c r="FF68" s="20">
        <v>0.41203039884567261</v>
      </c>
      <c r="FG68" s="20">
        <v>0.4095400869846344</v>
      </c>
      <c r="FH68" s="20">
        <v>0.40706482529640198</v>
      </c>
      <c r="FI68" s="20">
        <v>0.40337994694709778</v>
      </c>
      <c r="FJ68" s="20">
        <v>0.40094190835952759</v>
      </c>
      <c r="FK68" s="20">
        <v>0.3973124623298645</v>
      </c>
      <c r="FL68" s="20">
        <v>0.39491111040115356</v>
      </c>
      <c r="FM68" s="20">
        <v>0.39252424240112305</v>
      </c>
      <c r="FN68" s="20">
        <v>0.38897097110748291</v>
      </c>
      <c r="FO68" s="20">
        <v>0.38662001490592957</v>
      </c>
      <c r="FP68" s="20">
        <v>0.38312023878097534</v>
      </c>
      <c r="FQ68" s="20">
        <v>0.38080465793609619</v>
      </c>
      <c r="FR68" s="20">
        <v>0.37850305438041687</v>
      </c>
      <c r="FS68" s="20">
        <v>0.37507671117782593</v>
      </c>
      <c r="FT68" s="20">
        <v>0.3728097677230835</v>
      </c>
      <c r="FU68" s="20">
        <v>0.36943498253822327</v>
      </c>
      <c r="FV68" s="20">
        <v>0.36720210313796997</v>
      </c>
      <c r="FW68" s="20">
        <v>0.3649827241897583</v>
      </c>
      <c r="FX68" s="20">
        <v>0.36167880892753601</v>
      </c>
      <c r="FY68" s="20">
        <v>0.35949277877807617</v>
      </c>
      <c r="FZ68" s="20">
        <v>0.35623857378959656</v>
      </c>
      <c r="GA68" s="20">
        <v>0.35408544540405273</v>
      </c>
      <c r="GB68" s="20">
        <v>0.35194534063339233</v>
      </c>
      <c r="GC68" s="20">
        <v>0.34875944256782532</v>
      </c>
      <c r="GD68" s="20">
        <v>0.34665149450302124</v>
      </c>
      <c r="GE68" s="20">
        <v>0.34351351857185364</v>
      </c>
      <c r="GF68" s="20">
        <v>0.34143730998039246</v>
      </c>
      <c r="GG68" s="20">
        <v>0.33937364816665649</v>
      </c>
      <c r="GH68" s="20">
        <v>0.3363015353679657</v>
      </c>
      <c r="GI68" s="20">
        <v>0.33426892757415771</v>
      </c>
      <c r="GJ68" s="20">
        <v>0.33124303817749023</v>
      </c>
      <c r="GK68" s="20">
        <v>0.32924097776412964</v>
      </c>
      <c r="GL68" s="20">
        <v>0.32725107669830322</v>
      </c>
      <c r="GM68" s="20">
        <v>0.32428866624832153</v>
      </c>
      <c r="GN68" s="20">
        <v>0.32232868671417236</v>
      </c>
      <c r="GO68" s="20">
        <v>0.31941083073616028</v>
      </c>
      <c r="GP68" s="20">
        <v>0.31748032569885254</v>
      </c>
      <c r="GQ68" s="20">
        <v>0.315561443567276</v>
      </c>
      <c r="GR68" s="20">
        <v>0.31270492076873779</v>
      </c>
      <c r="GS68" s="20">
        <v>0.31081491708755493</v>
      </c>
      <c r="GT68" s="20">
        <v>0.30800133943557739</v>
      </c>
      <c r="GU68" s="20">
        <v>0.30671840906143188</v>
      </c>
    </row>
    <row r="69" spans="1:203" x14ac:dyDescent="0.25">
      <c r="A69" s="9" t="s">
        <v>122</v>
      </c>
      <c r="B69" s="23">
        <v>63</v>
      </c>
      <c r="C69" s="23">
        <v>1</v>
      </c>
      <c r="D69" s="20">
        <v>0</v>
      </c>
      <c r="E69" s="20">
        <v>6.4922340214252472E-2</v>
      </c>
      <c r="F69" s="20">
        <v>0.35789632797241211</v>
      </c>
      <c r="G69" s="20">
        <v>0.83298152685165405</v>
      </c>
      <c r="H69" s="20">
        <v>1.3011016845703125</v>
      </c>
      <c r="I69" s="20">
        <v>1.7568105459213257</v>
      </c>
      <c r="J69" s="20">
        <v>2.1846790313720703</v>
      </c>
      <c r="K69" s="20">
        <v>2.5655367374420166</v>
      </c>
      <c r="L69" s="20">
        <v>2.8177950382232666</v>
      </c>
      <c r="M69" s="20">
        <v>3.0574934482574463</v>
      </c>
      <c r="N69" s="20">
        <v>3.2343082427978516</v>
      </c>
      <c r="O69" s="20">
        <v>3.345698356628418</v>
      </c>
      <c r="P69" s="20">
        <v>3.4280822277069092</v>
      </c>
      <c r="Q69" s="20">
        <v>3.4786608219146729</v>
      </c>
      <c r="R69" s="20">
        <v>3.4935853481292725</v>
      </c>
      <c r="S69" s="20">
        <v>3.4897239208221436</v>
      </c>
      <c r="T69" s="20">
        <v>3.4680728912353516</v>
      </c>
      <c r="U69" s="20">
        <v>3.4286105632781982</v>
      </c>
      <c r="V69" s="20">
        <v>3.3864457607269287</v>
      </c>
      <c r="W69" s="20">
        <v>3.3305368423461914</v>
      </c>
      <c r="X69" s="20">
        <v>3.269106388092041</v>
      </c>
      <c r="Y69" s="20">
        <v>3.2082178592681885</v>
      </c>
      <c r="Z69" s="20">
        <v>3.1400246620178223</v>
      </c>
      <c r="AA69" s="20">
        <v>3.0710642337799072</v>
      </c>
      <c r="AB69" s="20">
        <v>2.9968593120574951</v>
      </c>
      <c r="AC69" s="20">
        <v>2.9265670776367187</v>
      </c>
      <c r="AD69" s="20">
        <v>2.8492019176483154</v>
      </c>
      <c r="AE69" s="20">
        <v>2.7826507091522217</v>
      </c>
      <c r="AF69" s="20">
        <v>2.7133889198303223</v>
      </c>
      <c r="AG69" s="20">
        <v>2.6414499282836914</v>
      </c>
      <c r="AH69" s="20">
        <v>2.5745248794555664</v>
      </c>
      <c r="AI69" s="20">
        <v>2.5133471488952637</v>
      </c>
      <c r="AJ69" s="20">
        <v>2.4490549564361572</v>
      </c>
      <c r="AK69" s="20">
        <v>2.3758625984191895</v>
      </c>
      <c r="AL69" s="20">
        <v>2.3202979564666748</v>
      </c>
      <c r="AM69" s="20">
        <v>2.2657122611999512</v>
      </c>
      <c r="AN69" s="20">
        <v>2.210057258605957</v>
      </c>
      <c r="AO69" s="20">
        <v>2.1490459442138672</v>
      </c>
      <c r="AP69" s="20">
        <v>2.0919861793518066</v>
      </c>
      <c r="AQ69" s="20">
        <v>2.033585786819458</v>
      </c>
      <c r="AR69" s="20">
        <v>1.9820520877838135</v>
      </c>
      <c r="AS69" s="20">
        <v>1.9347512722015381</v>
      </c>
      <c r="AT69" s="20">
        <v>1.877838134765625</v>
      </c>
      <c r="AU69" s="20">
        <v>1.8327114582061768</v>
      </c>
      <c r="AV69" s="20">
        <v>1.7794842720031738</v>
      </c>
      <c r="AW69" s="20">
        <v>1.7364438772201538</v>
      </c>
      <c r="AX69" s="20">
        <v>1.6862415075302124</v>
      </c>
      <c r="AY69" s="20">
        <v>1.6462210416793823</v>
      </c>
      <c r="AZ69" s="20">
        <v>1.598546028137207</v>
      </c>
      <c r="BA69" s="20">
        <v>1.5588901042938232</v>
      </c>
      <c r="BB69" s="20">
        <v>1.5218613147735596</v>
      </c>
      <c r="BC69" s="20">
        <v>1.4778592586517334</v>
      </c>
      <c r="BD69" s="20">
        <v>1.4427287578582764</v>
      </c>
      <c r="BE69" s="20">
        <v>1.4001353979110718</v>
      </c>
      <c r="BF69" s="20">
        <v>1.3671169281005859</v>
      </c>
      <c r="BG69" s="20">
        <v>1.326119065284729</v>
      </c>
      <c r="BH69" s="20">
        <v>1.294663667678833</v>
      </c>
      <c r="BI69" s="20">
        <v>1.257122278213501</v>
      </c>
      <c r="BJ69" s="20">
        <v>1.2273100614547729</v>
      </c>
      <c r="BK69" s="20">
        <v>1.1902893781661987</v>
      </c>
      <c r="BL69" s="20">
        <v>1.1620365381240845</v>
      </c>
      <c r="BM69" s="20">
        <v>1.1284537315368652</v>
      </c>
      <c r="BN69" s="20">
        <v>1.1017191410064697</v>
      </c>
      <c r="BO69" s="20">
        <v>1.0707980394363403</v>
      </c>
      <c r="BP69" s="20">
        <v>1.0435049533843994</v>
      </c>
      <c r="BQ69" s="20">
        <v>1.0135903358459473</v>
      </c>
      <c r="BR69" s="20">
        <v>0.98366373777389526</v>
      </c>
      <c r="BS69" s="20">
        <v>0.96172428131103516</v>
      </c>
      <c r="BT69" s="20">
        <v>0.93458133935928345</v>
      </c>
      <c r="BU69" s="20">
        <v>0.91544920206069946</v>
      </c>
      <c r="BV69" s="20">
        <v>0.89214015007019043</v>
      </c>
      <c r="BW69" s="20">
        <v>0.86766421794891357</v>
      </c>
      <c r="BX69" s="20">
        <v>0.84390026330947876</v>
      </c>
      <c r="BY69" s="20">
        <v>0.82082569599151611</v>
      </c>
      <c r="BZ69" s="20">
        <v>0.79840880632400513</v>
      </c>
      <c r="CA69" s="20">
        <v>0.77662456035614014</v>
      </c>
      <c r="CB69" s="20">
        <v>0.75546920299530029</v>
      </c>
      <c r="CC69" s="20">
        <v>0.73492139577865601</v>
      </c>
      <c r="CD69" s="20">
        <v>0.72011047601699829</v>
      </c>
      <c r="CE69" s="20">
        <v>0.70057755708694458</v>
      </c>
      <c r="CF69" s="20">
        <v>0.68160068988800049</v>
      </c>
      <c r="CG69" s="20">
        <v>0.66447281837463379</v>
      </c>
      <c r="CH69" s="20">
        <v>0.64521682262420654</v>
      </c>
      <c r="CI69" s="20">
        <v>0.62642121315002441</v>
      </c>
      <c r="CJ69" s="20">
        <v>0.61293655633926392</v>
      </c>
      <c r="CK69" s="20">
        <v>0.59637165069580078</v>
      </c>
      <c r="CL69" s="20">
        <v>0.57893276214599609</v>
      </c>
      <c r="CM69" s="20">
        <v>0.56631141901016235</v>
      </c>
      <c r="CN69" s="20">
        <v>0.55015045404434204</v>
      </c>
      <c r="CO69" s="20">
        <v>0.53206932544708252</v>
      </c>
      <c r="CP69" s="20">
        <v>0.52230644226074219</v>
      </c>
      <c r="CQ69" s="20">
        <v>0.50833028554916382</v>
      </c>
      <c r="CR69" s="20">
        <v>0.49466058611869812</v>
      </c>
      <c r="CS69" s="20">
        <v>0.48187172412872314</v>
      </c>
      <c r="CT69" s="20">
        <v>0.46957674622535706</v>
      </c>
      <c r="CU69" s="20">
        <v>0.45695582032203674</v>
      </c>
      <c r="CV69" s="20">
        <v>0.44478940963745117</v>
      </c>
      <c r="CW69" s="20">
        <v>0.43313613533973694</v>
      </c>
      <c r="CX69" s="20">
        <v>0.42148369550704956</v>
      </c>
      <c r="CY69" s="20">
        <v>0.41074904799461365</v>
      </c>
      <c r="CZ69" s="20">
        <v>0.38941890001296997</v>
      </c>
      <c r="DA69" s="20">
        <v>0.37904569506645203</v>
      </c>
      <c r="DB69" s="20">
        <v>0.36912086606025696</v>
      </c>
      <c r="DC69" s="20">
        <v>0.35913148522377014</v>
      </c>
      <c r="DD69" s="20">
        <v>0.34649333357810974</v>
      </c>
      <c r="DE69" s="20">
        <v>0.33785605430603027</v>
      </c>
      <c r="DF69" s="20">
        <v>0.33147901296615601</v>
      </c>
      <c r="DG69" s="20">
        <v>0.32030832767486572</v>
      </c>
      <c r="DH69" s="20">
        <v>0.31204187870025635</v>
      </c>
      <c r="DI69" s="20">
        <v>0.30334761738777161</v>
      </c>
      <c r="DJ69" s="20">
        <v>0.29574105143547058</v>
      </c>
      <c r="DK69" s="20">
        <v>0.29017844796180725</v>
      </c>
      <c r="DL69" s="20">
        <v>0.2800021767616272</v>
      </c>
      <c r="DM69" s="20">
        <v>0.27295017242431641</v>
      </c>
      <c r="DN69" s="20">
        <v>0.26596146821975708</v>
      </c>
      <c r="DO69" s="20">
        <v>0.2584737241268158</v>
      </c>
      <c r="DP69" s="20">
        <v>0.25205722451210022</v>
      </c>
      <c r="DQ69" s="20">
        <v>0.24724842607975006</v>
      </c>
      <c r="DR69" s="20">
        <v>0.23854240775108337</v>
      </c>
      <c r="DS69" s="20">
        <v>0.23260451853275299</v>
      </c>
      <c r="DT69" s="20">
        <v>0.22619566321372986</v>
      </c>
      <c r="DU69" s="20">
        <v>0.2205231636762619</v>
      </c>
      <c r="DV69" s="20">
        <v>0.2148316502571106</v>
      </c>
      <c r="DW69" s="20">
        <v>0.20884205400943756</v>
      </c>
      <c r="DX69" s="20">
        <v>0.20360399782657623</v>
      </c>
      <c r="DY69" s="20">
        <v>0.19815871119499207</v>
      </c>
      <c r="DZ69" s="20">
        <v>0.19277088344097137</v>
      </c>
      <c r="EA69" s="20">
        <v>0.18791426718235016</v>
      </c>
      <c r="EB69" s="20">
        <v>0.18309931457042694</v>
      </c>
      <c r="EC69" s="20">
        <v>0.17795111238956451</v>
      </c>
      <c r="ED69" s="20">
        <v>0.17352966964244843</v>
      </c>
      <c r="EE69" s="20">
        <v>0.16887521743774414</v>
      </c>
      <c r="EF69" s="20">
        <v>0.16423127055168152</v>
      </c>
      <c r="EG69" s="20">
        <v>0.16013908386230469</v>
      </c>
      <c r="EH69" s="20">
        <v>0.15573115646839142</v>
      </c>
      <c r="EI69" s="20">
        <v>0.15182158350944519</v>
      </c>
      <c r="EJ69" s="20">
        <v>0.14790357649326324</v>
      </c>
      <c r="EK69" s="20">
        <v>0.14378166198730469</v>
      </c>
      <c r="EL69" s="20">
        <v>0.14017634093761444</v>
      </c>
      <c r="EM69" s="20">
        <v>0.1364271342754364</v>
      </c>
      <c r="EN69" s="20">
        <v>0.13271635770797729</v>
      </c>
      <c r="EO69" s="20">
        <v>0.12937387824058533</v>
      </c>
      <c r="EP69" s="20">
        <v>0.12606105208396912</v>
      </c>
      <c r="EQ69" s="20">
        <v>0.12251247465610504</v>
      </c>
      <c r="ER69" s="20">
        <v>0.11947083473205566</v>
      </c>
      <c r="ES69" s="20">
        <v>0.11626556515693665</v>
      </c>
      <c r="ET69" s="20">
        <v>0.11306554824113846</v>
      </c>
      <c r="EU69" s="20">
        <v>0.11025074869394302</v>
      </c>
      <c r="EV69" s="20">
        <v>0.10721344500780106</v>
      </c>
      <c r="EW69" s="20">
        <v>0.10452437400817871</v>
      </c>
      <c r="EX69" s="20">
        <v>0.10182677954435349</v>
      </c>
      <c r="EY69" s="20">
        <v>9.8987892270088196E-2</v>
      </c>
      <c r="EZ69" s="20">
        <v>9.6505284309387207E-2</v>
      </c>
      <c r="FA69" s="20">
        <v>9.3924261629581451E-2</v>
      </c>
      <c r="FB69" s="20">
        <v>9.1370292007923126E-2</v>
      </c>
      <c r="FC69" s="20">
        <v>8.9068524539470673E-2</v>
      </c>
      <c r="FD69" s="20">
        <v>8.6786575615406036E-2</v>
      </c>
      <c r="FE69" s="20">
        <v>8.4345869719982147E-2</v>
      </c>
      <c r="FF69" s="20">
        <v>8.2250475883483887E-2</v>
      </c>
      <c r="FG69" s="20">
        <v>8.0044232308864594E-2</v>
      </c>
      <c r="FH69" s="20">
        <v>7.7842742204666138E-2</v>
      </c>
      <c r="FI69" s="20">
        <v>7.5903438031673431E-2</v>
      </c>
      <c r="FJ69" s="20">
        <v>7.3813840746879578E-2</v>
      </c>
      <c r="FK69" s="20">
        <v>7.1961067616939545E-2</v>
      </c>
      <c r="FL69" s="20">
        <v>7.0103980600833893E-2</v>
      </c>
      <c r="FM69" s="20">
        <v>6.8150103092193604E-2</v>
      </c>
      <c r="FN69" s="20">
        <v>6.644122302532196E-2</v>
      </c>
      <c r="FO69" s="20">
        <v>6.4664140343666077E-2</v>
      </c>
      <c r="FP69" s="20">
        <v>6.2905378639698029E-2</v>
      </c>
      <c r="FQ69" s="20">
        <v>6.1321049928665161E-2</v>
      </c>
      <c r="FR69" s="20">
        <v>5.9750683605670929E-2</v>
      </c>
      <c r="FS69" s="20">
        <v>5.8068983256816864E-2</v>
      </c>
      <c r="FT69" s="20">
        <v>5.6627150624990463E-2</v>
      </c>
      <c r="FU69" s="20">
        <v>5.5107966065406799E-2</v>
      </c>
      <c r="FV69" s="20">
        <v>5.3591396659612656E-2</v>
      </c>
      <c r="FW69" s="20">
        <v>5.2257072180509567E-2</v>
      </c>
      <c r="FX69" s="20">
        <v>5.0817620009183884E-2</v>
      </c>
      <c r="FY69" s="20">
        <v>4.95428666472435E-2</v>
      </c>
      <c r="FZ69" s="20">
        <v>4.82642762362957E-2</v>
      </c>
      <c r="GA69" s="20">
        <v>4.6918738633394241E-2</v>
      </c>
      <c r="GB69" s="20">
        <v>4.5742087066173553E-2</v>
      </c>
      <c r="GC69" s="20">
        <v>4.4518694281578064E-2</v>
      </c>
      <c r="GD69" s="20">
        <v>4.3308071792125702E-2</v>
      </c>
      <c r="GE69" s="20">
        <v>4.2217150330543518E-2</v>
      </c>
      <c r="GF69" s="20">
        <v>4.1135646402835846E-2</v>
      </c>
      <c r="GG69" s="20">
        <v>3.9978578686714172E-2</v>
      </c>
      <c r="GH69" s="20">
        <v>3.8985524326562881E-2</v>
      </c>
      <c r="GI69" s="20">
        <v>3.7939760833978653E-2</v>
      </c>
      <c r="GJ69" s="20">
        <v>3.6896154284477234E-2</v>
      </c>
      <c r="GK69" s="20">
        <v>3.5977084189653397E-2</v>
      </c>
      <c r="GL69" s="20">
        <v>3.4986529499292374E-2</v>
      </c>
      <c r="GM69" s="20">
        <v>3.4108463674783707E-2</v>
      </c>
      <c r="GN69" s="20">
        <v>3.3228237181901932E-2</v>
      </c>
      <c r="GO69" s="20">
        <v>3.2302062958478928E-2</v>
      </c>
      <c r="GP69" s="20">
        <v>3.1492076814174652E-2</v>
      </c>
      <c r="GQ69" s="20">
        <v>3.0649779364466667E-2</v>
      </c>
      <c r="GR69" s="20">
        <v>2.9816143214702606E-2</v>
      </c>
      <c r="GS69" s="20">
        <v>2.9065215960144997E-2</v>
      </c>
      <c r="GT69" s="20">
        <v>2.8320860117673874E-2</v>
      </c>
      <c r="GU69" s="20">
        <v>2.7632368728518486E-2</v>
      </c>
    </row>
    <row r="70" spans="1:203" x14ac:dyDescent="0.25">
      <c r="A70" s="9" t="s">
        <v>122</v>
      </c>
      <c r="B70" s="23">
        <v>65</v>
      </c>
      <c r="C70" s="23">
        <v>1</v>
      </c>
      <c r="D70" s="20">
        <v>0</v>
      </c>
      <c r="E70" s="20">
        <v>2.782270684838295E-2</v>
      </c>
      <c r="F70" s="20">
        <v>0.15891490876674652</v>
      </c>
      <c r="G70" s="20">
        <v>0.36634665727615356</v>
      </c>
      <c r="H70" s="20">
        <v>0.57696568965911865</v>
      </c>
      <c r="I70" s="20">
        <v>0.80904823541641235</v>
      </c>
      <c r="J70" s="20">
        <v>1.0291152000427246</v>
      </c>
      <c r="K70" s="20">
        <v>1.2236510515213013</v>
      </c>
      <c r="L70" s="20">
        <v>1.3775417804718018</v>
      </c>
      <c r="M70" s="20">
        <v>1.5198230743408203</v>
      </c>
      <c r="N70" s="20">
        <v>1.6384004354476929</v>
      </c>
      <c r="O70" s="20">
        <v>1.7307268381118774</v>
      </c>
      <c r="P70" s="20">
        <v>1.8029025793075562</v>
      </c>
      <c r="Q70" s="20">
        <v>1.8564026355743408</v>
      </c>
      <c r="R70" s="20">
        <v>1.8903664350509644</v>
      </c>
      <c r="S70" s="20">
        <v>1.9079793691635132</v>
      </c>
      <c r="T70" s="20">
        <v>1.9121208190917969</v>
      </c>
      <c r="U70" s="20">
        <v>1.9054405689239502</v>
      </c>
      <c r="V70" s="20">
        <v>1.8900991678237915</v>
      </c>
      <c r="W70" s="20">
        <v>1.8704776763916016</v>
      </c>
      <c r="X70" s="20">
        <v>1.8428354263305664</v>
      </c>
      <c r="Y70" s="20">
        <v>1.8112027645111084</v>
      </c>
      <c r="Z70" s="20">
        <v>1.7761658430099487</v>
      </c>
      <c r="AA70" s="20">
        <v>1.7394453287124634</v>
      </c>
      <c r="AB70" s="20">
        <v>1.7005505561828613</v>
      </c>
      <c r="AC70" s="20">
        <v>1.6602442264556885</v>
      </c>
      <c r="AD70" s="20">
        <v>1.6196693181991577</v>
      </c>
      <c r="AE70" s="20">
        <v>1.5780589580535889</v>
      </c>
      <c r="AF70" s="20">
        <v>1.5363591909408569</v>
      </c>
      <c r="AG70" s="20">
        <v>1.4953669309616089</v>
      </c>
      <c r="AH70" s="20">
        <v>1.4546031951904297</v>
      </c>
      <c r="AI70" s="20">
        <v>1.4152092933654785</v>
      </c>
      <c r="AJ70" s="20">
        <v>1.3798819780349731</v>
      </c>
      <c r="AK70" s="20">
        <v>1.3415495157241821</v>
      </c>
      <c r="AL70" s="20">
        <v>1.3031336069107056</v>
      </c>
      <c r="AM70" s="20">
        <v>1.2654663324356079</v>
      </c>
      <c r="AN70" s="20">
        <v>1.2290366888046265</v>
      </c>
      <c r="AO70" s="20">
        <v>1.1938925981521606</v>
      </c>
      <c r="AP70" s="20">
        <v>1.1594219207763672</v>
      </c>
      <c r="AQ70" s="20">
        <v>1.1255695819854736</v>
      </c>
      <c r="AR70" s="20">
        <v>1.0927082300186157</v>
      </c>
      <c r="AS70" s="20">
        <v>1.0609068870544434</v>
      </c>
      <c r="AT70" s="20">
        <v>1.0300482511520386</v>
      </c>
      <c r="AU70" s="20">
        <v>0.99955475330352783</v>
      </c>
      <c r="AV70" s="20">
        <v>0.97058933973312378</v>
      </c>
      <c r="AW70" s="20">
        <v>0.94445288181304932</v>
      </c>
      <c r="AX70" s="20">
        <v>0.91369658708572388</v>
      </c>
      <c r="AY70" s="20">
        <v>0.88955527544021606</v>
      </c>
      <c r="AZ70" s="20">
        <v>0.86337292194366455</v>
      </c>
      <c r="BA70" s="20">
        <v>0.83830785751342773</v>
      </c>
      <c r="BB70" s="20">
        <v>0.81341284513473511</v>
      </c>
      <c r="BC70" s="20">
        <v>0.7895277738571167</v>
      </c>
      <c r="BD70" s="20">
        <v>0.76634985208511353</v>
      </c>
      <c r="BE70" s="20">
        <v>0.74349761009216309</v>
      </c>
      <c r="BF70" s="20">
        <v>0.72131520509719849</v>
      </c>
      <c r="BG70" s="20">
        <v>0.70023417472839355</v>
      </c>
      <c r="BH70" s="20">
        <v>0.67925882339477539</v>
      </c>
      <c r="BI70" s="20">
        <v>0.65948432683944702</v>
      </c>
      <c r="BJ70" s="20">
        <v>0.64022892713546753</v>
      </c>
      <c r="BK70" s="20">
        <v>0.6215662956237793</v>
      </c>
      <c r="BL70" s="20">
        <v>0.60242801904678345</v>
      </c>
      <c r="BM70" s="20">
        <v>0.58645433187484741</v>
      </c>
      <c r="BN70" s="20">
        <v>0.56954419612884521</v>
      </c>
      <c r="BO70" s="20">
        <v>0.55188238620758057</v>
      </c>
      <c r="BP70" s="20">
        <v>0.53586882352828979</v>
      </c>
      <c r="BQ70" s="20">
        <v>0.51948535442352295</v>
      </c>
      <c r="BR70" s="20">
        <v>0.50443434715270996</v>
      </c>
      <c r="BS70" s="20">
        <v>0.48879620432853699</v>
      </c>
      <c r="BT70" s="20">
        <v>0.47578743100166321</v>
      </c>
      <c r="BU70" s="20">
        <v>0.46198979020118713</v>
      </c>
      <c r="BV70" s="20">
        <v>0.44784927368164063</v>
      </c>
      <c r="BW70" s="20">
        <v>0.43487858772277832</v>
      </c>
      <c r="BX70" s="20">
        <v>0.42140966653823853</v>
      </c>
      <c r="BY70" s="20">
        <v>0.41019797325134277</v>
      </c>
      <c r="BZ70" s="20">
        <v>0.39665979146957397</v>
      </c>
      <c r="CA70" s="20">
        <v>0.38619410991668701</v>
      </c>
      <c r="CB70" s="20">
        <v>0.37488824129104614</v>
      </c>
      <c r="CC70" s="20">
        <v>0.36326077580451965</v>
      </c>
      <c r="CD70" s="20">
        <v>0.35341322422027588</v>
      </c>
      <c r="CE70" s="20">
        <v>0.34259107708930969</v>
      </c>
      <c r="CF70" s="20">
        <v>0.3307729959487915</v>
      </c>
      <c r="CG70" s="20">
        <v>0.32111591100692749</v>
      </c>
      <c r="CH70" s="20">
        <v>0.31267464160919189</v>
      </c>
      <c r="CI70" s="20">
        <v>0.30319395661354065</v>
      </c>
      <c r="CJ70" s="20">
        <v>0.29551190137863159</v>
      </c>
      <c r="CK70" s="20">
        <v>0.28692328929901123</v>
      </c>
      <c r="CL70" s="20">
        <v>0.2782512903213501</v>
      </c>
      <c r="CM70" s="20">
        <v>0.2702193558216095</v>
      </c>
      <c r="CN70" s="20">
        <v>0.26206949353218079</v>
      </c>
      <c r="CO70" s="20">
        <v>0.25417318940162659</v>
      </c>
      <c r="CP70" s="20">
        <v>0.24652193486690521</v>
      </c>
      <c r="CQ70" s="20">
        <v>0.2391074150800705</v>
      </c>
      <c r="CR70" s="20">
        <v>0.23245087265968323</v>
      </c>
      <c r="CS70" s="20">
        <v>0.22591793537139893</v>
      </c>
      <c r="CT70" s="20">
        <v>0.21918010711669922</v>
      </c>
      <c r="CU70" s="20">
        <v>0.21272021532058716</v>
      </c>
      <c r="CV70" s="20">
        <v>0.20653040707111359</v>
      </c>
      <c r="CW70" s="20">
        <v>0.20060573518276215</v>
      </c>
      <c r="CX70" s="20">
        <v>0.19432489573955536</v>
      </c>
      <c r="CY70" s="20">
        <v>0.18814679980278015</v>
      </c>
      <c r="CZ70" s="20">
        <v>0.17697387933731079</v>
      </c>
      <c r="DA70" s="20">
        <v>0.17205925285816193</v>
      </c>
      <c r="DB70" s="20">
        <v>0.16724957525730133</v>
      </c>
      <c r="DC70" s="20">
        <v>0.16255873441696167</v>
      </c>
      <c r="DD70" s="20">
        <v>0.15752515196800232</v>
      </c>
      <c r="DE70" s="20">
        <v>0.1517622321844101</v>
      </c>
      <c r="DF70" s="20">
        <v>0.14875051379203796</v>
      </c>
      <c r="DG70" s="20">
        <v>0.14402060210704803</v>
      </c>
      <c r="DH70" s="20">
        <v>0.13875173032283783</v>
      </c>
      <c r="DI70" s="20">
        <v>0.1353466659784317</v>
      </c>
      <c r="DJ70" s="20">
        <v>0.13202518224716187</v>
      </c>
      <c r="DK70" s="20">
        <v>0.12719514966011047</v>
      </c>
      <c r="DL70" s="20">
        <v>0.12407370656728745</v>
      </c>
      <c r="DM70" s="20">
        <v>0.11953456699848175</v>
      </c>
      <c r="DN70" s="20">
        <v>0.1166011169552803</v>
      </c>
      <c r="DO70" s="20">
        <v>0.11373965442180634</v>
      </c>
      <c r="DP70" s="20">
        <v>0.10957857966423035</v>
      </c>
      <c r="DQ70" s="20">
        <v>0.10688945651054382</v>
      </c>
      <c r="DR70" s="20">
        <v>0.10297898948192596</v>
      </c>
      <c r="DS70" s="20">
        <v>0.10045182704925537</v>
      </c>
      <c r="DT70" s="20">
        <v>9.7986675798892975E-2</v>
      </c>
      <c r="DU70" s="20">
        <v>9.4401910901069641E-2</v>
      </c>
      <c r="DV70" s="20">
        <v>9.2085234820842743E-2</v>
      </c>
      <c r="DW70" s="20">
        <v>8.8716372847557068E-2</v>
      </c>
      <c r="DX70" s="20">
        <v>8.6539216339588165E-2</v>
      </c>
      <c r="DY70" s="20">
        <v>8.4415487945079803E-2</v>
      </c>
      <c r="DZ70" s="20">
        <v>8.1327222287654877E-2</v>
      </c>
      <c r="EA70" s="20">
        <v>7.9331398010253906E-2</v>
      </c>
      <c r="EB70" s="20">
        <v>7.6429128646850586E-2</v>
      </c>
      <c r="EC70" s="20">
        <v>7.4553504586219788E-2</v>
      </c>
      <c r="ED70" s="20">
        <v>7.2723917663097382E-2</v>
      </c>
      <c r="EE70" s="20">
        <v>7.0063374936580658E-2</v>
      </c>
      <c r="EF70" s="20">
        <v>6.8343974649906158E-2</v>
      </c>
      <c r="EG70" s="20">
        <v>6.5843671560287476E-2</v>
      </c>
      <c r="EH70" s="20">
        <v>6.422782689332962E-2</v>
      </c>
      <c r="EI70" s="20">
        <v>6.2651634216308594E-2</v>
      </c>
      <c r="EJ70" s="20">
        <v>6.0359571129083633E-2</v>
      </c>
      <c r="EK70" s="20">
        <v>5.8878310024738312E-2</v>
      </c>
      <c r="EL70" s="20">
        <v>5.6724295020103455E-2</v>
      </c>
      <c r="EM70" s="20">
        <v>5.5332250893115997E-2</v>
      </c>
      <c r="EN70" s="20">
        <v>5.3974360227584839E-2</v>
      </c>
      <c r="EO70" s="20">
        <v>5.1999751478433609E-2</v>
      </c>
      <c r="EP70" s="20">
        <v>5.0723645836114883E-2</v>
      </c>
      <c r="EQ70" s="20">
        <v>4.886796697974205E-2</v>
      </c>
      <c r="ER70" s="20">
        <v>4.7668714076280594E-2</v>
      </c>
      <c r="ES70" s="20">
        <v>4.6498894691467285E-2</v>
      </c>
      <c r="ET70" s="20">
        <v>4.4797774404287338E-2</v>
      </c>
      <c r="EU70" s="20">
        <v>4.3698403984308243E-2</v>
      </c>
      <c r="EV70" s="20">
        <v>4.2099736630916595E-2</v>
      </c>
      <c r="EW70" s="20">
        <v>4.1066583245992661E-2</v>
      </c>
      <c r="EX70" s="20">
        <v>4.0058780461549759E-2</v>
      </c>
      <c r="EY70" s="20">
        <v>3.8593266159296036E-2</v>
      </c>
      <c r="EZ70" s="20">
        <v>3.7646163254976273E-2</v>
      </c>
      <c r="FA70" s="20">
        <v>3.6268908530473709E-2</v>
      </c>
      <c r="FB70" s="20">
        <v>3.5378850996494293E-2</v>
      </c>
      <c r="FC70" s="20">
        <v>3.4510627388954163E-2</v>
      </c>
      <c r="FD70" s="20">
        <v>3.3248085528612137E-2</v>
      </c>
      <c r="FE70" s="20">
        <v>3.2432157546281815E-2</v>
      </c>
      <c r="FF70" s="20">
        <v>3.1245654448866844E-2</v>
      </c>
      <c r="FG70" s="20">
        <v>3.0478866770863533E-2</v>
      </c>
      <c r="FH70" s="20">
        <v>2.9730895534157753E-2</v>
      </c>
      <c r="FI70" s="20">
        <v>2.864321693778038E-2</v>
      </c>
      <c r="FJ70" s="20">
        <v>2.7940293774008751E-2</v>
      </c>
      <c r="FK70" s="20">
        <v>2.6918122544884682E-2</v>
      </c>
      <c r="FL70" s="20">
        <v>2.6257533580064774E-2</v>
      </c>
      <c r="FM70" s="20">
        <v>2.5613157078623772E-2</v>
      </c>
      <c r="FN70" s="20">
        <v>2.4676121771335602E-2</v>
      </c>
      <c r="FO70" s="20">
        <v>2.4070553481578827E-2</v>
      </c>
      <c r="FP70" s="20">
        <v>2.3189954459667206E-2</v>
      </c>
      <c r="FQ70" s="20">
        <v>2.2620856761932373E-2</v>
      </c>
      <c r="FR70" s="20">
        <v>2.2065727040171623E-2</v>
      </c>
      <c r="FS70" s="20">
        <v>2.125847153365612E-2</v>
      </c>
      <c r="FT70" s="20">
        <v>2.0736776292324066E-2</v>
      </c>
      <c r="FU70" s="20">
        <v>1.997813768684864E-2</v>
      </c>
      <c r="FV70" s="20">
        <v>1.9487861543893814E-2</v>
      </c>
      <c r="FW70" s="20">
        <v>1.900961808860302E-2</v>
      </c>
      <c r="FX70" s="20">
        <v>1.8314167857170105E-2</v>
      </c>
      <c r="FY70" s="20">
        <v>1.7864726483821869E-2</v>
      </c>
      <c r="FZ70" s="20">
        <v>1.7211159691214561E-2</v>
      </c>
      <c r="GA70" s="20">
        <v>1.678878627717495E-2</v>
      </c>
      <c r="GB70" s="20">
        <v>1.6376780346035957E-2</v>
      </c>
      <c r="GC70" s="20">
        <v>1.5777649357914925E-2</v>
      </c>
      <c r="GD70" s="20">
        <v>1.5390456654131413E-2</v>
      </c>
      <c r="GE70" s="20">
        <v>1.4827408827841282E-2</v>
      </c>
      <c r="GF70" s="20">
        <v>1.4463535510003567E-2</v>
      </c>
      <c r="GG70" s="20">
        <v>1.410859078168869E-2</v>
      </c>
      <c r="GH70" s="20">
        <v>1.3592439703643322E-2</v>
      </c>
      <c r="GI70" s="20">
        <v>1.3258872553706169E-2</v>
      </c>
      <c r="GJ70" s="20">
        <v>1.2773808091878891E-2</v>
      </c>
      <c r="GK70" s="20">
        <v>1.2460331432521343E-2</v>
      </c>
      <c r="GL70" s="20">
        <v>1.2154547497630119E-2</v>
      </c>
      <c r="GM70" s="20">
        <v>1.1709883809089661E-2</v>
      </c>
      <c r="GN70" s="20">
        <v>1.1422514915466309E-2</v>
      </c>
      <c r="GO70" s="20">
        <v>1.1004632338881493E-2</v>
      </c>
      <c r="GP70" s="20">
        <v>1.0734571143984795E-2</v>
      </c>
      <c r="GQ70" s="20">
        <v>1.047113910317421E-2</v>
      </c>
      <c r="GR70" s="20">
        <v>1.0088060982525349E-2</v>
      </c>
      <c r="GS70" s="20">
        <v>9.8404930904507637E-3</v>
      </c>
      <c r="GT70" s="20">
        <v>9.4804875552654266E-3</v>
      </c>
      <c r="GU70" s="20">
        <v>9.3107512220740318E-3</v>
      </c>
    </row>
    <row r="71" spans="1:203" x14ac:dyDescent="0.25">
      <c r="A71" s="9" t="s">
        <v>122</v>
      </c>
      <c r="B71" s="23">
        <v>6</v>
      </c>
      <c r="C71" s="23">
        <v>1</v>
      </c>
      <c r="D71" s="20">
        <v>0</v>
      </c>
      <c r="E71" s="20">
        <v>2.3180864751338959E-2</v>
      </c>
      <c r="F71" s="20">
        <v>0.12914876639842987</v>
      </c>
      <c r="G71" s="20">
        <v>0.29464045166969299</v>
      </c>
      <c r="H71" s="20">
        <v>0.51638263463973999</v>
      </c>
      <c r="I71" s="20">
        <v>0.72700262069702148</v>
      </c>
      <c r="J71" s="20">
        <v>0.93862688541412354</v>
      </c>
      <c r="K71" s="20">
        <v>1.1056709289550781</v>
      </c>
      <c r="L71" s="20">
        <v>1.2726573944091797</v>
      </c>
      <c r="M71" s="20">
        <v>1.4047846794128418</v>
      </c>
      <c r="N71" s="20">
        <v>1.5167620182037354</v>
      </c>
      <c r="O71" s="20">
        <v>1.6020510196685791</v>
      </c>
      <c r="P71" s="20">
        <v>1.6692934036254883</v>
      </c>
      <c r="Q71" s="20">
        <v>1.7311602830886841</v>
      </c>
      <c r="R71" s="20">
        <v>1.7899034023284912</v>
      </c>
      <c r="S71" s="20">
        <v>1.8382152318954468</v>
      </c>
      <c r="T71" s="20">
        <v>1.8966658115386963</v>
      </c>
      <c r="U71" s="20">
        <v>1.950984001159668</v>
      </c>
      <c r="V71" s="20">
        <v>2.0030622482299805</v>
      </c>
      <c r="W71" s="20">
        <v>2.0514869689941406</v>
      </c>
      <c r="X71" s="20">
        <v>2.098799467086792</v>
      </c>
      <c r="Y71" s="20">
        <v>2.1351165771484375</v>
      </c>
      <c r="Z71" s="20">
        <v>2.1777558326721191</v>
      </c>
      <c r="AA71" s="20">
        <v>2.2185440063476562</v>
      </c>
      <c r="AB71" s="20">
        <v>2.2577512264251709</v>
      </c>
      <c r="AC71" s="20">
        <v>2.2946195602416992</v>
      </c>
      <c r="AD71" s="20">
        <v>2.3310010433197021</v>
      </c>
      <c r="AE71" s="20">
        <v>2.359734058380127</v>
      </c>
      <c r="AF71" s="20">
        <v>2.3950893878936768</v>
      </c>
      <c r="AG71" s="20">
        <v>2.4274933338165283</v>
      </c>
      <c r="AH71" s="20">
        <v>2.4400973320007324</v>
      </c>
      <c r="AI71" s="20">
        <v>2.4366171360015869</v>
      </c>
      <c r="AJ71" s="20">
        <v>2.4179584980010986</v>
      </c>
      <c r="AK71" s="20">
        <v>2.3910512924194336</v>
      </c>
      <c r="AL71" s="20">
        <v>2.3613715171813965</v>
      </c>
      <c r="AM71" s="20">
        <v>2.3260080814361572</v>
      </c>
      <c r="AN71" s="20">
        <v>2.2846503257751465</v>
      </c>
      <c r="AO71" s="20">
        <v>2.2431142330169678</v>
      </c>
      <c r="AP71" s="20">
        <v>2.1980018615722656</v>
      </c>
      <c r="AQ71" s="20">
        <v>2.1541852951049805</v>
      </c>
      <c r="AR71" s="20">
        <v>2.106379508972168</v>
      </c>
      <c r="AS71" s="20">
        <v>2.0608298778533936</v>
      </c>
      <c r="AT71" s="20">
        <v>2.0168101787567139</v>
      </c>
      <c r="AU71" s="20">
        <v>1.9643030166625977</v>
      </c>
      <c r="AV71" s="20">
        <v>1.9225393533706665</v>
      </c>
      <c r="AW71" s="20">
        <v>1.8710888624191284</v>
      </c>
      <c r="AX71" s="20">
        <v>1.8303596973419189</v>
      </c>
      <c r="AY71" s="20">
        <v>1.786933422088623</v>
      </c>
      <c r="AZ71" s="20">
        <v>1.7428724765777588</v>
      </c>
      <c r="BA71" s="20">
        <v>1.698439359664917</v>
      </c>
      <c r="BB71" s="20">
        <v>1.6627271175384521</v>
      </c>
      <c r="BC71" s="20">
        <v>1.6159186363220215</v>
      </c>
      <c r="BD71" s="20">
        <v>1.5815256834030151</v>
      </c>
      <c r="BE71" s="20">
        <v>1.5404704809188843</v>
      </c>
      <c r="BF71" s="20">
        <v>1.5031849145889282</v>
      </c>
      <c r="BG71" s="20">
        <v>1.4659692049026489</v>
      </c>
      <c r="BH71" s="20">
        <v>1.4276589155197144</v>
      </c>
      <c r="BI71" s="20">
        <v>1.3909999132156372</v>
      </c>
      <c r="BJ71" s="20">
        <v>1.3543094396591187</v>
      </c>
      <c r="BK71" s="20">
        <v>1.3182506561279297</v>
      </c>
      <c r="BL71" s="20">
        <v>1.2899821996688843</v>
      </c>
      <c r="BM71" s="20">
        <v>1.2564847469329834</v>
      </c>
      <c r="BN71" s="20">
        <v>1.2255167961120605</v>
      </c>
      <c r="BO71" s="20">
        <v>1.1928995847702026</v>
      </c>
      <c r="BP71" s="20">
        <v>1.1608413457870483</v>
      </c>
      <c r="BQ71" s="20">
        <v>1.1323977708816528</v>
      </c>
      <c r="BR71" s="20">
        <v>1.102487325668335</v>
      </c>
      <c r="BS71" s="20">
        <v>1.0792641639709473</v>
      </c>
      <c r="BT71" s="20">
        <v>1.0514476299285889</v>
      </c>
      <c r="BU71" s="20">
        <v>1.0226244926452637</v>
      </c>
      <c r="BV71" s="20">
        <v>0.99709606170654297</v>
      </c>
      <c r="BW71" s="20">
        <v>0.96951174736022949</v>
      </c>
      <c r="BX71" s="20">
        <v>0.94887948036193848</v>
      </c>
      <c r="BY71" s="20">
        <v>0.92524117231369019</v>
      </c>
      <c r="BZ71" s="20">
        <v>0.89935290813446045</v>
      </c>
      <c r="CA71" s="20">
        <v>0.87741422653198242</v>
      </c>
      <c r="CB71" s="20">
        <v>0.8530622124671936</v>
      </c>
      <c r="CC71" s="20">
        <v>0.8332144021987915</v>
      </c>
      <c r="CD71" s="20">
        <v>0.81105870008468628</v>
      </c>
      <c r="CE71" s="20">
        <v>0.78852856159210205</v>
      </c>
      <c r="CF71" s="20">
        <v>0.76765495538711548</v>
      </c>
      <c r="CG71" s="20">
        <v>0.74904894828796387</v>
      </c>
      <c r="CH71" s="20">
        <v>0.73103320598602295</v>
      </c>
      <c r="CI71" s="20">
        <v>0.71385538578033447</v>
      </c>
      <c r="CJ71" s="20">
        <v>0.69417780637741089</v>
      </c>
      <c r="CK71" s="20">
        <v>0.67972487211227417</v>
      </c>
      <c r="CL71" s="20">
        <v>0.66244691610336304</v>
      </c>
      <c r="CM71" s="20">
        <v>0.64451050758361816</v>
      </c>
      <c r="CN71" s="20">
        <v>0.62838655710220337</v>
      </c>
      <c r="CO71" s="20">
        <v>0.61162066459655762</v>
      </c>
      <c r="CP71" s="20">
        <v>0.59534889459609985</v>
      </c>
      <c r="CQ71" s="20">
        <v>0.5795060396194458</v>
      </c>
      <c r="CR71" s="20">
        <v>0.56463170051574707</v>
      </c>
      <c r="CS71" s="20">
        <v>0.55351072549819946</v>
      </c>
      <c r="CT71" s="20">
        <v>0.53866738080978394</v>
      </c>
      <c r="CU71" s="20">
        <v>0.52544933557510376</v>
      </c>
      <c r="CV71" s="20">
        <v>0.51103633642196655</v>
      </c>
      <c r="CW71" s="20">
        <v>0.49717032909393311</v>
      </c>
      <c r="CX71" s="20">
        <v>0.48364689946174622</v>
      </c>
      <c r="CY71" s="20">
        <v>0.47390750050544739</v>
      </c>
      <c r="CZ71" s="20">
        <v>0.44918036460876465</v>
      </c>
      <c r="DA71" s="20">
        <v>0.4368109405040741</v>
      </c>
      <c r="DB71" s="20">
        <v>0.42414849996566772</v>
      </c>
      <c r="DC71" s="20">
        <v>0.41515982151031494</v>
      </c>
      <c r="DD71" s="20">
        <v>0.40636160969734192</v>
      </c>
      <c r="DE71" s="20">
        <v>0.39351263642311096</v>
      </c>
      <c r="DF71" s="20">
        <v>0.38517314195632935</v>
      </c>
      <c r="DG71" s="20">
        <v>0.37299388647079468</v>
      </c>
      <c r="DH71" s="20">
        <v>0.36603328585624695</v>
      </c>
      <c r="DI71" s="20">
        <v>0.35505852103233337</v>
      </c>
      <c r="DJ71" s="20">
        <v>0.34802058339118958</v>
      </c>
      <c r="DK71" s="20">
        <v>0.33798065781593323</v>
      </c>
      <c r="DL71" s="20">
        <v>0.33101412653923035</v>
      </c>
      <c r="DM71" s="20">
        <v>0.32173076272010803</v>
      </c>
      <c r="DN71" s="20">
        <v>0.31185188889503479</v>
      </c>
      <c r="DO71" s="20">
        <v>0.30621537566184998</v>
      </c>
      <c r="DP71" s="20">
        <v>0.29665765166282654</v>
      </c>
      <c r="DQ71" s="20">
        <v>0.28842377662658691</v>
      </c>
      <c r="DR71" s="20">
        <v>0.28231120109558105</v>
      </c>
      <c r="DS71" s="20">
        <v>0.27440530061721802</v>
      </c>
      <c r="DT71" s="20">
        <v>0.26873776316642761</v>
      </c>
      <c r="DU71" s="20">
        <v>0.2609688937664032</v>
      </c>
      <c r="DV71" s="20">
        <v>0.25581294298171997</v>
      </c>
      <c r="DW71" s="20">
        <v>0.24812476336956024</v>
      </c>
      <c r="DX71" s="20">
        <v>0.24091675877571106</v>
      </c>
      <c r="DY71" s="20">
        <v>0.23597732186317444</v>
      </c>
      <c r="DZ71" s="20">
        <v>0.22933335602283478</v>
      </c>
      <c r="EA71" s="20">
        <v>0.22448025643825531</v>
      </c>
      <c r="EB71" s="20">
        <v>0.21829724311828613</v>
      </c>
      <c r="EC71" s="20">
        <v>0.21367314457893372</v>
      </c>
      <c r="ED71" s="20">
        <v>0.20762151479721069</v>
      </c>
      <c r="EE71" s="20">
        <v>0.20123176276683807</v>
      </c>
      <c r="EF71" s="20">
        <v>0.19744017720222473</v>
      </c>
      <c r="EG71" s="20">
        <v>0.19155603647232056</v>
      </c>
      <c r="EH71" s="20">
        <v>0.18772312998771667</v>
      </c>
      <c r="EI71" s="20">
        <v>0.18233981728553772</v>
      </c>
      <c r="EJ71" s="20">
        <v>0.17856378853321075</v>
      </c>
      <c r="EK71" s="20">
        <v>0.17357255518436432</v>
      </c>
      <c r="EL71" s="20">
        <v>0.16822731494903564</v>
      </c>
      <c r="EM71" s="20">
        <v>0.16518107056617737</v>
      </c>
      <c r="EN71" s="20">
        <v>0.16003111004829407</v>
      </c>
      <c r="EO71" s="20">
        <v>0.15560275316238403</v>
      </c>
      <c r="EP71" s="20">
        <v>0.15230506658554077</v>
      </c>
      <c r="EQ71" s="20">
        <v>0.14802198112010956</v>
      </c>
      <c r="ER71" s="20">
        <v>0.14498217403888702</v>
      </c>
      <c r="ES71" s="20">
        <v>0.14077009260654449</v>
      </c>
      <c r="ET71" s="20">
        <v>0.13801009953022003</v>
      </c>
      <c r="EU71" s="20">
        <v>0.13384206593036652</v>
      </c>
      <c r="EV71" s="20">
        <v>0.12997272610664368</v>
      </c>
      <c r="EW71" s="20">
        <v>0.12729789316654205</v>
      </c>
      <c r="EX71" s="20">
        <v>0.12372364103794098</v>
      </c>
      <c r="EY71" s="20">
        <v>0.12110155820846558</v>
      </c>
      <c r="EZ71" s="20">
        <v>0.11776190996170044</v>
      </c>
      <c r="FA71" s="20">
        <v>0.11527742445468903</v>
      </c>
      <c r="FB71" s="20">
        <v>0.11199667304754257</v>
      </c>
      <c r="FC71" s="20">
        <v>0.10856450349092484</v>
      </c>
      <c r="FD71" s="20">
        <v>0.10650070011615753</v>
      </c>
      <c r="FE71" s="20">
        <v>0.10334468632936478</v>
      </c>
      <c r="FF71" s="20">
        <v>0.10125892609357834</v>
      </c>
      <c r="FG71" s="20">
        <v>9.8373837769031525E-2</v>
      </c>
      <c r="FH71" s="20">
        <v>9.6324533224105835E-2</v>
      </c>
      <c r="FI71" s="20">
        <v>9.3643240630626678E-2</v>
      </c>
      <c r="FJ71" s="20">
        <v>9.0748853981494904E-2</v>
      </c>
      <c r="FK71" s="20">
        <v>8.9101776480674744E-2</v>
      </c>
      <c r="FL71" s="20">
        <v>8.6327500641345978E-2</v>
      </c>
      <c r="FM71" s="20">
        <v>8.4739573299884796E-2</v>
      </c>
      <c r="FN71" s="20">
        <v>8.2168415188789368E-2</v>
      </c>
      <c r="FO71" s="20">
        <v>7.9845748841762543E-2</v>
      </c>
      <c r="FP71" s="20">
        <v>7.8217484056949615E-2</v>
      </c>
      <c r="FQ71" s="20">
        <v>7.5931251049041748E-2</v>
      </c>
      <c r="FR71" s="20">
        <v>7.4456475675106049E-2</v>
      </c>
      <c r="FS71" s="20">
        <v>7.2194315493106842E-2</v>
      </c>
      <c r="FT71" s="20">
        <v>7.0119500160217285E-2</v>
      </c>
      <c r="FU71" s="20">
        <v>6.8669840693473816E-2</v>
      </c>
      <c r="FV71" s="20">
        <v>6.6748067736625671E-2</v>
      </c>
      <c r="FW71" s="20">
        <v>6.5333478152751923E-2</v>
      </c>
      <c r="FX71" s="20">
        <v>6.3523955643177032E-2</v>
      </c>
      <c r="FY71" s="20">
        <v>6.2191780656576157E-2</v>
      </c>
      <c r="FZ71" s="20">
        <v>6.0414131730794907E-2</v>
      </c>
      <c r="GA71" s="20">
        <v>5.8569680899381638E-2</v>
      </c>
      <c r="GB71" s="20">
        <v>5.7447571307420731E-2</v>
      </c>
      <c r="GC71" s="20">
        <v>5.5753644555807114E-2</v>
      </c>
      <c r="GD71" s="20">
        <v>5.4623708128929138E-2</v>
      </c>
      <c r="GE71" s="20">
        <v>5.3072396665811539E-2</v>
      </c>
      <c r="GF71" s="20">
        <v>5.1962245255708694E-2</v>
      </c>
      <c r="GG71" s="20">
        <v>5.0519920885562897E-2</v>
      </c>
      <c r="GH71" s="20">
        <v>4.8954449594020844E-2</v>
      </c>
      <c r="GI71" s="20">
        <v>4.8064511269330978E-2</v>
      </c>
      <c r="GJ71" s="20">
        <v>4.657026007771492E-2</v>
      </c>
      <c r="GK71" s="20">
        <v>4.5710984617471695E-2</v>
      </c>
      <c r="GL71" s="20">
        <v>4.4330473989248276E-2</v>
      </c>
      <c r="GM71" s="20">
        <v>4.3070405721664429E-2</v>
      </c>
      <c r="GN71" s="20">
        <v>4.2198624461889267E-2</v>
      </c>
      <c r="GO71" s="20">
        <v>4.0957201272249222E-2</v>
      </c>
      <c r="GP71" s="20">
        <v>4.0169686079025269E-2</v>
      </c>
      <c r="GQ71" s="20">
        <v>3.8941401988267899E-2</v>
      </c>
      <c r="GR71" s="20">
        <v>3.7829667329788208E-2</v>
      </c>
      <c r="GS71" s="20">
        <v>3.7043284624814987E-2</v>
      </c>
      <c r="GT71" s="20">
        <v>3.6010615527629852E-2</v>
      </c>
      <c r="GU71" s="20">
        <v>3.5405028611421585E-2</v>
      </c>
    </row>
    <row r="72" spans="1:203" x14ac:dyDescent="0.25">
      <c r="A72" s="9" t="s">
        <v>122</v>
      </c>
      <c r="B72" s="23">
        <v>46</v>
      </c>
      <c r="C72" s="23">
        <v>2</v>
      </c>
      <c r="D72" s="20">
        <v>0</v>
      </c>
      <c r="E72" s="20">
        <v>6.6773496568202972E-2</v>
      </c>
      <c r="F72" s="20">
        <v>0.48249468207359314</v>
      </c>
      <c r="G72" s="20">
        <v>1.2278764247894287</v>
      </c>
      <c r="H72" s="20">
        <v>1.9186772108078003</v>
      </c>
      <c r="I72" s="20">
        <v>2.675959587097168</v>
      </c>
      <c r="J72" s="20">
        <v>3.5450804233551025</v>
      </c>
      <c r="K72" s="20">
        <v>4.1589040756225586</v>
      </c>
      <c r="L72" s="20">
        <v>4.7037320137023926</v>
      </c>
      <c r="M72" s="20">
        <v>5.1496548652648926</v>
      </c>
      <c r="N72" s="20">
        <v>5.6282801628112793</v>
      </c>
      <c r="O72" s="20">
        <v>5.9143056869506836</v>
      </c>
      <c r="P72" s="20">
        <v>6.1500964164733887</v>
      </c>
      <c r="Q72" s="20">
        <v>6.3558249473571777</v>
      </c>
      <c r="R72" s="20">
        <v>6.4778685569763184</v>
      </c>
      <c r="S72" s="20">
        <v>6.557004451751709</v>
      </c>
      <c r="T72" s="20">
        <v>6.5904378890991211</v>
      </c>
      <c r="U72" s="20">
        <v>6.5941214561462402</v>
      </c>
      <c r="V72" s="20">
        <v>6.5666236877441406</v>
      </c>
      <c r="W72" s="20">
        <v>6.5228700637817383</v>
      </c>
      <c r="X72" s="20">
        <v>6.4660944938659668</v>
      </c>
      <c r="Y72" s="20">
        <v>6.3778796195983887</v>
      </c>
      <c r="Z72" s="20">
        <v>6.3003668785095215</v>
      </c>
      <c r="AA72" s="20">
        <v>6.2152848243713379</v>
      </c>
      <c r="AB72" s="20">
        <v>6.1012554168701172</v>
      </c>
      <c r="AC72" s="20">
        <v>6.0070786476135254</v>
      </c>
      <c r="AD72" s="20">
        <v>5.9117422103881836</v>
      </c>
      <c r="AE72" s="20">
        <v>5.7878947257995605</v>
      </c>
      <c r="AF72" s="20">
        <v>5.6885104179382324</v>
      </c>
      <c r="AG72" s="20">
        <v>5.5903182029724121</v>
      </c>
      <c r="AH72" s="20">
        <v>5.4919562339782715</v>
      </c>
      <c r="AI72" s="20">
        <v>5.3671002388000488</v>
      </c>
      <c r="AJ72" s="20">
        <v>5.2698326110839844</v>
      </c>
      <c r="AK72" s="20">
        <v>5.1761541366577148</v>
      </c>
      <c r="AL72" s="20">
        <v>5.059290885925293</v>
      </c>
      <c r="AM72" s="20">
        <v>4.9658865928649902</v>
      </c>
      <c r="AN72" s="20">
        <v>4.8743748664855957</v>
      </c>
      <c r="AO72" s="20">
        <v>4.7615251541137695</v>
      </c>
      <c r="AP72" s="20">
        <v>4.6723394393920898</v>
      </c>
      <c r="AQ72" s="20">
        <v>4.5843672752380371</v>
      </c>
      <c r="AR72" s="20">
        <v>4.4792156219482422</v>
      </c>
      <c r="AS72" s="20">
        <v>4.3959274291992187</v>
      </c>
      <c r="AT72" s="20">
        <v>4.3140249252319336</v>
      </c>
      <c r="AU72" s="20">
        <v>4.2118902206420898</v>
      </c>
      <c r="AV72" s="20">
        <v>4.1330475807189941</v>
      </c>
      <c r="AW72" s="20">
        <v>4.0515460968017578</v>
      </c>
      <c r="AX72" s="20">
        <v>3.9753499031066895</v>
      </c>
      <c r="AY72" s="20">
        <v>3.8838214874267578</v>
      </c>
      <c r="AZ72" s="20">
        <v>3.808485746383667</v>
      </c>
      <c r="BA72" s="20">
        <v>3.73917555809021</v>
      </c>
      <c r="BB72" s="20">
        <v>3.6502876281738281</v>
      </c>
      <c r="BC72" s="20">
        <v>3.5830824375152588</v>
      </c>
      <c r="BD72" s="20">
        <v>3.5157668590545654</v>
      </c>
      <c r="BE72" s="20">
        <v>3.4321918487548828</v>
      </c>
      <c r="BF72" s="20">
        <v>3.3681380748748779</v>
      </c>
      <c r="BG72" s="20">
        <v>3.3048150539398193</v>
      </c>
      <c r="BH72" s="20">
        <v>3.2251830101013184</v>
      </c>
      <c r="BI72" s="20">
        <v>3.1646194458007813</v>
      </c>
      <c r="BJ72" s="20">
        <v>3.1066064834594727</v>
      </c>
      <c r="BK72" s="20">
        <v>3.0334489345550537</v>
      </c>
      <c r="BL72" s="20">
        <v>2.976325511932373</v>
      </c>
      <c r="BM72" s="20">
        <v>2.9202642440795898</v>
      </c>
      <c r="BN72" s="20">
        <v>2.8516631126403809</v>
      </c>
      <c r="BO72" s="20">
        <v>2.7979402542114258</v>
      </c>
      <c r="BP72" s="20">
        <v>2.7452287673950195</v>
      </c>
      <c r="BQ72" s="20">
        <v>2.6807327270507812</v>
      </c>
      <c r="BR72" s="20">
        <v>2.6302270889282227</v>
      </c>
      <c r="BS72" s="20">
        <v>2.5806717872619629</v>
      </c>
      <c r="BT72" s="20">
        <v>2.5200374126434326</v>
      </c>
      <c r="BU72" s="20">
        <v>2.4748718738555908</v>
      </c>
      <c r="BV72" s="20">
        <v>2.427628755569458</v>
      </c>
      <c r="BW72" s="20">
        <v>2.3592183589935303</v>
      </c>
      <c r="BX72" s="20">
        <v>2.3213284015655518</v>
      </c>
      <c r="BY72" s="20">
        <v>2.2703835964202881</v>
      </c>
      <c r="BZ72" s="20">
        <v>2.2334482669830322</v>
      </c>
      <c r="CA72" s="20">
        <v>2.1882181167602539</v>
      </c>
      <c r="CB72" s="20">
        <v>2.1404604911804199</v>
      </c>
      <c r="CC72" s="20">
        <v>2.0938220024108887</v>
      </c>
      <c r="CD72" s="20">
        <v>2.0482733249664307</v>
      </c>
      <c r="CE72" s="20">
        <v>2.0152504444122314</v>
      </c>
      <c r="CF72" s="20">
        <v>1.9747030735015869</v>
      </c>
      <c r="CG72" s="20">
        <v>1.9319232702255249</v>
      </c>
      <c r="CH72" s="20">
        <v>1.8901331424713135</v>
      </c>
      <c r="CI72" s="20">
        <v>1.8493071794509888</v>
      </c>
      <c r="CJ72" s="20">
        <v>1.8197371959686279</v>
      </c>
      <c r="CK72" s="20">
        <v>1.7805372476577759</v>
      </c>
      <c r="CL72" s="20">
        <v>1.7449196577072144</v>
      </c>
      <c r="CM72" s="20">
        <v>1.7073493003845215</v>
      </c>
      <c r="CN72" s="20">
        <v>1.668424129486084</v>
      </c>
      <c r="CO72" s="20">
        <v>1.640076756477356</v>
      </c>
      <c r="CP72" s="20">
        <v>1.6051797866821289</v>
      </c>
      <c r="CQ72" s="20">
        <v>1.5682582855224609</v>
      </c>
      <c r="CR72" s="20">
        <v>1.5414290428161621</v>
      </c>
      <c r="CS72" s="20">
        <v>1.508262038230896</v>
      </c>
      <c r="CT72" s="20">
        <v>1.4731185436248779</v>
      </c>
      <c r="CU72" s="20">
        <v>1.4490529298782349</v>
      </c>
      <c r="CV72" s="20">
        <v>1.4122515916824341</v>
      </c>
      <c r="CW72" s="20">
        <v>1.3882381916046143</v>
      </c>
      <c r="CX72" s="20">
        <v>1.3529813289642334</v>
      </c>
      <c r="CY72" s="20">
        <v>1.3299757242202759</v>
      </c>
      <c r="CZ72" s="20">
        <v>1.2741583585739136</v>
      </c>
      <c r="DA72" s="20">
        <v>1.2524930238723755</v>
      </c>
      <c r="DB72" s="20">
        <v>1.2206836938858032</v>
      </c>
      <c r="DC72" s="20">
        <v>1.1999275684356689</v>
      </c>
      <c r="DD72" s="20">
        <v>1.179524302482605</v>
      </c>
      <c r="DE72" s="20">
        <v>1.1495680809020996</v>
      </c>
      <c r="DF72" s="20">
        <v>1.130021333694458</v>
      </c>
      <c r="DG72" s="20">
        <v>1.1013224124908447</v>
      </c>
      <c r="DH72" s="20">
        <v>1.0825958251953125</v>
      </c>
      <c r="DI72" s="20">
        <v>1.0641876459121704</v>
      </c>
      <c r="DJ72" s="20">
        <v>1.0371606349945068</v>
      </c>
      <c r="DK72" s="20">
        <v>1.0195250511169434</v>
      </c>
      <c r="DL72" s="20">
        <v>0.99363237619400024</v>
      </c>
      <c r="DM72" s="20">
        <v>0.97673690319061279</v>
      </c>
      <c r="DN72" s="20">
        <v>0.9601287841796875</v>
      </c>
      <c r="DO72" s="20">
        <v>0.9357445240020752</v>
      </c>
      <c r="DP72" s="20">
        <v>0.91983342170715332</v>
      </c>
      <c r="DQ72" s="20">
        <v>0.89647257328033447</v>
      </c>
      <c r="DR72" s="20">
        <v>0.8812292218208313</v>
      </c>
      <c r="DS72" s="20">
        <v>0.8662450909614563</v>
      </c>
      <c r="DT72" s="20">
        <v>0.84424519538879395</v>
      </c>
      <c r="DU72" s="20">
        <v>0.82988989353179932</v>
      </c>
      <c r="DV72" s="20">
        <v>0.80881333351135254</v>
      </c>
      <c r="DW72" s="20">
        <v>0.79506051540374756</v>
      </c>
      <c r="DX72" s="20">
        <v>0.78154158592224121</v>
      </c>
      <c r="DY72" s="20">
        <v>0.76169288158416748</v>
      </c>
      <c r="DZ72" s="20">
        <v>0.7487412691116333</v>
      </c>
      <c r="EA72" s="20">
        <v>0.72972565889358521</v>
      </c>
      <c r="EB72" s="20">
        <v>0.71731758117675781</v>
      </c>
      <c r="EC72" s="20">
        <v>0.7051205039024353</v>
      </c>
      <c r="ED72" s="20">
        <v>0.68721270561218262</v>
      </c>
      <c r="EE72" s="20">
        <v>0.67552757263183594</v>
      </c>
      <c r="EF72" s="20">
        <v>0.65837126970291138</v>
      </c>
      <c r="EG72" s="20">
        <v>0.64717650413513184</v>
      </c>
      <c r="EH72" s="20">
        <v>0.63617211580276489</v>
      </c>
      <c r="EI72" s="20">
        <v>0.62001538276672363</v>
      </c>
      <c r="EJ72" s="20">
        <v>0.60947281122207642</v>
      </c>
      <c r="EK72" s="20">
        <v>0.59399408102035522</v>
      </c>
      <c r="EL72" s="20">
        <v>0.58389401435852051</v>
      </c>
      <c r="EM72" s="20">
        <v>0.57396566867828369</v>
      </c>
      <c r="EN72" s="20">
        <v>0.55938875675201416</v>
      </c>
      <c r="EO72" s="20">
        <v>0.54987704753875732</v>
      </c>
      <c r="EP72" s="20">
        <v>0.5359119176864624</v>
      </c>
      <c r="EQ72" s="20">
        <v>0.52679949998855591</v>
      </c>
      <c r="ER72" s="20">
        <v>0.5178418755531311</v>
      </c>
      <c r="ES72" s="20">
        <v>0.50469034910202026</v>
      </c>
      <c r="ET72" s="20">
        <v>0.4961087703704834</v>
      </c>
      <c r="EU72" s="20">
        <v>0.48350915312767029</v>
      </c>
      <c r="EV72" s="20">
        <v>0.47528773546218872</v>
      </c>
      <c r="EW72" s="20">
        <v>0.46720606088638306</v>
      </c>
      <c r="EX72" s="20">
        <v>0.45534050464630127</v>
      </c>
      <c r="EY72" s="20">
        <v>0.44759801030158997</v>
      </c>
      <c r="EZ72" s="20">
        <v>0.43623048067092896</v>
      </c>
      <c r="FA72" s="20">
        <v>0.42881292104721069</v>
      </c>
      <c r="FB72" s="20">
        <v>0.42152151465415955</v>
      </c>
      <c r="FC72" s="20">
        <v>0.41081619262695313</v>
      </c>
      <c r="FD72" s="20">
        <v>0.40383079648017883</v>
      </c>
      <c r="FE72" s="20">
        <v>0.39357480406761169</v>
      </c>
      <c r="FF72" s="20">
        <v>0.38688254356384277</v>
      </c>
      <c r="FG72" s="20">
        <v>0.38030412793159485</v>
      </c>
      <c r="FH72" s="20">
        <v>0.37064561247825623</v>
      </c>
      <c r="FI72" s="20">
        <v>0.36434325575828552</v>
      </c>
      <c r="FJ72" s="20">
        <v>0.35509008169174194</v>
      </c>
      <c r="FK72" s="20">
        <v>0.34905222058296204</v>
      </c>
      <c r="FL72" s="20">
        <v>0.34311705827713013</v>
      </c>
      <c r="FM72" s="20">
        <v>0.33440294861793518</v>
      </c>
      <c r="FN72" s="20">
        <v>0.32871687412261963</v>
      </c>
      <c r="FO72" s="20">
        <v>0.32036849856376648</v>
      </c>
      <c r="FP72" s="20">
        <v>0.3149210512638092</v>
      </c>
      <c r="FQ72" s="20">
        <v>0.30956622958183289</v>
      </c>
      <c r="FR72" s="20">
        <v>0.30170422792434692</v>
      </c>
      <c r="FS72" s="20">
        <v>0.29657414555549622</v>
      </c>
      <c r="FT72" s="20">
        <v>0.28904211521148682</v>
      </c>
      <c r="FU72" s="20">
        <v>0.28412729501724243</v>
      </c>
      <c r="FV72" s="20">
        <v>0.27929607033729553</v>
      </c>
      <c r="FW72" s="20">
        <v>0.27220284938812256</v>
      </c>
      <c r="FX72" s="20">
        <v>0.26757439970970154</v>
      </c>
      <c r="FY72" s="20">
        <v>0.26077884435653687</v>
      </c>
      <c r="FZ72" s="20">
        <v>0.25634464621543884</v>
      </c>
      <c r="GA72" s="20">
        <v>0.2519858181476593</v>
      </c>
      <c r="GB72" s="20">
        <v>0.24558618664741516</v>
      </c>
      <c r="GC72" s="20">
        <v>0.24141030013561249</v>
      </c>
      <c r="GD72" s="20">
        <v>0.23527924716472626</v>
      </c>
      <c r="GE72" s="20">
        <v>0.23127864301204681</v>
      </c>
      <c r="GF72" s="20">
        <v>0.22734604775905609</v>
      </c>
      <c r="GG72" s="20">
        <v>0.22157217562198639</v>
      </c>
      <c r="GH72" s="20">
        <v>0.21780462563037872</v>
      </c>
      <c r="GI72" s="20">
        <v>0.21227306127548218</v>
      </c>
      <c r="GJ72" s="20">
        <v>0.20866364240646362</v>
      </c>
      <c r="GK72" s="20">
        <v>0.20511558651924133</v>
      </c>
      <c r="GL72" s="20">
        <v>0.19990628957748413</v>
      </c>
      <c r="GM72" s="20">
        <v>0.19650715589523315</v>
      </c>
      <c r="GN72" s="20">
        <v>0.19151648879051208</v>
      </c>
      <c r="GO72" s="20">
        <v>0.18826000392436981</v>
      </c>
      <c r="GP72" s="20">
        <v>0.18505889177322388</v>
      </c>
      <c r="GQ72" s="20">
        <v>0.18035897612571716</v>
      </c>
      <c r="GR72" s="20">
        <v>0.17729219794273376</v>
      </c>
      <c r="GS72" s="20">
        <v>0.17278954386711121</v>
      </c>
      <c r="GT72" s="20">
        <v>0.16985148191452026</v>
      </c>
      <c r="GU72" s="20">
        <v>0.16737420856952667</v>
      </c>
    </row>
    <row r="73" spans="1:203" x14ac:dyDescent="0.25">
      <c r="A73" s="9" t="s">
        <v>122</v>
      </c>
      <c r="B73" s="23">
        <v>82</v>
      </c>
      <c r="C73" s="23">
        <v>2</v>
      </c>
      <c r="D73" s="20">
        <v>0</v>
      </c>
      <c r="E73" s="20">
        <v>4.081447422504425E-2</v>
      </c>
      <c r="F73" s="20">
        <v>0.22935710847377777</v>
      </c>
      <c r="G73" s="20">
        <v>0.56893795728683472</v>
      </c>
      <c r="H73" s="20">
        <v>0.96170878410339355</v>
      </c>
      <c r="I73" s="20">
        <v>1.3905544281005859</v>
      </c>
      <c r="J73" s="20">
        <v>1.8142926692962646</v>
      </c>
      <c r="K73" s="20">
        <v>2.1598465442657471</v>
      </c>
      <c r="L73" s="20">
        <v>2.4796285629272461</v>
      </c>
      <c r="M73" s="20">
        <v>2.7220051288604736</v>
      </c>
      <c r="N73" s="20">
        <v>2.9361371994018555</v>
      </c>
      <c r="O73" s="20">
        <v>3.1100890636444092</v>
      </c>
      <c r="P73" s="20">
        <v>3.2386655807495117</v>
      </c>
      <c r="Q73" s="20">
        <v>3.3511161804199219</v>
      </c>
      <c r="R73" s="20">
        <v>3.4705092906951904</v>
      </c>
      <c r="S73" s="20">
        <v>3.6008231639862061</v>
      </c>
      <c r="T73" s="20">
        <v>3.7574868202209473</v>
      </c>
      <c r="U73" s="20">
        <v>3.9180312156677246</v>
      </c>
      <c r="V73" s="20">
        <v>4.0984969139099121</v>
      </c>
      <c r="W73" s="20">
        <v>4.2906460762023926</v>
      </c>
      <c r="X73" s="20">
        <v>4.4814119338989258</v>
      </c>
      <c r="Y73" s="20">
        <v>4.6958785057067871</v>
      </c>
      <c r="Z73" s="20">
        <v>4.9236845970153809</v>
      </c>
      <c r="AA73" s="20">
        <v>5.1449871063232422</v>
      </c>
      <c r="AB73" s="20">
        <v>5.3978743553161621</v>
      </c>
      <c r="AC73" s="20">
        <v>5.6624679565429687</v>
      </c>
      <c r="AD73" s="20">
        <v>5.9226870536804199</v>
      </c>
      <c r="AE73" s="20">
        <v>6.2057003974914551</v>
      </c>
      <c r="AF73" s="20">
        <v>6.4625763893127441</v>
      </c>
      <c r="AG73" s="20">
        <v>6.6460018157958984</v>
      </c>
      <c r="AH73" s="20">
        <v>6.7633280754089355</v>
      </c>
      <c r="AI73" s="20">
        <v>6.8458809852600098</v>
      </c>
      <c r="AJ73" s="20">
        <v>6.8896942138671875</v>
      </c>
      <c r="AK73" s="20">
        <v>6.9037718772888184</v>
      </c>
      <c r="AL73" s="20">
        <v>6.895087718963623</v>
      </c>
      <c r="AM73" s="20">
        <v>6.8693609237670898</v>
      </c>
      <c r="AN73" s="20">
        <v>6.8259091377258301</v>
      </c>
      <c r="AO73" s="20">
        <v>6.768803596496582</v>
      </c>
      <c r="AP73" s="20">
        <v>6.7058887481689453</v>
      </c>
      <c r="AQ73" s="20">
        <v>6.6300511360168457</v>
      </c>
      <c r="AR73" s="20">
        <v>6.5485086441040039</v>
      </c>
      <c r="AS73" s="20">
        <v>6.4662785530090332</v>
      </c>
      <c r="AT73" s="20">
        <v>6.3752918243408203</v>
      </c>
      <c r="AU73" s="20">
        <v>6.2805461883544922</v>
      </c>
      <c r="AV73" s="20">
        <v>6.1893758773803711</v>
      </c>
      <c r="AW73" s="20">
        <v>6.091376781463623</v>
      </c>
      <c r="AX73" s="20">
        <v>5.9914827346801758</v>
      </c>
      <c r="AY73" s="20">
        <v>5.897223949432373</v>
      </c>
      <c r="AZ73" s="20">
        <v>5.7973976135253906</v>
      </c>
      <c r="BA73" s="20">
        <v>5.6963973045349121</v>
      </c>
      <c r="BB73" s="20">
        <v>5.6049532890319824</v>
      </c>
      <c r="BC73" s="20">
        <v>5.506317138671875</v>
      </c>
      <c r="BD73" s="20">
        <v>5.4047913551330566</v>
      </c>
      <c r="BE73" s="20">
        <v>5.3142738342285156</v>
      </c>
      <c r="BF73" s="20">
        <v>5.2196164131164551</v>
      </c>
      <c r="BG73" s="20">
        <v>5.1213383674621582</v>
      </c>
      <c r="BH73" s="20">
        <v>5.0337328910827637</v>
      </c>
      <c r="BI73" s="20">
        <v>4.9420099258422852</v>
      </c>
      <c r="BJ73" s="20">
        <v>4.8564763069152832</v>
      </c>
      <c r="BK73" s="20">
        <v>4.7630677223205566</v>
      </c>
      <c r="BL73" s="20">
        <v>4.6805243492126465</v>
      </c>
      <c r="BM73" s="20">
        <v>4.5934839248657227</v>
      </c>
      <c r="BN73" s="20">
        <v>4.5134892463684082</v>
      </c>
      <c r="BO73" s="20">
        <v>4.4267892837524414</v>
      </c>
      <c r="BP73" s="20">
        <v>4.3484506607055664</v>
      </c>
      <c r="BQ73" s="20">
        <v>4.2693572044372559</v>
      </c>
      <c r="BR73" s="20">
        <v>4.191917896270752</v>
      </c>
      <c r="BS73" s="20">
        <v>4.1132850646972656</v>
      </c>
      <c r="BT73" s="20">
        <v>4.0358338356018066</v>
      </c>
      <c r="BU73" s="20">
        <v>3.9531583786010742</v>
      </c>
      <c r="BV73" s="20">
        <v>3.8859255313873291</v>
      </c>
      <c r="BW73" s="20">
        <v>3.8150839805603027</v>
      </c>
      <c r="BX73" s="20">
        <v>3.7454946041107178</v>
      </c>
      <c r="BY73" s="20">
        <v>3.6771633625030518</v>
      </c>
      <c r="BZ73" s="20">
        <v>3.6100704669952393</v>
      </c>
      <c r="CA73" s="20">
        <v>3.5441963672637939</v>
      </c>
      <c r="CB73" s="20">
        <v>3.4795210361480713</v>
      </c>
      <c r="CC73" s="20">
        <v>3.4160242080688477</v>
      </c>
      <c r="CD73" s="20">
        <v>3.3536858558654785</v>
      </c>
      <c r="CE73" s="20">
        <v>3.2898404598236084</v>
      </c>
      <c r="CF73" s="20">
        <v>3.2296988964080811</v>
      </c>
      <c r="CG73" s="20">
        <v>3.1706678867340088</v>
      </c>
      <c r="CH73" s="20">
        <v>3.1107585430145264</v>
      </c>
      <c r="CI73" s="20">
        <v>3.0498600006103516</v>
      </c>
      <c r="CJ73" s="20">
        <v>2.998878002166748</v>
      </c>
      <c r="CK73" s="20">
        <v>2.9433679580688477</v>
      </c>
      <c r="CL73" s="20">
        <v>2.8863041400909424</v>
      </c>
      <c r="CM73" s="20">
        <v>2.8335509300231934</v>
      </c>
      <c r="CN73" s="20">
        <v>2.7829220294952393</v>
      </c>
      <c r="CO73" s="20">
        <v>2.7321734428405762</v>
      </c>
      <c r="CP73" s="20">
        <v>2.6822035312652588</v>
      </c>
      <c r="CQ73" s="20">
        <v>2.6265048980712891</v>
      </c>
      <c r="CR73" s="20">
        <v>2.573420524597168</v>
      </c>
      <c r="CS73" s="20">
        <v>2.5290791988372803</v>
      </c>
      <c r="CT73" s="20">
        <v>2.4708597660064697</v>
      </c>
      <c r="CU73" s="20">
        <v>2.432793140411377</v>
      </c>
      <c r="CV73" s="20">
        <v>2.3953125476837158</v>
      </c>
      <c r="CW73" s="20">
        <v>2.3401710987091064</v>
      </c>
      <c r="CX73" s="20">
        <v>2.3041167259216309</v>
      </c>
      <c r="CY73" s="20">
        <v>2.2510738372802734</v>
      </c>
      <c r="CZ73" s="20">
        <v>2.1822440624237061</v>
      </c>
      <c r="DA73" s="20">
        <v>2.1320059299468994</v>
      </c>
      <c r="DB73" s="20">
        <v>2.0991580486297607</v>
      </c>
      <c r="DC73" s="20">
        <v>2.0508322715759277</v>
      </c>
      <c r="DD73" s="20">
        <v>2.0192348957061768</v>
      </c>
      <c r="DE73" s="20">
        <v>1.9881243705749512</v>
      </c>
      <c r="DF73" s="20">
        <v>1.9423544406890869</v>
      </c>
      <c r="DG73" s="20">
        <v>1.9124281406402588</v>
      </c>
      <c r="DH73" s="20">
        <v>1.8684009313583374</v>
      </c>
      <c r="DI73" s="20">
        <v>1.8396140336990356</v>
      </c>
      <c r="DJ73" s="20">
        <v>1.8112704753875732</v>
      </c>
      <c r="DK73" s="20">
        <v>1.7695719003677368</v>
      </c>
      <c r="DL73" s="20">
        <v>1.7423075437545776</v>
      </c>
      <c r="DM73" s="20">
        <v>1.7021965980529785</v>
      </c>
      <c r="DN73" s="20">
        <v>1.6759703159332275</v>
      </c>
      <c r="DO73" s="20">
        <v>1.6501479148864746</v>
      </c>
      <c r="DP73" s="20">
        <v>1.6121586561203003</v>
      </c>
      <c r="DQ73" s="20">
        <v>1.5873194932937622</v>
      </c>
      <c r="DR73" s="20">
        <v>1.550776481628418</v>
      </c>
      <c r="DS73" s="20">
        <v>1.5268831253051758</v>
      </c>
      <c r="DT73" s="20">
        <v>1.5033578872680664</v>
      </c>
      <c r="DU73" s="20">
        <v>1.4687478542327881</v>
      </c>
      <c r="DV73" s="20">
        <v>1.4461182355880737</v>
      </c>
      <c r="DW73" s="20">
        <v>1.4128260612487793</v>
      </c>
      <c r="DX73" s="20">
        <v>1.391058087348938</v>
      </c>
      <c r="DY73" s="20">
        <v>1.369625449180603</v>
      </c>
      <c r="DZ73" s="20">
        <v>1.3380941152572632</v>
      </c>
      <c r="EA73" s="20">
        <v>1.3174777030944824</v>
      </c>
      <c r="EB73" s="20">
        <v>1.2871468067169189</v>
      </c>
      <c r="EC73" s="20">
        <v>1.2673152685165405</v>
      </c>
      <c r="ED73" s="20">
        <v>1.2477892637252808</v>
      </c>
      <c r="EE73" s="20">
        <v>1.2190628051757813</v>
      </c>
      <c r="EF73" s="20">
        <v>1.2002803087234497</v>
      </c>
      <c r="EG73" s="20">
        <v>1.1726475954055786</v>
      </c>
      <c r="EH73" s="20">
        <v>1.1545801162719727</v>
      </c>
      <c r="EI73" s="20">
        <v>1.1367911100387573</v>
      </c>
      <c r="EJ73" s="20">
        <v>1.1106200218200684</v>
      </c>
      <c r="EK73" s="20">
        <v>1.093508243560791</v>
      </c>
      <c r="EL73" s="20">
        <v>1.068333625793457</v>
      </c>
      <c r="EM73" s="20">
        <v>1.0518734455108643</v>
      </c>
      <c r="EN73" s="20">
        <v>1.035666823387146</v>
      </c>
      <c r="EO73" s="20">
        <v>1.0118237733840942</v>
      </c>
      <c r="EP73" s="20">
        <v>0.9962342381477356</v>
      </c>
      <c r="EQ73" s="20">
        <v>0.97329902648925781</v>
      </c>
      <c r="ER73" s="20">
        <v>0.95830297470092773</v>
      </c>
      <c r="ES73" s="20">
        <v>0.94353801012039185</v>
      </c>
      <c r="ET73" s="20">
        <v>0.92181605100631714</v>
      </c>
      <c r="EU73" s="20">
        <v>0.90761327743530273</v>
      </c>
      <c r="EV73" s="20">
        <v>0.88671833276748657</v>
      </c>
      <c r="EW73" s="20">
        <v>0.87305629253387451</v>
      </c>
      <c r="EX73" s="20">
        <v>0.85960471630096436</v>
      </c>
      <c r="EY73" s="20">
        <v>0.83981508016586304</v>
      </c>
      <c r="EZ73" s="20">
        <v>0.82687568664550781</v>
      </c>
      <c r="FA73" s="20">
        <v>0.80783945322036743</v>
      </c>
      <c r="FB73" s="20">
        <v>0.79539275169372559</v>
      </c>
      <c r="FC73" s="20">
        <v>0.78313779830932617</v>
      </c>
      <c r="FD73" s="20">
        <v>0.76510852575302124</v>
      </c>
      <c r="FE73" s="20">
        <v>0.75332015752792358</v>
      </c>
      <c r="FF73" s="20">
        <v>0.73597729206085205</v>
      </c>
      <c r="FG73" s="20">
        <v>0.72463780641555786</v>
      </c>
      <c r="FH73" s="20">
        <v>0.71347308158874512</v>
      </c>
      <c r="FI73" s="20">
        <v>0.69704759120941162</v>
      </c>
      <c r="FJ73" s="20">
        <v>0.68630784749984741</v>
      </c>
      <c r="FK73" s="20">
        <v>0.67050778865814209</v>
      </c>
      <c r="FL73" s="20">
        <v>0.66017699241638184</v>
      </c>
      <c r="FM73" s="20">
        <v>0.65000534057617188</v>
      </c>
      <c r="FN73" s="20">
        <v>0.63504105806350708</v>
      </c>
      <c r="FO73" s="20">
        <v>0.62525665760040283</v>
      </c>
      <c r="FP73" s="20">
        <v>0.61086207628250122</v>
      </c>
      <c r="FQ73" s="20">
        <v>0.60145032405853271</v>
      </c>
      <c r="FR73" s="20">
        <v>0.59218347072601318</v>
      </c>
      <c r="FS73" s="20">
        <v>0.57855033874511719</v>
      </c>
      <c r="FT73" s="20">
        <v>0.56963640451431274</v>
      </c>
      <c r="FU73" s="20">
        <v>0.55652230978012085</v>
      </c>
      <c r="FV73" s="20">
        <v>0.54794770479202271</v>
      </c>
      <c r="FW73" s="20">
        <v>0.5395052433013916</v>
      </c>
      <c r="FX73" s="20">
        <v>0.52708488702774048</v>
      </c>
      <c r="FY73" s="20">
        <v>0.51896387338638306</v>
      </c>
      <c r="FZ73" s="20">
        <v>0.50701630115509033</v>
      </c>
      <c r="GA73" s="20">
        <v>0.49920448660850525</v>
      </c>
      <c r="GB73" s="20">
        <v>0.49151304364204407</v>
      </c>
      <c r="GC73" s="20">
        <v>0.48019751906394958</v>
      </c>
      <c r="GD73" s="20">
        <v>0.4727989137172699</v>
      </c>
      <c r="GE73" s="20">
        <v>0.46191421151161194</v>
      </c>
      <c r="GF73" s="20">
        <v>0.45479729771614075</v>
      </c>
      <c r="GG73" s="20">
        <v>0.44779005646705627</v>
      </c>
      <c r="GH73" s="20">
        <v>0.4374811053276062</v>
      </c>
      <c r="GI73" s="20">
        <v>0.43074062466621399</v>
      </c>
      <c r="GJ73" s="20">
        <v>0.42082419991493225</v>
      </c>
      <c r="GK73" s="20">
        <v>0.41434037685394287</v>
      </c>
      <c r="GL73" s="20">
        <v>0.40795645117759705</v>
      </c>
      <c r="GM73" s="20">
        <v>0.39856451749801636</v>
      </c>
      <c r="GN73" s="20">
        <v>0.39242368936538696</v>
      </c>
      <c r="GO73" s="20">
        <v>0.38338935375213623</v>
      </c>
      <c r="GP73" s="20">
        <v>0.37748232483863831</v>
      </c>
      <c r="GQ73" s="20">
        <v>0.3716663122177124</v>
      </c>
      <c r="GR73" s="20">
        <v>0.36310982704162598</v>
      </c>
      <c r="GS73" s="20">
        <v>0.35751527547836304</v>
      </c>
      <c r="GT73" s="20">
        <v>0.3492845892906189</v>
      </c>
      <c r="GU73" s="20">
        <v>0.34558910131454468</v>
      </c>
    </row>
    <row r="74" spans="1:203" x14ac:dyDescent="0.25">
      <c r="A74" s="9" t="s">
        <v>122</v>
      </c>
      <c r="B74" s="23">
        <v>28</v>
      </c>
      <c r="C74" s="23">
        <v>2</v>
      </c>
      <c r="D74" s="20">
        <v>0</v>
      </c>
      <c r="E74" s="20">
        <v>3.2304819673299789E-2</v>
      </c>
      <c r="F74" s="20">
        <v>0.17784771323204041</v>
      </c>
      <c r="G74" s="20">
        <v>0.40094718337059021</v>
      </c>
      <c r="H74" s="20">
        <v>0.60068649053573608</v>
      </c>
      <c r="I74" s="20">
        <v>0.80183649063110352</v>
      </c>
      <c r="J74" s="20">
        <v>0.99161618947982788</v>
      </c>
      <c r="K74" s="20">
        <v>1.1312863826751709</v>
      </c>
      <c r="L74" s="20">
        <v>1.2403856515884399</v>
      </c>
      <c r="M74" s="20">
        <v>1.3246755599975586</v>
      </c>
      <c r="N74" s="20">
        <v>1.3855677843093872</v>
      </c>
      <c r="O74" s="20">
        <v>1.4290437698364258</v>
      </c>
      <c r="P74" s="20">
        <v>1.4580565690994263</v>
      </c>
      <c r="Q74" s="20">
        <v>1.475245475769043</v>
      </c>
      <c r="R74" s="20">
        <v>1.4821321964263916</v>
      </c>
      <c r="S74" s="20">
        <v>1.4801795482635498</v>
      </c>
      <c r="T74" s="20">
        <v>1.4715448617935181</v>
      </c>
      <c r="U74" s="20">
        <v>1.4562581777572632</v>
      </c>
      <c r="V74" s="20">
        <v>1.4387972354888916</v>
      </c>
      <c r="W74" s="20">
        <v>1.4188944101333618</v>
      </c>
      <c r="X74" s="20">
        <v>1.3977514505386353</v>
      </c>
      <c r="Y74" s="20">
        <v>1.3746985197067261</v>
      </c>
      <c r="Z74" s="20">
        <v>1.3510923385620117</v>
      </c>
      <c r="AA74" s="20">
        <v>1.3271260261535645</v>
      </c>
      <c r="AB74" s="20">
        <v>1.3028855323791504</v>
      </c>
      <c r="AC74" s="20">
        <v>1.2782007455825806</v>
      </c>
      <c r="AD74" s="20">
        <v>1.2517921924591064</v>
      </c>
      <c r="AE74" s="20">
        <v>1.2278969287872314</v>
      </c>
      <c r="AF74" s="20">
        <v>1.2040812969207764</v>
      </c>
      <c r="AG74" s="20">
        <v>1.1805520057678223</v>
      </c>
      <c r="AH74" s="20">
        <v>1.1570353507995605</v>
      </c>
      <c r="AI74" s="20">
        <v>1.1342941522598267</v>
      </c>
      <c r="AJ74" s="20">
        <v>1.1117962598800659</v>
      </c>
      <c r="AK74" s="20">
        <v>1.0880966186523437</v>
      </c>
      <c r="AL74" s="20">
        <v>1.0665258169174194</v>
      </c>
      <c r="AM74" s="20">
        <v>1.0451313257217407</v>
      </c>
      <c r="AN74" s="20">
        <v>1.0241192579269409</v>
      </c>
      <c r="AO74" s="20">
        <v>1.0034996271133423</v>
      </c>
      <c r="AP74" s="20">
        <v>0.9832683801651001</v>
      </c>
      <c r="AQ74" s="20">
        <v>0.96282333135604858</v>
      </c>
      <c r="AR74" s="20">
        <v>0.94339054822921753</v>
      </c>
      <c r="AS74" s="20">
        <v>0.9239879846572876</v>
      </c>
      <c r="AT74" s="20">
        <v>0.90597152709960938</v>
      </c>
      <c r="AU74" s="20">
        <v>0.88752752542495728</v>
      </c>
      <c r="AV74" s="20">
        <v>0.86910873651504517</v>
      </c>
      <c r="AW74" s="20">
        <v>0.84935212135314941</v>
      </c>
      <c r="AX74" s="20">
        <v>0.83458304405212402</v>
      </c>
      <c r="AY74" s="20">
        <v>0.81566184759140015</v>
      </c>
      <c r="AZ74" s="20">
        <v>0.8002312183380127</v>
      </c>
      <c r="BA74" s="20">
        <v>0.78381764888763428</v>
      </c>
      <c r="BB74" s="20">
        <v>0.7684013843536377</v>
      </c>
      <c r="BC74" s="20">
        <v>0.75228047370910645</v>
      </c>
      <c r="BD74" s="20">
        <v>0.73714423179626465</v>
      </c>
      <c r="BE74" s="20">
        <v>0.72109687328338623</v>
      </c>
      <c r="BF74" s="20">
        <v>0.70747286081314087</v>
      </c>
      <c r="BG74" s="20">
        <v>0.69312590360641479</v>
      </c>
      <c r="BH74" s="20">
        <v>0.67814415693283081</v>
      </c>
      <c r="BI74" s="20">
        <v>0.66311359405517578</v>
      </c>
      <c r="BJ74" s="20">
        <v>0.64622396230697632</v>
      </c>
      <c r="BK74" s="20">
        <v>0.63827091455459595</v>
      </c>
      <c r="BL74" s="20">
        <v>0.62258237600326538</v>
      </c>
      <c r="BM74" s="20">
        <v>0.61023169755935669</v>
      </c>
      <c r="BN74" s="20">
        <v>0.59798961877822876</v>
      </c>
      <c r="BO74" s="20">
        <v>0.5827564001083374</v>
      </c>
      <c r="BP74" s="20">
        <v>0.57281690835952759</v>
      </c>
      <c r="BQ74" s="20">
        <v>0.56304681301116943</v>
      </c>
      <c r="BR74" s="20">
        <v>0.54870307445526123</v>
      </c>
      <c r="BS74" s="20">
        <v>0.53934401273727417</v>
      </c>
      <c r="BT74" s="20">
        <v>0.52560383081436157</v>
      </c>
      <c r="BU74" s="20">
        <v>0.51663863658905029</v>
      </c>
      <c r="BV74" s="20">
        <v>0.50782626867294312</v>
      </c>
      <c r="BW74" s="20">
        <v>0.49488875269889832</v>
      </c>
      <c r="BX74" s="20">
        <v>0.48644727468490601</v>
      </c>
      <c r="BY74" s="20">
        <v>0.4740542471408844</v>
      </c>
      <c r="BZ74" s="20">
        <v>0.46596813201904297</v>
      </c>
      <c r="CA74" s="20">
        <v>0.4580199122428894</v>
      </c>
      <c r="CB74" s="20">
        <v>0.44635099172592163</v>
      </c>
      <c r="CC74" s="20">
        <v>0.43873733282089233</v>
      </c>
      <c r="CD74" s="20">
        <v>0.42755964398384094</v>
      </c>
      <c r="CE74" s="20">
        <v>0.42026650905609131</v>
      </c>
      <c r="CF74" s="20">
        <v>0.41309773921966553</v>
      </c>
      <c r="CG74" s="20">
        <v>0.40257319808006287</v>
      </c>
      <c r="CH74" s="20">
        <v>0.39570623636245728</v>
      </c>
      <c r="CI74" s="20">
        <v>0.38562479615211487</v>
      </c>
      <c r="CJ74" s="20">
        <v>0.37904691696166992</v>
      </c>
      <c r="CK74" s="20">
        <v>0.37258124351501465</v>
      </c>
      <c r="CL74" s="20">
        <v>0.36308890581130981</v>
      </c>
      <c r="CM74" s="20">
        <v>0.35689544677734375</v>
      </c>
      <c r="CN74" s="20">
        <v>0.34780272841453552</v>
      </c>
      <c r="CO74" s="20">
        <v>0.3418700098991394</v>
      </c>
      <c r="CP74" s="20">
        <v>0.33603847026824951</v>
      </c>
      <c r="CQ74" s="20">
        <v>0.32747715711593628</v>
      </c>
      <c r="CR74" s="20">
        <v>0.32189109921455383</v>
      </c>
      <c r="CS74" s="20">
        <v>0.31369021534919739</v>
      </c>
      <c r="CT74" s="20">
        <v>0.30833935737609863</v>
      </c>
      <c r="CU74" s="20">
        <v>0.30307978391647339</v>
      </c>
      <c r="CV74" s="20">
        <v>0.29535812139511108</v>
      </c>
      <c r="CW74" s="20">
        <v>0.29031994938850403</v>
      </c>
      <c r="CX74" s="20">
        <v>0.28292343020439148</v>
      </c>
      <c r="CY74" s="20">
        <v>0.27809736132621765</v>
      </c>
      <c r="CZ74" s="20">
        <v>0.26638934016227722</v>
      </c>
      <c r="DA74" s="20">
        <v>0.26184532046318054</v>
      </c>
      <c r="DB74" s="20">
        <v>0.25517424941062927</v>
      </c>
      <c r="DC74" s="20">
        <v>0.25082153081893921</v>
      </c>
      <c r="DD74" s="20">
        <v>0.24654306471347809</v>
      </c>
      <c r="DE74" s="20">
        <v>0.24026182293891907</v>
      </c>
      <c r="DF74" s="20">
        <v>0.23616348206996918</v>
      </c>
      <c r="DG74" s="20">
        <v>0.23014669120311737</v>
      </c>
      <c r="DH74" s="20">
        <v>0.22622089087963104</v>
      </c>
      <c r="DI74" s="20">
        <v>0.22236205637454987</v>
      </c>
      <c r="DJ74" s="20">
        <v>0.21669687330722809</v>
      </c>
      <c r="DK74" s="20">
        <v>0.21300052106380463</v>
      </c>
      <c r="DL74" s="20">
        <v>0.20757384598255157</v>
      </c>
      <c r="DM74" s="20">
        <v>0.20403309166431427</v>
      </c>
      <c r="DN74" s="20">
        <v>0.20055273175239563</v>
      </c>
      <c r="DO74" s="20">
        <v>0.19544321298599243</v>
      </c>
      <c r="DP74" s="20">
        <v>0.1921093612909317</v>
      </c>
      <c r="DQ74" s="20">
        <v>0.18721494078636169</v>
      </c>
      <c r="DR74" s="20">
        <v>0.1840214878320694</v>
      </c>
      <c r="DS74" s="20">
        <v>0.18088246881961823</v>
      </c>
      <c r="DT74" s="20">
        <v>0.17627409100532532</v>
      </c>
      <c r="DU74" s="20">
        <v>0.17326724529266357</v>
      </c>
      <c r="DV74" s="20">
        <v>0.16885285079479218</v>
      </c>
      <c r="DW74" s="20">
        <v>0.16597260534763336</v>
      </c>
      <c r="DX74" s="20">
        <v>0.16314147412776947</v>
      </c>
      <c r="DY74" s="20">
        <v>0.15898509323596954</v>
      </c>
      <c r="DZ74" s="20">
        <v>0.15627314150333405</v>
      </c>
      <c r="EA74" s="20">
        <v>0.15229173004627228</v>
      </c>
      <c r="EB74" s="20">
        <v>0.14969396591186523</v>
      </c>
      <c r="EC74" s="20">
        <v>0.14714053273200989</v>
      </c>
      <c r="ED74" s="20">
        <v>0.14339177310466766</v>
      </c>
      <c r="EE74" s="20">
        <v>0.14094583690166473</v>
      </c>
      <c r="EF74" s="20">
        <v>0.13735491037368774</v>
      </c>
      <c r="EG74" s="20">
        <v>0.1350119560956955</v>
      </c>
      <c r="EH74" s="20">
        <v>0.13270893692970276</v>
      </c>
      <c r="EI74" s="20">
        <v>0.12932787835597992</v>
      </c>
      <c r="EJ74" s="20">
        <v>0.12712183594703674</v>
      </c>
      <c r="EK74" s="20">
        <v>0.12388312071561813</v>
      </c>
      <c r="EL74" s="20">
        <v>0.12176994979381561</v>
      </c>
      <c r="EM74" s="20">
        <v>0.11969281733036041</v>
      </c>
      <c r="EN74" s="20">
        <v>0.11664336919784546</v>
      </c>
      <c r="EO74" s="20">
        <v>0.11465369910001755</v>
      </c>
      <c r="EP74" s="20">
        <v>0.11173263192176819</v>
      </c>
      <c r="EQ74" s="20">
        <v>0.1098267138004303</v>
      </c>
      <c r="ER74" s="20">
        <v>0.10795331746339798</v>
      </c>
      <c r="ES74" s="20">
        <v>0.10520296543836594</v>
      </c>
      <c r="ET74" s="20">
        <v>0.10340843349695206</v>
      </c>
      <c r="EU74" s="20">
        <v>0.10077387094497681</v>
      </c>
      <c r="EV74" s="20">
        <v>9.9054887890815735E-2</v>
      </c>
      <c r="EW74" s="20">
        <v>9.7365230321884155E-2</v>
      </c>
      <c r="EX74" s="20">
        <v>9.4884626567363739E-2</v>
      </c>
      <c r="EY74" s="20">
        <v>9.3266107141971588E-2</v>
      </c>
      <c r="EZ74" s="20">
        <v>9.088994562625885E-2</v>
      </c>
      <c r="FA74" s="20">
        <v>8.9339561760425568E-2</v>
      </c>
      <c r="FB74" s="20">
        <v>8.7815627455711365E-2</v>
      </c>
      <c r="FC74" s="20">
        <v>8.5578322410583496E-2</v>
      </c>
      <c r="FD74" s="20">
        <v>8.4118545055389404E-2</v>
      </c>
      <c r="FE74" s="20">
        <v>8.1975437700748444E-2</v>
      </c>
      <c r="FF74" s="20">
        <v>8.057711273431778E-2</v>
      </c>
      <c r="FG74" s="20">
        <v>7.9202644526958466E-2</v>
      </c>
      <c r="FH74" s="20">
        <v>7.7184781432151794E-2</v>
      </c>
      <c r="FI74" s="20">
        <v>7.5868174433708191E-2</v>
      </c>
      <c r="FJ74" s="20">
        <v>7.3935262858867645E-2</v>
      </c>
      <c r="FK74" s="20">
        <v>7.2674088180065155E-2</v>
      </c>
      <c r="FL74" s="20">
        <v>7.1434438228607178E-2</v>
      </c>
      <c r="FM74" s="20">
        <v>6.9614477455615997E-2</v>
      </c>
      <c r="FN74" s="20">
        <v>6.8427011370658875E-2</v>
      </c>
      <c r="FO74" s="20">
        <v>6.6683679819107056E-2</v>
      </c>
      <c r="FP74" s="20">
        <v>6.5546199679374695E-2</v>
      </c>
      <c r="FQ74" s="20">
        <v>6.4428120851516724E-2</v>
      </c>
      <c r="FR74" s="20">
        <v>6.2786675989627838E-2</v>
      </c>
      <c r="FS74" s="20">
        <v>6.1715669929981232E-2</v>
      </c>
      <c r="FT74" s="20">
        <v>6.0143325477838516E-2</v>
      </c>
      <c r="FU74" s="20">
        <v>5.9117414057254791E-2</v>
      </c>
      <c r="FV74" s="20">
        <v>5.8109000325202942E-2</v>
      </c>
      <c r="FW74" s="20">
        <v>5.662854015827179E-2</v>
      </c>
      <c r="FX74" s="20">
        <v>5.5662587285041809E-2</v>
      </c>
      <c r="FY74" s="20">
        <v>5.4244454950094223E-2</v>
      </c>
      <c r="FZ74" s="20">
        <v>5.3319163620471954E-2</v>
      </c>
      <c r="GA74" s="20">
        <v>5.2409656345844269E-2</v>
      </c>
      <c r="GB74" s="20">
        <v>5.1074400544166565E-2</v>
      </c>
      <c r="GC74" s="20">
        <v>5.0203181803226471E-2</v>
      </c>
      <c r="GD74" s="20">
        <v>4.8924148082733154E-2</v>
      </c>
      <c r="GE74" s="20">
        <v>4.8089604824781418E-2</v>
      </c>
      <c r="GF74" s="20">
        <v>4.7269303351640701E-2</v>
      </c>
      <c r="GG74" s="20">
        <v>4.6065010130405426E-2</v>
      </c>
      <c r="GH74" s="20">
        <v>4.527924582362175E-2</v>
      </c>
      <c r="GI74" s="20">
        <v>4.4125653803348541E-2</v>
      </c>
      <c r="GJ74" s="20">
        <v>4.3372966349124908E-2</v>
      </c>
      <c r="GK74" s="20">
        <v>4.2633119970560074E-2</v>
      </c>
      <c r="GL74" s="20">
        <v>4.154694452881813E-2</v>
      </c>
      <c r="GM74" s="20">
        <v>4.0838245302438736E-2</v>
      </c>
      <c r="GN74" s="20">
        <v>3.9797801524400711E-2</v>
      </c>
      <c r="GO74" s="20">
        <v>3.91189344227314E-2</v>
      </c>
      <c r="GP74" s="20">
        <v>3.8451652973890305E-2</v>
      </c>
      <c r="GQ74" s="20">
        <v>3.7472009658813477E-2</v>
      </c>
      <c r="GR74" s="20">
        <v>3.6832820624113083E-2</v>
      </c>
      <c r="GS74" s="20">
        <v>3.5894419997930527E-2</v>
      </c>
      <c r="GT74" s="20">
        <v>3.5282142460346222E-2</v>
      </c>
      <c r="GU74" s="20">
        <v>3.4764800220727921E-2</v>
      </c>
    </row>
    <row r="75" spans="1:203" x14ac:dyDescent="0.25">
      <c r="A75" s="9" t="s">
        <v>122</v>
      </c>
      <c r="B75" s="23">
        <v>62</v>
      </c>
      <c r="C75" s="23">
        <v>2</v>
      </c>
      <c r="D75" s="20">
        <v>0</v>
      </c>
      <c r="E75" s="20">
        <v>2.4211660027503967E-2</v>
      </c>
      <c r="F75" s="20">
        <v>0.13549822568893433</v>
      </c>
      <c r="G75" s="20">
        <v>0.29877808690071106</v>
      </c>
      <c r="H75" s="20">
        <v>0.49583351612091064</v>
      </c>
      <c r="I75" s="20">
        <v>0.64932429790496826</v>
      </c>
      <c r="J75" s="20">
        <v>0.82991576194763184</v>
      </c>
      <c r="K75" s="20">
        <v>0.94408124685287476</v>
      </c>
      <c r="L75" s="20">
        <v>1.065946102142334</v>
      </c>
      <c r="M75" s="20">
        <v>1.1638869047164917</v>
      </c>
      <c r="N75" s="20">
        <v>1.2372771501541138</v>
      </c>
      <c r="O75" s="20">
        <v>1.2992113828659058</v>
      </c>
      <c r="P75" s="20">
        <v>1.3410173654556274</v>
      </c>
      <c r="Q75" s="20">
        <v>1.3665251731872559</v>
      </c>
      <c r="R75" s="20">
        <v>1.3842751979827881</v>
      </c>
      <c r="S75" s="20">
        <v>1.391634464263916</v>
      </c>
      <c r="T75" s="20">
        <v>1.3916655778884888</v>
      </c>
      <c r="U75" s="20">
        <v>1.385541558265686</v>
      </c>
      <c r="V75" s="20">
        <v>1.3751659393310547</v>
      </c>
      <c r="W75" s="20">
        <v>1.3611986637115479</v>
      </c>
      <c r="X75" s="20">
        <v>1.3425427675247192</v>
      </c>
      <c r="Y75" s="20">
        <v>1.3247796297073364</v>
      </c>
      <c r="Z75" s="20">
        <v>1.3030682802200317</v>
      </c>
      <c r="AA75" s="20">
        <v>1.2823752164840698</v>
      </c>
      <c r="AB75" s="20">
        <v>1.2574585676193237</v>
      </c>
      <c r="AC75" s="20">
        <v>1.2328686714172363</v>
      </c>
      <c r="AD75" s="20">
        <v>1.2093886137008667</v>
      </c>
      <c r="AE75" s="20">
        <v>1.1878454685211182</v>
      </c>
      <c r="AF75" s="20">
        <v>1.1635661125183105</v>
      </c>
      <c r="AG75" s="20">
        <v>1.139944314956665</v>
      </c>
      <c r="AH75" s="20">
        <v>1.1186486482620239</v>
      </c>
      <c r="AI75" s="20">
        <v>1.094287633895874</v>
      </c>
      <c r="AJ75" s="20">
        <v>1.0723602771759033</v>
      </c>
      <c r="AK75" s="20">
        <v>1.0491137504577637</v>
      </c>
      <c r="AL75" s="20">
        <v>1.0258666276931763</v>
      </c>
      <c r="AM75" s="20">
        <v>1.0043940544128418</v>
      </c>
      <c r="AN75" s="20">
        <v>0.98451298475265503</v>
      </c>
      <c r="AO75" s="20">
        <v>0.96427774429321289</v>
      </c>
      <c r="AP75" s="20">
        <v>0.9429619312286377</v>
      </c>
      <c r="AQ75" s="20">
        <v>0.92077308893203735</v>
      </c>
      <c r="AR75" s="20">
        <v>0.90164405107498169</v>
      </c>
      <c r="AS75" s="20">
        <v>0.8847421407699585</v>
      </c>
      <c r="AT75" s="20">
        <v>0.86599338054656982</v>
      </c>
      <c r="AU75" s="20">
        <v>0.84731703996658325</v>
      </c>
      <c r="AV75" s="20">
        <v>0.82878905534744263</v>
      </c>
      <c r="AW75" s="20">
        <v>0.81110614538192749</v>
      </c>
      <c r="AX75" s="20">
        <v>0.79307842254638672</v>
      </c>
      <c r="AY75" s="20">
        <v>0.77640599012374878</v>
      </c>
      <c r="AZ75" s="20">
        <v>0.75952577590942383</v>
      </c>
      <c r="BA75" s="20">
        <v>0.7434622049331665</v>
      </c>
      <c r="BB75" s="20">
        <v>0.72705072164535522</v>
      </c>
      <c r="BC75" s="20">
        <v>0.71160799264907837</v>
      </c>
      <c r="BD75" s="20">
        <v>0.69616633653640747</v>
      </c>
      <c r="BE75" s="20">
        <v>0.68102830648422241</v>
      </c>
      <c r="BF75" s="20">
        <v>0.66651105880737305</v>
      </c>
      <c r="BG75" s="20">
        <v>0.65200525522232056</v>
      </c>
      <c r="BH75" s="20">
        <v>0.64074403047561646</v>
      </c>
      <c r="BI75" s="20">
        <v>0.6242142915725708</v>
      </c>
      <c r="BJ75" s="20">
        <v>0.61343103647232056</v>
      </c>
      <c r="BK75" s="20">
        <v>0.60036647319793701</v>
      </c>
      <c r="BL75" s="20">
        <v>0.58727908134460449</v>
      </c>
      <c r="BM75" s="20">
        <v>0.57477468252182007</v>
      </c>
      <c r="BN75" s="20">
        <v>0.56224071979522705</v>
      </c>
      <c r="BO75" s="20">
        <v>0.54641449451446533</v>
      </c>
      <c r="BP75" s="20">
        <v>0.53744536638259888</v>
      </c>
      <c r="BQ75" s="20">
        <v>0.52666378021240234</v>
      </c>
      <c r="BR75" s="20">
        <v>0.51591438055038452</v>
      </c>
      <c r="BS75" s="20">
        <v>0.50304198265075684</v>
      </c>
      <c r="BT75" s="20">
        <v>0.49312528967857361</v>
      </c>
      <c r="BU75" s="20">
        <v>0.48342052102088928</v>
      </c>
      <c r="BV75" s="20">
        <v>0.47324937582015991</v>
      </c>
      <c r="BW75" s="20">
        <v>0.461507648229599</v>
      </c>
      <c r="BX75" s="20">
        <v>0.45234575867652893</v>
      </c>
      <c r="BY75" s="20">
        <v>0.44326683878898621</v>
      </c>
      <c r="BZ75" s="20">
        <v>0.43419870734214783</v>
      </c>
      <c r="CA75" s="20">
        <v>0.42469260096549988</v>
      </c>
      <c r="CB75" s="20">
        <v>0.41587391495704651</v>
      </c>
      <c r="CC75" s="20">
        <v>0.40684595704078674</v>
      </c>
      <c r="CD75" s="20">
        <v>0.39823886752128601</v>
      </c>
      <c r="CE75" s="20">
        <v>0.38946190476417542</v>
      </c>
      <c r="CF75" s="20">
        <v>0.38097742199897766</v>
      </c>
      <c r="CG75" s="20">
        <v>0.37251013517379761</v>
      </c>
      <c r="CH75" s="20">
        <v>0.36426493525505066</v>
      </c>
      <c r="CI75" s="20">
        <v>0.35617554187774658</v>
      </c>
      <c r="CJ75" s="20">
        <v>0.34823313355445862</v>
      </c>
      <c r="CK75" s="20">
        <v>0.34246143698692322</v>
      </c>
      <c r="CL75" s="20">
        <v>0.33527791500091553</v>
      </c>
      <c r="CM75" s="20">
        <v>0.3267970085144043</v>
      </c>
      <c r="CN75" s="20">
        <v>0.31940963864326477</v>
      </c>
      <c r="CO75" s="20">
        <v>0.31311783194541931</v>
      </c>
      <c r="CP75" s="20">
        <v>0.30691477656364441</v>
      </c>
      <c r="CQ75" s="20">
        <v>0.29920607805252075</v>
      </c>
      <c r="CR75" s="20">
        <v>0.29339432716369629</v>
      </c>
      <c r="CS75" s="20">
        <v>0.28746366500854492</v>
      </c>
      <c r="CT75" s="20">
        <v>0.28213942050933838</v>
      </c>
      <c r="CU75" s="20">
        <v>0.27477660775184631</v>
      </c>
      <c r="CV75" s="20">
        <v>0.26940739154815674</v>
      </c>
      <c r="CW75" s="20">
        <v>0.26407980918884277</v>
      </c>
      <c r="CX75" s="20">
        <v>0.25720059871673584</v>
      </c>
      <c r="CY75" s="20">
        <v>0.25245210528373718</v>
      </c>
      <c r="CZ75" s="20">
        <v>0.24250838160514832</v>
      </c>
      <c r="DA75" s="20">
        <v>0.2364627867937088</v>
      </c>
      <c r="DB75" s="20">
        <v>0.23191709816455841</v>
      </c>
      <c r="DC75" s="20">
        <v>0.22731204330921173</v>
      </c>
      <c r="DD75" s="20">
        <v>0.22126811742782593</v>
      </c>
      <c r="DE75" s="20">
        <v>0.21723876893520355</v>
      </c>
      <c r="DF75" s="20">
        <v>0.21292419731616974</v>
      </c>
      <c r="DG75" s="20">
        <v>0.20728297531604767</v>
      </c>
      <c r="DH75" s="20">
        <v>0.20345909893512726</v>
      </c>
      <c r="DI75" s="20">
        <v>0.19943539798259735</v>
      </c>
      <c r="DJ75" s="20">
        <v>0.19541111588478088</v>
      </c>
      <c r="DK75" s="20">
        <v>0.19032901525497437</v>
      </c>
      <c r="DL75" s="20">
        <v>0.18683753907680511</v>
      </c>
      <c r="DM75" s="20">
        <v>0.18314920365810394</v>
      </c>
      <c r="DN75" s="20">
        <v>0.17844107747077942</v>
      </c>
      <c r="DO75" s="20">
        <v>0.17493318021297455</v>
      </c>
      <c r="DP75" s="20">
        <v>0.17155247926712036</v>
      </c>
      <c r="DQ75" s="20">
        <v>0.16713640093803406</v>
      </c>
      <c r="DR75" s="20">
        <v>0.16378486156463623</v>
      </c>
      <c r="DS75" s="20">
        <v>0.16073322296142578</v>
      </c>
      <c r="DT75" s="20">
        <v>0.15658484399318695</v>
      </c>
      <c r="DU75" s="20">
        <v>0.1534171998500824</v>
      </c>
      <c r="DV75" s="20">
        <v>0.15056057274341583</v>
      </c>
      <c r="DW75" s="20">
        <v>0.14666186273097992</v>
      </c>
      <c r="DX75" s="20">
        <v>0.14389722049236298</v>
      </c>
      <c r="DY75" s="20">
        <v>0.14089886844158173</v>
      </c>
      <c r="DZ75" s="20">
        <v>0.13832670450210571</v>
      </c>
      <c r="EA75" s="20">
        <v>0.13476765155792236</v>
      </c>
      <c r="EB75" s="20">
        <v>0.13199667632579803</v>
      </c>
      <c r="EC75" s="20">
        <v>0.12955114245414734</v>
      </c>
      <c r="ED75" s="20">
        <v>0.12621530890464783</v>
      </c>
      <c r="EE75" s="20">
        <v>0.12371738255023956</v>
      </c>
      <c r="EF75" s="20">
        <v>0.12121300399303436</v>
      </c>
      <c r="EG75" s="20">
        <v>0.11897449940443039</v>
      </c>
      <c r="EH75" s="20">
        <v>0.1158725693821907</v>
      </c>
      <c r="EI75" s="20">
        <v>0.11355588585138321</v>
      </c>
      <c r="EJ75" s="20">
        <v>0.11143279820680618</v>
      </c>
      <c r="EK75" s="20">
        <v>0.10856591165065765</v>
      </c>
      <c r="EL75" s="20">
        <v>0.10635852813720703</v>
      </c>
      <c r="EM75" s="20">
        <v>0.10438700765371323</v>
      </c>
      <c r="EN75" s="20">
        <v>0.10168083012104034</v>
      </c>
      <c r="EO75" s="20">
        <v>9.9637784063816071E-2</v>
      </c>
      <c r="EP75" s="20">
        <v>9.7771517932415009E-2</v>
      </c>
      <c r="EQ75" s="20">
        <v>9.5243103802204132E-2</v>
      </c>
      <c r="ER75" s="20">
        <v>9.3434587121009827E-2</v>
      </c>
      <c r="ES75" s="20">
        <v>9.1577060520648956E-2</v>
      </c>
      <c r="ET75" s="20">
        <v>8.9775413274765015E-2</v>
      </c>
      <c r="EU75" s="20">
        <v>8.7509699165821075E-2</v>
      </c>
      <c r="EV75" s="20">
        <v>8.5776180028915405E-2</v>
      </c>
      <c r="EW75" s="20">
        <v>8.403439074754715E-2</v>
      </c>
      <c r="EX75" s="20">
        <v>8.1917807459831238E-2</v>
      </c>
      <c r="EY75" s="20">
        <v>8.0335952341556549E-2</v>
      </c>
      <c r="EZ75" s="20">
        <v>7.8722558915615082E-2</v>
      </c>
      <c r="FA75" s="20">
        <v>7.7257044613361359E-2</v>
      </c>
      <c r="FB75" s="20">
        <v>7.5247958302497864E-2</v>
      </c>
      <c r="FC75" s="20">
        <v>7.3751471936702728E-2</v>
      </c>
      <c r="FD75" s="20">
        <v>7.2365850210189819E-2</v>
      </c>
      <c r="FE75" s="20">
        <v>7.0502929389476776E-2</v>
      </c>
      <c r="FF75" s="20">
        <v>6.9169424474239349E-2</v>
      </c>
      <c r="FG75" s="20">
        <v>6.7732140421867371E-2</v>
      </c>
      <c r="FH75" s="20">
        <v>6.6040895879268646E-2</v>
      </c>
      <c r="FI75" s="20">
        <v>6.4778022468090057E-2</v>
      </c>
      <c r="FJ75" s="20">
        <v>6.3489966094493866E-2</v>
      </c>
      <c r="FK75" s="20">
        <v>6.2240846455097198E-2</v>
      </c>
      <c r="FL75" s="20">
        <v>6.0674034059047699E-2</v>
      </c>
      <c r="FM75" s="20">
        <v>5.9469621628522873E-2</v>
      </c>
      <c r="FN75" s="20">
        <v>5.8300308883190155E-2</v>
      </c>
      <c r="FO75" s="20">
        <v>5.6824225932359695E-2</v>
      </c>
      <c r="FP75" s="20">
        <v>5.5701833218336105E-2</v>
      </c>
      <c r="FQ75" s="20">
        <v>5.4583404213190079E-2</v>
      </c>
      <c r="FR75" s="20">
        <v>5.316673219203949E-2</v>
      </c>
      <c r="FS75" s="20">
        <v>5.2184890955686569E-2</v>
      </c>
      <c r="FT75" s="20">
        <v>5.1127966493368149E-2</v>
      </c>
      <c r="FU75" s="20">
        <v>5.0177566707134247E-2</v>
      </c>
      <c r="FV75" s="20">
        <v>4.8877030611038208E-2</v>
      </c>
      <c r="FW75" s="20">
        <v>4.7956310212612152E-2</v>
      </c>
      <c r="FX75" s="20">
        <v>4.6956472098827362E-2</v>
      </c>
      <c r="FY75" s="20">
        <v>4.5786678791046143E-2</v>
      </c>
      <c r="FZ75" s="20">
        <v>4.4914018362760544E-2</v>
      </c>
      <c r="GA75" s="20">
        <v>4.3989874422550201E-2</v>
      </c>
      <c r="GB75" s="20">
        <v>4.2885232716798782E-2</v>
      </c>
      <c r="GC75" s="20">
        <v>4.2063429951667786E-2</v>
      </c>
      <c r="GD75" s="20">
        <v>4.1230909526348114E-2</v>
      </c>
      <c r="GE75" s="20">
        <v>4.0396083146333694E-2</v>
      </c>
      <c r="GF75" s="20">
        <v>3.9378095418214798E-2</v>
      </c>
      <c r="GG75" s="20">
        <v>3.8616418838500977E-2</v>
      </c>
      <c r="GH75" s="20">
        <v>3.784455731511116E-2</v>
      </c>
      <c r="GI75" s="20">
        <v>3.685973584651947E-2</v>
      </c>
      <c r="GJ75" s="20">
        <v>3.6181621253490448E-2</v>
      </c>
      <c r="GK75" s="20">
        <v>3.544607013463974E-2</v>
      </c>
      <c r="GL75" s="20">
        <v>3.4529954195022583E-2</v>
      </c>
      <c r="GM75" s="20">
        <v>3.3887259662151337E-2</v>
      </c>
      <c r="GN75" s="20">
        <v>3.3206339925527573E-2</v>
      </c>
      <c r="GO75" s="20">
        <v>3.2584406435489655E-2</v>
      </c>
      <c r="GP75" s="20">
        <v>3.174189105629921E-2</v>
      </c>
      <c r="GQ75" s="20">
        <v>3.113926574587822E-2</v>
      </c>
      <c r="GR75" s="20">
        <v>3.0520131811499596E-2</v>
      </c>
      <c r="GS75" s="20">
        <v>2.9709666967391968E-2</v>
      </c>
      <c r="GT75" s="20">
        <v>2.9164666309952736E-2</v>
      </c>
      <c r="GU75" s="20">
        <v>2.8647717088460922E-2</v>
      </c>
    </row>
    <row r="76" spans="1:203" x14ac:dyDescent="0.25">
      <c r="A76" s="9" t="s">
        <v>122</v>
      </c>
      <c r="B76" s="23">
        <v>92</v>
      </c>
      <c r="C76" s="23">
        <v>2</v>
      </c>
      <c r="D76" s="20">
        <v>0</v>
      </c>
      <c r="E76" s="20">
        <v>2.2527391090989113E-2</v>
      </c>
      <c r="F76" s="20">
        <v>0.11823912709951401</v>
      </c>
      <c r="G76" s="20">
        <v>0.27922308444976807</v>
      </c>
      <c r="H76" s="20">
        <v>0.44079306721687317</v>
      </c>
      <c r="I76" s="20">
        <v>0.60713809728622437</v>
      </c>
      <c r="J76" s="20">
        <v>0.77956044673919678</v>
      </c>
      <c r="K76" s="20">
        <v>0.90136468410491943</v>
      </c>
      <c r="L76" s="20">
        <v>0.99097800254821777</v>
      </c>
      <c r="M76" s="20">
        <v>1.0866241455078125</v>
      </c>
      <c r="N76" s="20">
        <v>1.1615623235702515</v>
      </c>
      <c r="O76" s="20">
        <v>1.2213326692581177</v>
      </c>
      <c r="P76" s="20">
        <v>1.2622679471969604</v>
      </c>
      <c r="Q76" s="20">
        <v>1.3005985021591187</v>
      </c>
      <c r="R76" s="20">
        <v>1.3321985006332397</v>
      </c>
      <c r="S76" s="20">
        <v>1.3527004718780518</v>
      </c>
      <c r="T76" s="20">
        <v>1.3707281351089478</v>
      </c>
      <c r="U76" s="20">
        <v>1.3850253820419312</v>
      </c>
      <c r="V76" s="20">
        <v>1.3950088024139404</v>
      </c>
      <c r="W76" s="20">
        <v>1.402673602104187</v>
      </c>
      <c r="X76" s="20">
        <v>1.4075086116790771</v>
      </c>
      <c r="Y76" s="20">
        <v>1.4108846187591553</v>
      </c>
      <c r="Z76" s="20">
        <v>1.4130792617797852</v>
      </c>
      <c r="AA76" s="20">
        <v>1.4141887426376343</v>
      </c>
      <c r="AB76" s="20">
        <v>1.4144316911697388</v>
      </c>
      <c r="AC76" s="20">
        <v>1.4141304492950439</v>
      </c>
      <c r="AD76" s="20">
        <v>1.413200855255127</v>
      </c>
      <c r="AE76" s="20">
        <v>1.4121451377868652</v>
      </c>
      <c r="AF76" s="20">
        <v>1.4108054637908936</v>
      </c>
      <c r="AG76" s="20">
        <v>1.4093023538589478</v>
      </c>
      <c r="AH76" s="20">
        <v>1.4076915979385376</v>
      </c>
      <c r="AI76" s="20">
        <v>1.4061167240142822</v>
      </c>
      <c r="AJ76" s="20">
        <v>1.4045436382293701</v>
      </c>
      <c r="AK76" s="20">
        <v>1.4030790328979492</v>
      </c>
      <c r="AL76" s="20">
        <v>1.401620626449585</v>
      </c>
      <c r="AM76" s="20">
        <v>1.4002144336700439</v>
      </c>
      <c r="AN76" s="20">
        <v>1.3989028930664062</v>
      </c>
      <c r="AO76" s="20">
        <v>1.3974237442016602</v>
      </c>
      <c r="AP76" s="20">
        <v>1.3964053392410278</v>
      </c>
      <c r="AQ76" s="20">
        <v>1.3954813480377197</v>
      </c>
      <c r="AR76" s="20">
        <v>1.394694447517395</v>
      </c>
      <c r="AS76" s="20">
        <v>1.3940355777740479</v>
      </c>
      <c r="AT76" s="20">
        <v>1.3921867609024048</v>
      </c>
      <c r="AU76" s="20">
        <v>1.3858717679977417</v>
      </c>
      <c r="AV76" s="20">
        <v>1.3755593299865723</v>
      </c>
      <c r="AW76" s="20">
        <v>1.3605176210403442</v>
      </c>
      <c r="AX76" s="20">
        <v>1.345299243927002</v>
      </c>
      <c r="AY76" s="20">
        <v>1.3300710916519165</v>
      </c>
      <c r="AZ76" s="20">
        <v>1.3112248182296753</v>
      </c>
      <c r="BA76" s="20">
        <v>1.2930707931518555</v>
      </c>
      <c r="BB76" s="20">
        <v>1.2730948925018311</v>
      </c>
      <c r="BC76" s="20">
        <v>1.2532596588134766</v>
      </c>
      <c r="BD76" s="20">
        <v>1.2353826761245728</v>
      </c>
      <c r="BE76" s="20">
        <v>1.2166473865509033</v>
      </c>
      <c r="BF76" s="20">
        <v>1.193126916885376</v>
      </c>
      <c r="BG76" s="20">
        <v>1.1738960742950439</v>
      </c>
      <c r="BH76" s="20">
        <v>1.1544994115829468</v>
      </c>
      <c r="BI76" s="20">
        <v>1.1398457288742065</v>
      </c>
      <c r="BJ76" s="20">
        <v>1.1201901435852051</v>
      </c>
      <c r="BK76" s="20">
        <v>1.1004043817520142</v>
      </c>
      <c r="BL76" s="20">
        <v>1.0805176496505737</v>
      </c>
      <c r="BM76" s="20">
        <v>1.0653373003005981</v>
      </c>
      <c r="BN76" s="20">
        <v>1.045870304107666</v>
      </c>
      <c r="BO76" s="20">
        <v>1.0265758037567139</v>
      </c>
      <c r="BP76" s="20">
        <v>1.0140485763549805</v>
      </c>
      <c r="BQ76" s="20">
        <v>0.99677020311355591</v>
      </c>
      <c r="BR76" s="20">
        <v>0.97784692049026489</v>
      </c>
      <c r="BS76" s="20">
        <v>0.95897203683853149</v>
      </c>
      <c r="BT76" s="20">
        <v>0.94438701868057251</v>
      </c>
      <c r="BU76" s="20">
        <v>0.9308466911315918</v>
      </c>
      <c r="BV76" s="20">
        <v>0.91469794511795044</v>
      </c>
      <c r="BW76" s="20">
        <v>0.89650434255599976</v>
      </c>
      <c r="BX76" s="20">
        <v>0.88395196199417114</v>
      </c>
      <c r="BY76" s="20">
        <v>0.86746209859848022</v>
      </c>
      <c r="BZ76" s="20">
        <v>0.85432279109954834</v>
      </c>
      <c r="CA76" s="20">
        <v>0.83901768922805786</v>
      </c>
      <c r="CB76" s="20">
        <v>0.82423561811447144</v>
      </c>
      <c r="CC76" s="20">
        <v>0.81186705827713013</v>
      </c>
      <c r="CD76" s="20">
        <v>0.79744088649749756</v>
      </c>
      <c r="CE76" s="20">
        <v>0.78401678800582886</v>
      </c>
      <c r="CF76" s="20">
        <v>0.76718658208847046</v>
      </c>
      <c r="CG76" s="20">
        <v>0.75846666097640991</v>
      </c>
      <c r="CH76" s="20">
        <v>0.74059945344924927</v>
      </c>
      <c r="CI76" s="20">
        <v>0.7316625714302063</v>
      </c>
      <c r="CJ76" s="20">
        <v>0.71904033422470093</v>
      </c>
      <c r="CK76" s="20">
        <v>0.7051236629486084</v>
      </c>
      <c r="CL76" s="20">
        <v>0.69606953859329224</v>
      </c>
      <c r="CM76" s="20">
        <v>0.68086451292037964</v>
      </c>
      <c r="CN76" s="20">
        <v>0.67072099447250366</v>
      </c>
      <c r="CO76" s="20">
        <v>0.6595643162727356</v>
      </c>
      <c r="CP76" s="20">
        <v>0.64906346797943115</v>
      </c>
      <c r="CQ76" s="20">
        <v>0.63835430145263672</v>
      </c>
      <c r="CR76" s="20">
        <v>0.62789928913116455</v>
      </c>
      <c r="CS76" s="20">
        <v>0.61436498165130615</v>
      </c>
      <c r="CT76" s="20">
        <v>0.60475152730941772</v>
      </c>
      <c r="CU76" s="20">
        <v>0.59500157833099365</v>
      </c>
      <c r="CV76" s="20">
        <v>0.58517354726791382</v>
      </c>
      <c r="CW76" s="20">
        <v>0.57546818256378174</v>
      </c>
      <c r="CX76" s="20">
        <v>0.56644564867019653</v>
      </c>
      <c r="CY76" s="20">
        <v>0.55421966314315796</v>
      </c>
      <c r="CZ76" s="20">
        <v>0.53630155324935913</v>
      </c>
      <c r="DA76" s="20">
        <v>0.52744960784912109</v>
      </c>
      <c r="DB76" s="20">
        <v>0.51895809173583984</v>
      </c>
      <c r="DC76" s="20">
        <v>0.51016944646835327</v>
      </c>
      <c r="DD76" s="20">
        <v>0.50228548049926758</v>
      </c>
      <c r="DE76" s="20">
        <v>0.49378758668899536</v>
      </c>
      <c r="DF76" s="20">
        <v>0.48304641246795654</v>
      </c>
      <c r="DG76" s="20">
        <v>0.47555717825889587</v>
      </c>
      <c r="DH76" s="20">
        <v>0.46752253174781799</v>
      </c>
      <c r="DI76" s="20">
        <v>0.46018669009208679</v>
      </c>
      <c r="DJ76" s="20">
        <v>0.45288699865341187</v>
      </c>
      <c r="DK76" s="20">
        <v>0.44532138109207153</v>
      </c>
      <c r="DL76" s="20">
        <v>0.43797186017036438</v>
      </c>
      <c r="DM76" s="20">
        <v>0.42861515283584595</v>
      </c>
      <c r="DN76" s="20">
        <v>0.42177912592887878</v>
      </c>
      <c r="DO76" s="20">
        <v>0.41449743509292603</v>
      </c>
      <c r="DP76" s="20">
        <v>0.40806788206100464</v>
      </c>
      <c r="DQ76" s="20">
        <v>0.40131714940071106</v>
      </c>
      <c r="DR76" s="20">
        <v>0.39454752206802368</v>
      </c>
      <c r="DS76" s="20">
        <v>0.38841629028320313</v>
      </c>
      <c r="DT76" s="20">
        <v>0.38000935316085815</v>
      </c>
      <c r="DU76" s="20">
        <v>0.37558329105377197</v>
      </c>
      <c r="DV76" s="20">
        <v>0.36775082349777222</v>
      </c>
      <c r="DW76" s="20">
        <v>0.36185374855995178</v>
      </c>
      <c r="DX76" s="20">
        <v>0.35564512014389038</v>
      </c>
      <c r="DY76" s="20">
        <v>0.3500874936580658</v>
      </c>
      <c r="DZ76" s="20">
        <v>0.34430792927742004</v>
      </c>
      <c r="EA76" s="20">
        <v>0.33855512738227844</v>
      </c>
      <c r="EB76" s="20">
        <v>0.33324402570724487</v>
      </c>
      <c r="EC76" s="20">
        <v>0.32603722810745239</v>
      </c>
      <c r="ED76" s="20">
        <v>0.32089221477508545</v>
      </c>
      <c r="EE76" s="20">
        <v>0.31527906656265259</v>
      </c>
      <c r="EF76" s="20">
        <v>0.31045451760292053</v>
      </c>
      <c r="EG76" s="20">
        <v>0.30529683828353882</v>
      </c>
      <c r="EH76" s="20">
        <v>0.30026817321777344</v>
      </c>
      <c r="EI76" s="20">
        <v>0.29539695382118225</v>
      </c>
      <c r="EJ76" s="20">
        <v>0.2904907763004303</v>
      </c>
      <c r="EK76" s="20">
        <v>0.28417950868606567</v>
      </c>
      <c r="EL76" s="20">
        <v>0.27973988652229309</v>
      </c>
      <c r="EM76" s="20">
        <v>0.2753046452999115</v>
      </c>
      <c r="EN76" s="20">
        <v>0.27052542567253113</v>
      </c>
      <c r="EO76" s="20">
        <v>0.26636210083961487</v>
      </c>
      <c r="EP76" s="20">
        <v>0.26194509863853455</v>
      </c>
      <c r="EQ76" s="20">
        <v>0.25748151540756226</v>
      </c>
      <c r="ER76" s="20">
        <v>0.25205376744270325</v>
      </c>
      <c r="ES76" s="20">
        <v>0.24796934425830841</v>
      </c>
      <c r="ET76" s="20">
        <v>0.24379722774028778</v>
      </c>
      <c r="EU76" s="20">
        <v>0.23999446630477905</v>
      </c>
      <c r="EV76" s="20">
        <v>0.23595432937145233</v>
      </c>
      <c r="EW76" s="20">
        <v>0.23225769400596619</v>
      </c>
      <c r="EX76" s="20">
        <v>0.22852052748203278</v>
      </c>
      <c r="EY76" s="20">
        <v>0.22473549842834473</v>
      </c>
      <c r="EZ76" s="20">
        <v>0.22092257440090179</v>
      </c>
      <c r="FA76" s="20">
        <v>0.21625901758670807</v>
      </c>
      <c r="FB76" s="20">
        <v>0.21275043487548828</v>
      </c>
      <c r="FC76" s="20">
        <v>0.20918896794319153</v>
      </c>
      <c r="FD76" s="20">
        <v>0.20591053366661072</v>
      </c>
      <c r="FE76" s="20">
        <v>0.20267315208911896</v>
      </c>
      <c r="FF76" s="20">
        <v>0.19911576807498932</v>
      </c>
      <c r="FG76" s="20">
        <v>0.1947995126247406</v>
      </c>
      <c r="FH76" s="20">
        <v>0.19176879525184631</v>
      </c>
      <c r="FI76" s="20">
        <v>0.18853224813938141</v>
      </c>
      <c r="FJ76" s="20">
        <v>0.18558725714683533</v>
      </c>
      <c r="FK76" s="20">
        <v>0.18259997665882111</v>
      </c>
      <c r="FL76" s="20">
        <v>0.17957282066345215</v>
      </c>
      <c r="FM76" s="20">
        <v>0.17651562392711639</v>
      </c>
      <c r="FN76" s="20">
        <v>0.1737949550151825</v>
      </c>
      <c r="FO76" s="20">
        <v>0.17083443701267242</v>
      </c>
      <c r="FP76" s="20">
        <v>0.16714487969875336</v>
      </c>
      <c r="FQ76" s="20">
        <v>0.16452252864837646</v>
      </c>
      <c r="FR76" s="20">
        <v>0.16176909208297729</v>
      </c>
      <c r="FS76" s="20">
        <v>0.15921871364116669</v>
      </c>
      <c r="FT76" s="20">
        <v>0.15665517747402191</v>
      </c>
      <c r="FU76" s="20">
        <v>0.15406687557697296</v>
      </c>
      <c r="FV76" s="20">
        <v>0.15148048102855682</v>
      </c>
      <c r="FW76" s="20">
        <v>0.14817945659160614</v>
      </c>
      <c r="FX76" s="20">
        <v>0.14589221775531769</v>
      </c>
      <c r="FY76" s="20">
        <v>0.14341036975383759</v>
      </c>
      <c r="FZ76" s="20">
        <v>0.14118359982967377</v>
      </c>
      <c r="GA76" s="20">
        <v>0.13892598450183868</v>
      </c>
      <c r="GB76" s="20">
        <v>0.13653741776943207</v>
      </c>
      <c r="GC76" s="20">
        <v>0.13365879654884338</v>
      </c>
      <c r="GD76" s="20">
        <v>0.13151200115680695</v>
      </c>
      <c r="GE76" s="20">
        <v>0.12933418154716492</v>
      </c>
      <c r="GF76" s="20">
        <v>0.12714162468910217</v>
      </c>
      <c r="GG76" s="20">
        <v>0.12517422437667847</v>
      </c>
      <c r="GH76" s="20">
        <v>0.12305004894733429</v>
      </c>
      <c r="GI76" s="20">
        <v>0.12113481014966965</v>
      </c>
      <c r="GJ76" s="20">
        <v>0.11919677257537842</v>
      </c>
      <c r="GK76" s="20">
        <v>0.11663870513439178</v>
      </c>
      <c r="GL76" s="20">
        <v>0.1145910918712616</v>
      </c>
      <c r="GM76" s="20">
        <v>0.11281639337539673</v>
      </c>
      <c r="GN76" s="20">
        <v>0.11101848632097244</v>
      </c>
      <c r="GO76" s="20">
        <v>0.10909747332334518</v>
      </c>
      <c r="GP76" s="20">
        <v>0.10740571469068527</v>
      </c>
      <c r="GQ76" s="20">
        <v>0.10562872886657715</v>
      </c>
      <c r="GR76" s="20">
        <v>0.10384637117385864</v>
      </c>
      <c r="GS76" s="20">
        <v>0.1015840545296669</v>
      </c>
      <c r="GT76" s="20">
        <v>0.10001879930496216</v>
      </c>
      <c r="GU76" s="20">
        <v>9.8748400807380676E-2</v>
      </c>
    </row>
    <row r="77" spans="1:203" x14ac:dyDescent="0.25">
      <c r="A77" s="9" t="s">
        <v>122</v>
      </c>
      <c r="B77" s="23">
        <v>96</v>
      </c>
      <c r="C77" s="23">
        <v>2</v>
      </c>
      <c r="D77" s="20">
        <v>0</v>
      </c>
      <c r="E77" s="20">
        <v>1.9529327750205994E-2</v>
      </c>
      <c r="F77" s="20">
        <v>0.10730665922164917</v>
      </c>
      <c r="G77" s="20">
        <v>0.22916120290756226</v>
      </c>
      <c r="H77" s="20">
        <v>0.3728046715259552</v>
      </c>
      <c r="I77" s="20">
        <v>0.51877826452255249</v>
      </c>
      <c r="J77" s="20">
        <v>0.63798040151596069</v>
      </c>
      <c r="K77" s="20">
        <v>0.75089484453201294</v>
      </c>
      <c r="L77" s="20">
        <v>0.84544676542282104</v>
      </c>
      <c r="M77" s="20">
        <v>0.91232115030288696</v>
      </c>
      <c r="N77" s="20">
        <v>0.97311115264892578</v>
      </c>
      <c r="O77" s="20">
        <v>1.0159778594970703</v>
      </c>
      <c r="P77" s="20">
        <v>1.0547486543655396</v>
      </c>
      <c r="Q77" s="20">
        <v>1.0886210203170776</v>
      </c>
      <c r="R77" s="20">
        <v>1.1157336235046387</v>
      </c>
      <c r="S77" s="20">
        <v>1.1418509483337402</v>
      </c>
      <c r="T77" s="20">
        <v>1.1654078960418701</v>
      </c>
      <c r="U77" s="20">
        <v>1.1854026317596436</v>
      </c>
      <c r="V77" s="20">
        <v>1.2079125642776489</v>
      </c>
      <c r="W77" s="20">
        <v>1.2258586883544922</v>
      </c>
      <c r="X77" s="20">
        <v>1.2427738904953003</v>
      </c>
      <c r="Y77" s="20">
        <v>1.262813925743103</v>
      </c>
      <c r="Z77" s="20">
        <v>1.2797913551330566</v>
      </c>
      <c r="AA77" s="20">
        <v>1.2958974838256836</v>
      </c>
      <c r="AB77" s="20">
        <v>1.3143304586410522</v>
      </c>
      <c r="AC77" s="20">
        <v>1.3304965496063232</v>
      </c>
      <c r="AD77" s="20">
        <v>1.3491514921188354</v>
      </c>
      <c r="AE77" s="20">
        <v>1.3647611141204834</v>
      </c>
      <c r="AF77" s="20">
        <v>1.3834480047225952</v>
      </c>
      <c r="AG77" s="20">
        <v>1.3986155986785889</v>
      </c>
      <c r="AH77" s="20">
        <v>1.4137130975723267</v>
      </c>
      <c r="AI77" s="20">
        <v>1.431011438369751</v>
      </c>
      <c r="AJ77" s="20">
        <v>1.4459657669067383</v>
      </c>
      <c r="AK77" s="20">
        <v>1.460869312286377</v>
      </c>
      <c r="AL77" s="20">
        <v>1.4746972322463989</v>
      </c>
      <c r="AM77" s="20">
        <v>1.4841538667678833</v>
      </c>
      <c r="AN77" s="20">
        <v>1.487486720085144</v>
      </c>
      <c r="AO77" s="20">
        <v>1.4875665903091431</v>
      </c>
      <c r="AP77" s="20">
        <v>1.4846898317337036</v>
      </c>
      <c r="AQ77" s="20">
        <v>1.4789071083068848</v>
      </c>
      <c r="AR77" s="20">
        <v>1.4710016250610352</v>
      </c>
      <c r="AS77" s="20">
        <v>1.4625155925750732</v>
      </c>
      <c r="AT77" s="20">
        <v>1.4510443210601807</v>
      </c>
      <c r="AU77" s="20">
        <v>1.4395309686660767</v>
      </c>
      <c r="AV77" s="20">
        <v>1.4277735948562622</v>
      </c>
      <c r="AW77" s="20">
        <v>1.4148468971252441</v>
      </c>
      <c r="AX77" s="20">
        <v>1.4010257720947266</v>
      </c>
      <c r="AY77" s="20">
        <v>1.3866000175476074</v>
      </c>
      <c r="AZ77" s="20">
        <v>1.3725498914718628</v>
      </c>
      <c r="BA77" s="20">
        <v>1.3570445775985718</v>
      </c>
      <c r="BB77" s="20">
        <v>1.3401420116424561</v>
      </c>
      <c r="BC77" s="20">
        <v>1.3253164291381836</v>
      </c>
      <c r="BD77" s="20">
        <v>1.3112194538116455</v>
      </c>
      <c r="BE77" s="20">
        <v>1.2929079532623291</v>
      </c>
      <c r="BF77" s="20">
        <v>1.2808165550231934</v>
      </c>
      <c r="BG77" s="20">
        <v>1.2646691799163818</v>
      </c>
      <c r="BH77" s="20">
        <v>1.2507803440093994</v>
      </c>
      <c r="BI77" s="20">
        <v>1.2340874671936035</v>
      </c>
      <c r="BJ77" s="20">
        <v>1.2210360765457153</v>
      </c>
      <c r="BK77" s="20">
        <v>1.2056102752685547</v>
      </c>
      <c r="BL77" s="20">
        <v>1.1913130283355713</v>
      </c>
      <c r="BM77" s="20">
        <v>1.1747217178344727</v>
      </c>
      <c r="BN77" s="20">
        <v>1.1614029407501221</v>
      </c>
      <c r="BO77" s="20">
        <v>1.1457715034484863</v>
      </c>
      <c r="BP77" s="20">
        <v>1.1327577829360962</v>
      </c>
      <c r="BQ77" s="20">
        <v>1.1196868419647217</v>
      </c>
      <c r="BR77" s="20">
        <v>1.1054890155792236</v>
      </c>
      <c r="BS77" s="20">
        <v>1.0918352603912354</v>
      </c>
      <c r="BT77" s="20">
        <v>1.0785270929336548</v>
      </c>
      <c r="BU77" s="20">
        <v>1.0650044679641724</v>
      </c>
      <c r="BV77" s="20">
        <v>1.0515400171279907</v>
      </c>
      <c r="BW77" s="20">
        <v>1.0380218029022217</v>
      </c>
      <c r="BX77" s="20">
        <v>1.0210229158401489</v>
      </c>
      <c r="BY77" s="20">
        <v>1.0103991031646729</v>
      </c>
      <c r="BZ77" s="20">
        <v>0.99988257884979248</v>
      </c>
      <c r="CA77" s="20">
        <v>0.98430746793746948</v>
      </c>
      <c r="CB77" s="20">
        <v>0.97405624389648438</v>
      </c>
      <c r="CC77" s="20">
        <v>0.95887565612792969</v>
      </c>
      <c r="CD77" s="20">
        <v>0.94888484477996826</v>
      </c>
      <c r="CE77" s="20">
        <v>0.93899685144424438</v>
      </c>
      <c r="CF77" s="20">
        <v>0.92435550689697266</v>
      </c>
      <c r="CG77" s="20">
        <v>0.91472047567367554</v>
      </c>
      <c r="CH77" s="20">
        <v>0.90045440196990967</v>
      </c>
      <c r="CI77" s="20">
        <v>0.89106673002243042</v>
      </c>
      <c r="CJ77" s="20">
        <v>0.88177633285522461</v>
      </c>
      <c r="CK77" s="20">
        <v>0.86802119016647339</v>
      </c>
      <c r="CL77" s="20">
        <v>0.85896992683410645</v>
      </c>
      <c r="CM77" s="20">
        <v>0.8455691933631897</v>
      </c>
      <c r="CN77" s="20">
        <v>0.83675134181976318</v>
      </c>
      <c r="CO77" s="20">
        <v>0.82802528142929077</v>
      </c>
      <c r="CP77" s="20">
        <v>0.8151060938835144</v>
      </c>
      <c r="CQ77" s="20">
        <v>0.80660527944564819</v>
      </c>
      <c r="CR77" s="20">
        <v>0.79401969909667969</v>
      </c>
      <c r="CS77" s="20">
        <v>0.78573846817016602</v>
      </c>
      <c r="CT77" s="20">
        <v>0.77754354476928711</v>
      </c>
      <c r="CU77" s="20">
        <v>0.76541095972061157</v>
      </c>
      <c r="CV77" s="20">
        <v>0.75742781162261963</v>
      </c>
      <c r="CW77" s="20">
        <v>0.7456088662147522</v>
      </c>
      <c r="CX77" s="20">
        <v>0.73783218860626221</v>
      </c>
      <c r="CY77" s="20">
        <v>0.73013651371002197</v>
      </c>
      <c r="CZ77" s="20">
        <v>0.7112465500831604</v>
      </c>
      <c r="DA77" s="20">
        <v>0.70014798641204834</v>
      </c>
      <c r="DB77" s="20">
        <v>0.69284528493881226</v>
      </c>
      <c r="DC77" s="20">
        <v>0.68561863899230957</v>
      </c>
      <c r="DD77" s="20">
        <v>0.67491984367370605</v>
      </c>
      <c r="DE77" s="20">
        <v>0.66788023710250854</v>
      </c>
      <c r="DF77" s="20">
        <v>0.65745818614959717</v>
      </c>
      <c r="DG77" s="20">
        <v>0.65060067176818848</v>
      </c>
      <c r="DH77" s="20">
        <v>0.64381468296051025</v>
      </c>
      <c r="DI77" s="20">
        <v>0.63376814126968384</v>
      </c>
      <c r="DJ77" s="20">
        <v>0.62715768814086914</v>
      </c>
      <c r="DK77" s="20">
        <v>0.6173710823059082</v>
      </c>
      <c r="DL77" s="20">
        <v>0.61093157529830933</v>
      </c>
      <c r="DM77" s="20">
        <v>0.60455936193466187</v>
      </c>
      <c r="DN77" s="20">
        <v>0.59512537717819214</v>
      </c>
      <c r="DO77" s="20">
        <v>0.58891791105270386</v>
      </c>
      <c r="DP77" s="20">
        <v>0.57972800731658936</v>
      </c>
      <c r="DQ77" s="20">
        <v>0.57368117570877075</v>
      </c>
      <c r="DR77" s="20">
        <v>0.56769746541976929</v>
      </c>
      <c r="DS77" s="20">
        <v>0.55883866548538208</v>
      </c>
      <c r="DT77" s="20">
        <v>0.5530097484588623</v>
      </c>
      <c r="DU77" s="20">
        <v>0.54438018798828125</v>
      </c>
      <c r="DV77" s="20">
        <v>0.53870201110839844</v>
      </c>
      <c r="DW77" s="20">
        <v>0.53308308124542236</v>
      </c>
      <c r="DX77" s="20">
        <v>0.52476447820663452</v>
      </c>
      <c r="DY77" s="20">
        <v>0.5192909836769104</v>
      </c>
      <c r="DZ77" s="20">
        <v>0.51118755340576172</v>
      </c>
      <c r="EA77" s="20">
        <v>0.50585561990737915</v>
      </c>
      <c r="EB77" s="20">
        <v>0.50057929754257202</v>
      </c>
      <c r="EC77" s="20">
        <v>0.49276790022850037</v>
      </c>
      <c r="ED77" s="20">
        <v>0.48762810230255127</v>
      </c>
      <c r="EE77" s="20">
        <v>0.48001876473426819</v>
      </c>
      <c r="EF77" s="20">
        <v>0.47501194477081299</v>
      </c>
      <c r="EG77" s="20">
        <v>0.47005736827850342</v>
      </c>
      <c r="EH77" s="20">
        <v>0.46272221207618713</v>
      </c>
      <c r="EI77" s="20">
        <v>0.45789584517478943</v>
      </c>
      <c r="EJ77" s="20">
        <v>0.45075047016143799</v>
      </c>
      <c r="EK77" s="20">
        <v>0.44604891538619995</v>
      </c>
      <c r="EL77" s="20">
        <v>0.44139644503593445</v>
      </c>
      <c r="EM77" s="20">
        <v>0.4345085620880127</v>
      </c>
      <c r="EN77" s="20">
        <v>0.42997640371322632</v>
      </c>
      <c r="EO77" s="20">
        <v>0.42326673865318298</v>
      </c>
      <c r="EP77" s="20">
        <v>0.41885188221931458</v>
      </c>
      <c r="EQ77" s="20">
        <v>0.41448304057121277</v>
      </c>
      <c r="ER77" s="20">
        <v>0.40801513195037842</v>
      </c>
      <c r="ES77" s="20">
        <v>0.40375936031341553</v>
      </c>
      <c r="ET77" s="20">
        <v>0.3974587619304657</v>
      </c>
      <c r="EU77" s="20">
        <v>0.39331308007240295</v>
      </c>
      <c r="EV77" s="20">
        <v>0.38921067118644714</v>
      </c>
      <c r="EW77" s="20">
        <v>0.38313710689544678</v>
      </c>
      <c r="EX77" s="20">
        <v>0.37914082407951355</v>
      </c>
      <c r="EY77" s="20">
        <v>0.3732244074344635</v>
      </c>
      <c r="EZ77" s="20">
        <v>0.36933150887489319</v>
      </c>
      <c r="FA77" s="20">
        <v>0.3654792308807373</v>
      </c>
      <c r="FB77" s="20">
        <v>0.35977599024772644</v>
      </c>
      <c r="FC77" s="20">
        <v>0.35602337121963501</v>
      </c>
      <c r="FD77" s="20">
        <v>0.35046771168708801</v>
      </c>
      <c r="FE77" s="20">
        <v>0.34681215882301331</v>
      </c>
      <c r="FF77" s="20">
        <v>0.34319475293159485</v>
      </c>
      <c r="FG77" s="20">
        <v>0.337839275598526</v>
      </c>
      <c r="FH77" s="20">
        <v>0.33431547880172729</v>
      </c>
      <c r="FI77" s="20">
        <v>0.32909855246543884</v>
      </c>
      <c r="FJ77" s="20">
        <v>0.32566589117050171</v>
      </c>
      <c r="FK77" s="20">
        <v>0.32226908206939697</v>
      </c>
      <c r="FL77" s="20">
        <v>0.31724011898040771</v>
      </c>
      <c r="FM77" s="20">
        <v>0.3139311671257019</v>
      </c>
      <c r="FN77" s="20">
        <v>0.30903232097625732</v>
      </c>
      <c r="FO77" s="20">
        <v>0.30580899119377136</v>
      </c>
      <c r="FP77" s="20">
        <v>0.30261927843093872</v>
      </c>
      <c r="FQ77" s="20">
        <v>0.29789695143699646</v>
      </c>
      <c r="FR77" s="20">
        <v>0.29478976130485535</v>
      </c>
      <c r="FS77" s="20">
        <v>0.29018959403038025</v>
      </c>
      <c r="FT77" s="20">
        <v>0.28716281056404114</v>
      </c>
      <c r="FU77" s="20">
        <v>0.2841675877571106</v>
      </c>
      <c r="FV77" s="20">
        <v>0.27973321080207825</v>
      </c>
      <c r="FW77" s="20">
        <v>0.27681547403335571</v>
      </c>
      <c r="FX77" s="20">
        <v>0.2724958062171936</v>
      </c>
      <c r="FY77" s="20">
        <v>0.2696535587310791</v>
      </c>
      <c r="FZ77" s="20">
        <v>0.26684093475341797</v>
      </c>
      <c r="GA77" s="20">
        <v>0.26267698407173157</v>
      </c>
      <c r="GB77" s="20">
        <v>0.2599371075630188</v>
      </c>
      <c r="GC77" s="20">
        <v>0.25588086247444153</v>
      </c>
      <c r="GD77" s="20">
        <v>0.25321191549301147</v>
      </c>
      <c r="GE77" s="20">
        <v>0.25057080388069153</v>
      </c>
      <c r="GF77" s="20">
        <v>0.24666069447994232</v>
      </c>
      <c r="GG77" s="20">
        <v>0.24408790469169617</v>
      </c>
      <c r="GH77" s="20">
        <v>0.24027897417545319</v>
      </c>
      <c r="GI77" s="20">
        <v>0.23777274787425995</v>
      </c>
      <c r="GJ77" s="20">
        <v>0.23529267311096191</v>
      </c>
      <c r="GK77" s="20">
        <v>0.23162096738815308</v>
      </c>
      <c r="GL77" s="20">
        <v>0.22920505702495575</v>
      </c>
      <c r="GM77" s="20">
        <v>0.22562837600708008</v>
      </c>
      <c r="GN77" s="20">
        <v>0.22327496111392975</v>
      </c>
      <c r="GO77" s="20">
        <v>0.22094610333442688</v>
      </c>
      <c r="GP77" s="20">
        <v>0.2174982875585556</v>
      </c>
      <c r="GQ77" s="20">
        <v>0.21522967517375946</v>
      </c>
      <c r="GR77" s="20">
        <v>0.21187107264995575</v>
      </c>
      <c r="GS77" s="20">
        <v>0.20966115593910217</v>
      </c>
      <c r="GT77" s="20">
        <v>0.20747430622577667</v>
      </c>
      <c r="GU77" s="20">
        <v>0.20503437519073486</v>
      </c>
    </row>
    <row r="78" spans="1:203" x14ac:dyDescent="0.25">
      <c r="A78" s="9" t="s">
        <v>122</v>
      </c>
      <c r="B78" s="23">
        <v>43</v>
      </c>
      <c r="C78" s="23">
        <v>2</v>
      </c>
      <c r="D78" s="20">
        <v>0</v>
      </c>
      <c r="E78" s="20">
        <v>3.231126070022583E-2</v>
      </c>
      <c r="F78" s="20">
        <v>0.17091314494609833</v>
      </c>
      <c r="G78" s="20">
        <v>0.35665994882583618</v>
      </c>
      <c r="H78" s="20">
        <v>0.57276719808578491</v>
      </c>
      <c r="I78" s="20">
        <v>0.73591047525405884</v>
      </c>
      <c r="J78" s="20">
        <v>0.88800138235092163</v>
      </c>
      <c r="K78" s="20">
        <v>1.002400279045105</v>
      </c>
      <c r="L78" s="20">
        <v>1.0852371454238892</v>
      </c>
      <c r="M78" s="20">
        <v>1.1478068828582764</v>
      </c>
      <c r="N78" s="20">
        <v>1.199718713760376</v>
      </c>
      <c r="O78" s="20">
        <v>1.2345805168151855</v>
      </c>
      <c r="P78" s="20">
        <v>1.2568676471710205</v>
      </c>
      <c r="Q78" s="20">
        <v>1.2683900594711304</v>
      </c>
      <c r="R78" s="20">
        <v>1.2750036716461182</v>
      </c>
      <c r="S78" s="20">
        <v>1.2759953737258911</v>
      </c>
      <c r="T78" s="20">
        <v>1.2734329700469971</v>
      </c>
      <c r="U78" s="20">
        <v>1.2679622173309326</v>
      </c>
      <c r="V78" s="20">
        <v>1.2596397399902344</v>
      </c>
      <c r="W78" s="20">
        <v>1.25124192237854</v>
      </c>
      <c r="X78" s="20">
        <v>1.2397123575210571</v>
      </c>
      <c r="Y78" s="20">
        <v>1.2298177480697632</v>
      </c>
      <c r="Z78" s="20">
        <v>1.217074990272522</v>
      </c>
      <c r="AA78" s="20">
        <v>1.2060941457748413</v>
      </c>
      <c r="AB78" s="20">
        <v>1.1925729513168335</v>
      </c>
      <c r="AC78" s="20">
        <v>1.1811168193817139</v>
      </c>
      <c r="AD78" s="20">
        <v>1.1676933765411377</v>
      </c>
      <c r="AE78" s="20">
        <v>1.1540539264678955</v>
      </c>
      <c r="AF78" s="20">
        <v>1.142561674118042</v>
      </c>
      <c r="AG78" s="20">
        <v>1.1292297840118408</v>
      </c>
      <c r="AH78" s="20">
        <v>1.114788293838501</v>
      </c>
      <c r="AI78" s="20">
        <v>1.1031674146652222</v>
      </c>
      <c r="AJ78" s="20">
        <v>1.0907801389694214</v>
      </c>
      <c r="AK78" s="20">
        <v>1.078176736831665</v>
      </c>
      <c r="AL78" s="20">
        <v>1.0646933317184448</v>
      </c>
      <c r="AM78" s="20">
        <v>1.0536090135574341</v>
      </c>
      <c r="AN78" s="20">
        <v>1.0417366027832031</v>
      </c>
      <c r="AO78" s="20">
        <v>1.0281380414962769</v>
      </c>
      <c r="AP78" s="20">
        <v>1.0174288749694824</v>
      </c>
      <c r="AQ78" s="20">
        <v>1.0053880214691162</v>
      </c>
      <c r="AR78" s="20">
        <v>0.99346089363098145</v>
      </c>
      <c r="AS78" s="20">
        <v>0.97862911224365234</v>
      </c>
      <c r="AT78" s="20">
        <v>0.9667971134185791</v>
      </c>
      <c r="AU78" s="20">
        <v>0.95857536792755127</v>
      </c>
      <c r="AV78" s="20">
        <v>0.94499176740646362</v>
      </c>
      <c r="AW78" s="20">
        <v>0.93268215656280518</v>
      </c>
      <c r="AX78" s="20">
        <v>0.92185133695602417</v>
      </c>
      <c r="AY78" s="20">
        <v>0.91411733627319336</v>
      </c>
      <c r="AZ78" s="20">
        <v>0.90306746959686279</v>
      </c>
      <c r="BA78" s="20">
        <v>0.89083683490753174</v>
      </c>
      <c r="BB78" s="20">
        <v>0.8820340633392334</v>
      </c>
      <c r="BC78" s="20">
        <v>0.86898952722549438</v>
      </c>
      <c r="BD78" s="20">
        <v>0.86039870977401733</v>
      </c>
      <c r="BE78" s="20">
        <v>0.84766912460327148</v>
      </c>
      <c r="BF78" s="20">
        <v>0.83928638696670532</v>
      </c>
      <c r="BG78" s="20">
        <v>0.83098560571670532</v>
      </c>
      <c r="BH78" s="20">
        <v>0.818686842918396</v>
      </c>
      <c r="BI78" s="20">
        <v>0.81058824062347412</v>
      </c>
      <c r="BJ78" s="20">
        <v>0.79858928918838501</v>
      </c>
      <c r="BK78" s="20">
        <v>0.79068839550018311</v>
      </c>
      <c r="BL78" s="20">
        <v>0.78286522626876831</v>
      </c>
      <c r="BM78" s="20">
        <v>0.77127492427825928</v>
      </c>
      <c r="BN78" s="20">
        <v>0.76364320516586304</v>
      </c>
      <c r="BO78" s="20">
        <v>0.75233650207519531</v>
      </c>
      <c r="BP78" s="20">
        <v>0.74489176273345947</v>
      </c>
      <c r="BQ78" s="20">
        <v>0.73752045631408691</v>
      </c>
      <c r="BR78" s="20">
        <v>0.72659987211227417</v>
      </c>
      <c r="BS78" s="20">
        <v>0.71940934658050537</v>
      </c>
      <c r="BT78" s="20">
        <v>0.70875656604766846</v>
      </c>
      <c r="BU78" s="20">
        <v>0.70174241065979004</v>
      </c>
      <c r="BV78" s="20">
        <v>0.69479763507843018</v>
      </c>
      <c r="BW78" s="20">
        <v>0.68450897932052612</v>
      </c>
      <c r="BX78" s="20">
        <v>0.6777346134185791</v>
      </c>
      <c r="BY78" s="20">
        <v>0.66769850254058838</v>
      </c>
      <c r="BZ78" s="20">
        <v>0.6610904335975647</v>
      </c>
      <c r="CA78" s="20">
        <v>0.65454769134521484</v>
      </c>
      <c r="CB78" s="20">
        <v>0.6448548436164856</v>
      </c>
      <c r="CC78" s="20">
        <v>0.6384727954864502</v>
      </c>
      <c r="CD78" s="20">
        <v>0.62901788949966431</v>
      </c>
      <c r="CE78" s="20">
        <v>0.62279254198074341</v>
      </c>
      <c r="CF78" s="20">
        <v>0.61662870645523071</v>
      </c>
      <c r="CG78" s="20">
        <v>0.60749727487564087</v>
      </c>
      <c r="CH78" s="20">
        <v>0.60148489475250244</v>
      </c>
      <c r="CI78" s="20">
        <v>0.59257763624191284</v>
      </c>
      <c r="CJ78" s="20">
        <v>0.58671289682388306</v>
      </c>
      <c r="CK78" s="20">
        <v>0.58090615272521973</v>
      </c>
      <c r="CL78" s="20">
        <v>0.5723036527633667</v>
      </c>
      <c r="CM78" s="20">
        <v>0.56663954257965088</v>
      </c>
      <c r="CN78" s="20">
        <v>0.55824834108352661</v>
      </c>
      <c r="CO78" s="20">
        <v>0.55272328853607178</v>
      </c>
      <c r="CP78" s="20">
        <v>0.54725295305252075</v>
      </c>
      <c r="CQ78" s="20">
        <v>0.53914874792098999</v>
      </c>
      <c r="CR78" s="20">
        <v>0.53381282091140747</v>
      </c>
      <c r="CS78" s="20">
        <v>0.52590763568878174</v>
      </c>
      <c r="CT78" s="20">
        <v>0.52070266008377075</v>
      </c>
      <c r="CU78" s="20">
        <v>0.51554924249649048</v>
      </c>
      <c r="CV78" s="20">
        <v>0.50791460275650024</v>
      </c>
      <c r="CW78" s="20">
        <v>0.50288772583007813</v>
      </c>
      <c r="CX78" s="20">
        <v>0.49544051289558411</v>
      </c>
      <c r="CY78" s="20">
        <v>0.49053707718849182</v>
      </c>
      <c r="CZ78" s="20">
        <v>0.47848984599113464</v>
      </c>
      <c r="DA78" s="20">
        <v>0.47375419735908508</v>
      </c>
      <c r="DB78" s="20">
        <v>0.46673846244812012</v>
      </c>
      <c r="DC78" s="20">
        <v>0.46211910247802734</v>
      </c>
      <c r="DD78" s="20">
        <v>0.45754545927047729</v>
      </c>
      <c r="DE78" s="20">
        <v>0.45076972246170044</v>
      </c>
      <c r="DF78" s="20">
        <v>0.446308434009552</v>
      </c>
      <c r="DG78" s="20">
        <v>0.43969911336898804</v>
      </c>
      <c r="DH78" s="20">
        <v>0.43534737825393677</v>
      </c>
      <c r="DI78" s="20">
        <v>0.43103870749473572</v>
      </c>
      <c r="DJ78" s="20">
        <v>0.42465552687644958</v>
      </c>
      <c r="DK78" s="20">
        <v>0.42045268416404724</v>
      </c>
      <c r="DL78" s="20">
        <v>0.41422626376152039</v>
      </c>
      <c r="DM78" s="20">
        <v>0.41012662649154663</v>
      </c>
      <c r="DN78" s="20">
        <v>0.40606757998466492</v>
      </c>
      <c r="DO78" s="20">
        <v>0.40005418658256531</v>
      </c>
      <c r="DP78" s="20">
        <v>0.39609479904174805</v>
      </c>
      <c r="DQ78" s="20">
        <v>0.39022910594940186</v>
      </c>
      <c r="DR78" s="20">
        <v>0.38636696338653564</v>
      </c>
      <c r="DS78" s="20">
        <v>0.38254308700561523</v>
      </c>
      <c r="DT78" s="20">
        <v>0.3768780529499054</v>
      </c>
      <c r="DU78" s="20">
        <v>0.37314805388450623</v>
      </c>
      <c r="DV78" s="20">
        <v>0.36762216687202454</v>
      </c>
      <c r="DW78" s="20">
        <v>0.36398378014564514</v>
      </c>
      <c r="DX78" s="20">
        <v>0.36038142442703247</v>
      </c>
      <c r="DY78" s="20">
        <v>0.35504457354545593</v>
      </c>
      <c r="DZ78" s="20">
        <v>0.35153067111968994</v>
      </c>
      <c r="EA78" s="20">
        <v>0.34632489085197449</v>
      </c>
      <c r="EB78" s="20">
        <v>0.34289729595184326</v>
      </c>
      <c r="EC78" s="20">
        <v>0.33950361609458923</v>
      </c>
      <c r="ED78" s="20">
        <v>0.33447593450546265</v>
      </c>
      <c r="EE78" s="20">
        <v>0.331165611743927</v>
      </c>
      <c r="EF78" s="20">
        <v>0.32626146078109741</v>
      </c>
      <c r="EG78" s="20">
        <v>0.32303240895271301</v>
      </c>
      <c r="EH78" s="20">
        <v>0.31983533501625061</v>
      </c>
      <c r="EI78" s="20">
        <v>0.31509894132614136</v>
      </c>
      <c r="EJ78" s="20">
        <v>0.31198036670684814</v>
      </c>
      <c r="EK78" s="20">
        <v>0.30736032128334045</v>
      </c>
      <c r="EL78" s="20">
        <v>0.30431833863258362</v>
      </c>
      <c r="EM78" s="20">
        <v>0.30130645632743835</v>
      </c>
      <c r="EN78" s="20">
        <v>0.29684445261955261</v>
      </c>
      <c r="EO78" s="20">
        <v>0.293906569480896</v>
      </c>
      <c r="EP78" s="20">
        <v>0.28955414891242981</v>
      </c>
      <c r="EQ78" s="20">
        <v>0.2866884171962738</v>
      </c>
      <c r="ER78" s="20">
        <v>0.2838510274887085</v>
      </c>
      <c r="ES78" s="20">
        <v>0.27964752912521362</v>
      </c>
      <c r="ET78" s="20">
        <v>0.27687984704971313</v>
      </c>
      <c r="EU78" s="20">
        <v>0.27277958393096924</v>
      </c>
      <c r="EV78" s="20">
        <v>0.2700798511505127</v>
      </c>
      <c r="EW78" s="20">
        <v>0.26740685105323792</v>
      </c>
      <c r="EX78" s="20">
        <v>0.2634468674659729</v>
      </c>
      <c r="EY78" s="20">
        <v>0.26083949208259583</v>
      </c>
      <c r="EZ78" s="20">
        <v>0.25697678327560425</v>
      </c>
      <c r="FA78" s="20">
        <v>0.25443345308303833</v>
      </c>
      <c r="FB78" s="20">
        <v>0.25191530585289001</v>
      </c>
      <c r="FC78" s="20">
        <v>0.24818472564220428</v>
      </c>
      <c r="FD78" s="20">
        <v>0.24572841823101044</v>
      </c>
      <c r="FE78" s="20">
        <v>0.24208948016166687</v>
      </c>
      <c r="FF78" s="20">
        <v>0.23969349265098572</v>
      </c>
      <c r="FG78" s="20">
        <v>0.23732121288776398</v>
      </c>
      <c r="FH78" s="20">
        <v>0.23380677402019501</v>
      </c>
      <c r="FI78" s="20">
        <v>0.23149275779724121</v>
      </c>
      <c r="FJ78" s="20">
        <v>0.22806462645530701</v>
      </c>
      <c r="FK78" s="20">
        <v>0.22580745816230774</v>
      </c>
      <c r="FL78" s="20">
        <v>0.22357261180877686</v>
      </c>
      <c r="FM78" s="20">
        <v>0.22026176750659943</v>
      </c>
      <c r="FN78" s="20">
        <v>0.21808181703090668</v>
      </c>
      <c r="FO78" s="20">
        <v>0.21485227346420288</v>
      </c>
      <c r="FP78" s="20">
        <v>0.21272586286067963</v>
      </c>
      <c r="FQ78" s="20">
        <v>0.21062049269676208</v>
      </c>
      <c r="FR78" s="20">
        <v>0.20750145614147186</v>
      </c>
      <c r="FS78" s="20">
        <v>0.20544779300689697</v>
      </c>
      <c r="FT78" s="20">
        <v>0.20240534842014313</v>
      </c>
      <c r="FU78" s="20">
        <v>0.20040212571620941</v>
      </c>
      <c r="FV78" s="20">
        <v>0.19841872155666351</v>
      </c>
      <c r="FW78" s="20">
        <v>0.19548037648200989</v>
      </c>
      <c r="FX78" s="20">
        <v>0.19354569911956787</v>
      </c>
      <c r="FY78" s="20">
        <v>0.19067950546741486</v>
      </c>
      <c r="FZ78" s="20">
        <v>0.18879233300685883</v>
      </c>
      <c r="GA78" s="20">
        <v>0.18692383170127869</v>
      </c>
      <c r="GB78" s="20">
        <v>0.18415570259094238</v>
      </c>
      <c r="GC78" s="20">
        <v>0.18233311176300049</v>
      </c>
      <c r="GD78" s="20">
        <v>0.17963296175003052</v>
      </c>
      <c r="GE78" s="20">
        <v>0.17785511910915375</v>
      </c>
      <c r="GF78" s="20">
        <v>0.17609487473964691</v>
      </c>
      <c r="GG78" s="20">
        <v>0.1734871119260788</v>
      </c>
      <c r="GH78" s="20">
        <v>0.17177009582519531</v>
      </c>
      <c r="GI78" s="20">
        <v>0.16922637820243835</v>
      </c>
      <c r="GJ78" s="20">
        <v>0.16755153238773346</v>
      </c>
      <c r="GK78" s="20">
        <v>0.16589325666427612</v>
      </c>
      <c r="GL78" s="20">
        <v>0.16343657672405243</v>
      </c>
      <c r="GM78" s="20">
        <v>0.16181902587413788</v>
      </c>
      <c r="GN78" s="20">
        <v>0.15942268073558807</v>
      </c>
      <c r="GO78" s="20">
        <v>0.15784485638141632</v>
      </c>
      <c r="GP78" s="20">
        <v>0.15628264844417572</v>
      </c>
      <c r="GQ78" s="20">
        <v>0.15396828949451447</v>
      </c>
      <c r="GR78" s="20">
        <v>0.15244445204734802</v>
      </c>
      <c r="GS78" s="20">
        <v>0.1501869261264801</v>
      </c>
      <c r="GT78" s="20">
        <v>0.14870050549507141</v>
      </c>
      <c r="GU78" s="20">
        <v>0.14736990630626678</v>
      </c>
    </row>
    <row r="79" spans="1:203" x14ac:dyDescent="0.25">
      <c r="A79" s="9" t="s">
        <v>122</v>
      </c>
      <c r="B79" s="23">
        <v>37</v>
      </c>
      <c r="C79" s="23">
        <v>2</v>
      </c>
      <c r="D79" s="20">
        <v>0</v>
      </c>
      <c r="E79" s="20">
        <v>2.9093477874994278E-2</v>
      </c>
      <c r="F79" s="20">
        <v>0.16253669559955597</v>
      </c>
      <c r="G79" s="20">
        <v>0.39552968740463257</v>
      </c>
      <c r="H79" s="20">
        <v>0.62740230560302734</v>
      </c>
      <c r="I79" s="20">
        <v>0.80816096067428589</v>
      </c>
      <c r="J79" s="20">
        <v>1.0316821336746216</v>
      </c>
      <c r="K79" s="20">
        <v>1.1907814741134644</v>
      </c>
      <c r="L79" s="20">
        <v>1.340811014175415</v>
      </c>
      <c r="M79" s="20">
        <v>1.4522831439971924</v>
      </c>
      <c r="N79" s="20">
        <v>1.5372710227966309</v>
      </c>
      <c r="O79" s="20">
        <v>1.6138564348220825</v>
      </c>
      <c r="P79" s="20">
        <v>1.6677340269088745</v>
      </c>
      <c r="Q79" s="20">
        <v>1.7026655673980713</v>
      </c>
      <c r="R79" s="20">
        <v>1.7272915840148926</v>
      </c>
      <c r="S79" s="20">
        <v>1.7391862869262695</v>
      </c>
      <c r="T79" s="20">
        <v>1.7413746118545532</v>
      </c>
      <c r="U79" s="20">
        <v>1.7359499931335449</v>
      </c>
      <c r="V79" s="20">
        <v>1.725489616394043</v>
      </c>
      <c r="W79" s="20">
        <v>1.7089947462081909</v>
      </c>
      <c r="X79" s="20">
        <v>1.6898108720779419</v>
      </c>
      <c r="Y79" s="20">
        <v>1.6714794635772705</v>
      </c>
      <c r="Z79" s="20">
        <v>1.647557258605957</v>
      </c>
      <c r="AA79" s="20">
        <v>1.6225839853286743</v>
      </c>
      <c r="AB79" s="20">
        <v>1.5968773365020752</v>
      </c>
      <c r="AC79" s="20">
        <v>1.5711034536361694</v>
      </c>
      <c r="AD79" s="20">
        <v>1.545508861541748</v>
      </c>
      <c r="AE79" s="20">
        <v>1.5155309438705444</v>
      </c>
      <c r="AF79" s="20">
        <v>1.4906587600708008</v>
      </c>
      <c r="AG79" s="20">
        <v>1.4631458520889282</v>
      </c>
      <c r="AH79" s="20">
        <v>1.4375606775283813</v>
      </c>
      <c r="AI79" s="20">
        <v>1.4088878631591797</v>
      </c>
      <c r="AJ79" s="20">
        <v>1.3834444284439087</v>
      </c>
      <c r="AK79" s="20">
        <v>1.3550466299057007</v>
      </c>
      <c r="AL79" s="20">
        <v>1.3366342782974243</v>
      </c>
      <c r="AM79" s="20">
        <v>1.3092713356018066</v>
      </c>
      <c r="AN79" s="20">
        <v>1.2832107543945313</v>
      </c>
      <c r="AO79" s="20">
        <v>1.2614575624465942</v>
      </c>
      <c r="AP79" s="20">
        <v>1.2358400821685791</v>
      </c>
      <c r="AQ79" s="20">
        <v>1.2155015468597412</v>
      </c>
      <c r="AR79" s="20">
        <v>1.191336989402771</v>
      </c>
      <c r="AS79" s="20">
        <v>1.1710166931152344</v>
      </c>
      <c r="AT79" s="20">
        <v>1.1474609375</v>
      </c>
      <c r="AU79" s="20">
        <v>1.12754225730896</v>
      </c>
      <c r="AV79" s="20">
        <v>1.1048429012298584</v>
      </c>
      <c r="AW79" s="20">
        <v>1.0833197832107544</v>
      </c>
      <c r="AX79" s="20">
        <v>1.0642353296279907</v>
      </c>
      <c r="AY79" s="20">
        <v>1.0430378913879395</v>
      </c>
      <c r="AZ79" s="20">
        <v>1.0215595960617065</v>
      </c>
      <c r="BA79" s="20">
        <v>1.0051220655441284</v>
      </c>
      <c r="BB79" s="20">
        <v>0.98696070909500122</v>
      </c>
      <c r="BC79" s="20">
        <v>0.96690571308135986</v>
      </c>
      <c r="BD79" s="20">
        <v>0.94754749536514282</v>
      </c>
      <c r="BE79" s="20">
        <v>0.92893195152282715</v>
      </c>
      <c r="BF79" s="20">
        <v>0.91446125507354736</v>
      </c>
      <c r="BG79" s="20">
        <v>0.89601767063140869</v>
      </c>
      <c r="BH79" s="20">
        <v>0.88097238540649414</v>
      </c>
      <c r="BI79" s="20">
        <v>0.86320853233337402</v>
      </c>
      <c r="BJ79" s="20">
        <v>0.84811210632324219</v>
      </c>
      <c r="BK79" s="20">
        <v>0.8309396505355835</v>
      </c>
      <c r="BL79" s="20">
        <v>0.81612181663513184</v>
      </c>
      <c r="BM79" s="20">
        <v>0.79708302021026611</v>
      </c>
      <c r="BN79" s="20">
        <v>0.78294956684112549</v>
      </c>
      <c r="BO79" s="20">
        <v>0.76910006999969482</v>
      </c>
      <c r="BP79" s="20">
        <v>0.75552749633789063</v>
      </c>
      <c r="BQ79" s="20">
        <v>0.74148797988891602</v>
      </c>
      <c r="BR79" s="20">
        <v>0.72830319404602051</v>
      </c>
      <c r="BS79" s="20">
        <v>0.71464210748672485</v>
      </c>
      <c r="BT79" s="20">
        <v>0.69906562566757202</v>
      </c>
      <c r="BU79" s="20">
        <v>0.68684697151184082</v>
      </c>
      <c r="BV79" s="20">
        <v>0.67442715167999268</v>
      </c>
      <c r="BW79" s="20">
        <v>0.6597018837928772</v>
      </c>
      <c r="BX79" s="20">
        <v>0.64805757999420166</v>
      </c>
      <c r="BY79" s="20">
        <v>0.63638699054718018</v>
      </c>
      <c r="BZ79" s="20">
        <v>0.62504303455352783</v>
      </c>
      <c r="CA79" s="20">
        <v>0.61317211389541626</v>
      </c>
      <c r="CB79" s="20">
        <v>0.60149377584457397</v>
      </c>
      <c r="CC79" s="20">
        <v>0.58998757600784302</v>
      </c>
      <c r="CD79" s="20">
        <v>0.57918274402618408</v>
      </c>
      <c r="CE79" s="20">
        <v>0.56780159473419189</v>
      </c>
      <c r="CF79" s="20">
        <v>0.55546259880065918</v>
      </c>
      <c r="CG79" s="20">
        <v>0.54672622680664063</v>
      </c>
      <c r="CH79" s="20">
        <v>0.53619259595870972</v>
      </c>
      <c r="CI79" s="20">
        <v>0.52545779943466187</v>
      </c>
      <c r="CJ79" s="20">
        <v>0.51549226045608521</v>
      </c>
      <c r="CK79" s="20">
        <v>0.50545179843902588</v>
      </c>
      <c r="CL79" s="20">
        <v>0.49618899822235107</v>
      </c>
      <c r="CM79" s="20">
        <v>0.48656317591667175</v>
      </c>
      <c r="CN79" s="20">
        <v>0.47703170776367188</v>
      </c>
      <c r="CO79" s="20">
        <v>0.46832525730133057</v>
      </c>
      <c r="CP79" s="20">
        <v>0.45923149585723877</v>
      </c>
      <c r="CQ79" s="20">
        <v>0.45018380880355835</v>
      </c>
      <c r="CR79" s="20">
        <v>0.44192501902580261</v>
      </c>
      <c r="CS79" s="20">
        <v>0.43366461992263794</v>
      </c>
      <c r="CT79" s="20">
        <v>0.42748105525970459</v>
      </c>
      <c r="CU79" s="20">
        <v>0.41692432761192322</v>
      </c>
      <c r="CV79" s="20">
        <v>0.41161945462226868</v>
      </c>
      <c r="CW79" s="20">
        <v>0.4034869372844696</v>
      </c>
      <c r="CX79" s="20">
        <v>0.39609867334365845</v>
      </c>
      <c r="CY79" s="20">
        <v>0.38826975226402283</v>
      </c>
      <c r="CZ79" s="20">
        <v>0.37392663955688477</v>
      </c>
      <c r="DA79" s="20">
        <v>0.36665111780166626</v>
      </c>
      <c r="DB79" s="20">
        <v>0.35936310887336731</v>
      </c>
      <c r="DC79" s="20">
        <v>0.35282465815544128</v>
      </c>
      <c r="DD79" s="20">
        <v>0.3458065390586853</v>
      </c>
      <c r="DE79" s="20">
        <v>0.33947247266769409</v>
      </c>
      <c r="DF79" s="20">
        <v>0.33309078216552734</v>
      </c>
      <c r="DG79" s="20">
        <v>0.32657968997955322</v>
      </c>
      <c r="DH79" s="20">
        <v>0.32026079297065735</v>
      </c>
      <c r="DI79" s="20">
        <v>0.31417953968048096</v>
      </c>
      <c r="DJ79" s="20">
        <v>0.30797570943832397</v>
      </c>
      <c r="DK79" s="20">
        <v>0.30233445763587952</v>
      </c>
      <c r="DL79" s="20">
        <v>0.29636111855506897</v>
      </c>
      <c r="DM79" s="20">
        <v>0.29089733958244324</v>
      </c>
      <c r="DN79" s="20">
        <v>0.28541839122772217</v>
      </c>
      <c r="DO79" s="20">
        <v>0.27986055612564087</v>
      </c>
      <c r="DP79" s="20">
        <v>0.27428132295608521</v>
      </c>
      <c r="DQ79" s="20">
        <v>0.26930522918701172</v>
      </c>
      <c r="DR79" s="20">
        <v>0.26563504338264465</v>
      </c>
      <c r="DS79" s="20">
        <v>0.25911489129066467</v>
      </c>
      <c r="DT79" s="20">
        <v>0.2557624876499176</v>
      </c>
      <c r="DU79" s="20">
        <v>0.25064662098884583</v>
      </c>
      <c r="DV79" s="20">
        <v>0.24611595273017883</v>
      </c>
      <c r="DW79" s="20">
        <v>0.24118877947330475</v>
      </c>
      <c r="DX79" s="20">
        <v>0.23679623007774353</v>
      </c>
      <c r="DY79" s="20">
        <v>0.23235639929771423</v>
      </c>
      <c r="DZ79" s="20">
        <v>0.22765085101127625</v>
      </c>
      <c r="EA79" s="20">
        <v>0.22350244224071503</v>
      </c>
      <c r="EB79" s="20">
        <v>0.21916055679321289</v>
      </c>
      <c r="EC79" s="20">
        <v>0.21483369171619415</v>
      </c>
      <c r="ED79" s="20">
        <v>0.21090063452720642</v>
      </c>
      <c r="EE79" s="20">
        <v>0.20697365701198578</v>
      </c>
      <c r="EF79" s="20">
        <v>0.2027498185634613</v>
      </c>
      <c r="EG79" s="20">
        <v>0.19908857345581055</v>
      </c>
      <c r="EH79" s="20">
        <v>0.19521014392375946</v>
      </c>
      <c r="EI79" s="20">
        <v>0.19131356477737427</v>
      </c>
      <c r="EJ79" s="20">
        <v>0.18784822523593903</v>
      </c>
      <c r="EK79" s="20">
        <v>0.18409512937068939</v>
      </c>
      <c r="EL79" s="20">
        <v>0.18073505163192749</v>
      </c>
      <c r="EM79" s="20">
        <v>0.17734691500663757</v>
      </c>
      <c r="EN79" s="20">
        <v>0.17375849187374115</v>
      </c>
      <c r="EO79" s="20">
        <v>0.17059379816055298</v>
      </c>
      <c r="EP79" s="20">
        <v>0.16826531291007996</v>
      </c>
      <c r="EQ79" s="20">
        <v>0.1651570051908493</v>
      </c>
      <c r="ER79" s="20">
        <v>0.16207323968410492</v>
      </c>
      <c r="ES79" s="20">
        <v>0.1589023768901825</v>
      </c>
      <c r="ET79" s="20">
        <v>0.15582689642906189</v>
      </c>
      <c r="EU79" s="20">
        <v>0.15286125242710114</v>
      </c>
      <c r="EV79" s="20">
        <v>0.14985556900501251</v>
      </c>
      <c r="EW79" s="20">
        <v>0.14709921181201935</v>
      </c>
      <c r="EX79" s="20">
        <v>0.14437595009803772</v>
      </c>
      <c r="EY79" s="20">
        <v>0.14141121506690979</v>
      </c>
      <c r="EZ79" s="20">
        <v>0.13887695968151093</v>
      </c>
      <c r="FA79" s="20">
        <v>0.13616466522216797</v>
      </c>
      <c r="FB79" s="20">
        <v>0.13353092968463898</v>
      </c>
      <c r="FC79" s="20">
        <v>0.13098961114883423</v>
      </c>
      <c r="FD79" s="20">
        <v>0.12842942774295807</v>
      </c>
      <c r="FE79" s="20">
        <v>0.12605404853820801</v>
      </c>
      <c r="FF79" s="20">
        <v>0.12370005249977112</v>
      </c>
      <c r="FG79" s="20">
        <v>0.12128148972988129</v>
      </c>
      <c r="FH79" s="20">
        <v>0.11893467605113983</v>
      </c>
      <c r="FI79" s="20">
        <v>0.11667260527610779</v>
      </c>
      <c r="FJ79" s="20">
        <v>0.11437886208295822</v>
      </c>
      <c r="FK79" s="20">
        <v>0.11227492243051529</v>
      </c>
      <c r="FL79" s="20">
        <v>0.11019397526979446</v>
      </c>
      <c r="FM79" s="20">
        <v>0.10868988931179047</v>
      </c>
      <c r="FN79" s="20">
        <v>0.10662572830915451</v>
      </c>
      <c r="FO79" s="20">
        <v>0.10451950132846832</v>
      </c>
      <c r="FP79" s="20">
        <v>0.10260561108589172</v>
      </c>
      <c r="FQ79" s="20">
        <v>0.10057778656482697</v>
      </c>
      <c r="FR79" s="20">
        <v>9.8724529147148132E-2</v>
      </c>
      <c r="FS79" s="20">
        <v>9.6863985061645508E-2</v>
      </c>
      <c r="FT79" s="20">
        <v>9.4978071749210358E-2</v>
      </c>
      <c r="FU79" s="20">
        <v>9.3085639178752899E-2</v>
      </c>
      <c r="FV79" s="20">
        <v>9.1395951807498932E-2</v>
      </c>
      <c r="FW79" s="20">
        <v>8.9573897421360016E-2</v>
      </c>
      <c r="FX79" s="20">
        <v>8.7937548756599426E-2</v>
      </c>
      <c r="FY79" s="20">
        <v>8.6283281445503235E-2</v>
      </c>
      <c r="FZ79" s="20">
        <v>8.459550142288208E-2</v>
      </c>
      <c r="GA79" s="20">
        <v>8.2958295941352844E-2</v>
      </c>
      <c r="GB79" s="20">
        <v>8.1382296979427338E-2</v>
      </c>
      <c r="GC79" s="20">
        <v>7.9774081707000732E-2</v>
      </c>
      <c r="GD79" s="20">
        <v>7.8313760459423065E-2</v>
      </c>
      <c r="GE79" s="20">
        <v>7.6765574514865875E-2</v>
      </c>
      <c r="GF79" s="20">
        <v>7.5352020561695099E-2</v>
      </c>
      <c r="GG79" s="20">
        <v>7.3930628597736359E-2</v>
      </c>
      <c r="GH79" s="20">
        <v>7.2491653263568878E-2</v>
      </c>
      <c r="GI79" s="20">
        <v>7.104887068271637E-2</v>
      </c>
      <c r="GJ79" s="20">
        <v>6.9757789373397827E-2</v>
      </c>
      <c r="GK79" s="20">
        <v>6.8808838725090027E-2</v>
      </c>
      <c r="GL79" s="20">
        <v>6.7566849291324615E-2</v>
      </c>
      <c r="GM79" s="20">
        <v>6.6250398755073547E-2</v>
      </c>
      <c r="GN79" s="20">
        <v>6.4927302300930023E-2</v>
      </c>
      <c r="GO79" s="20">
        <v>6.3751846551895142E-2</v>
      </c>
      <c r="GP79" s="20">
        <v>6.2477491796016693E-2</v>
      </c>
      <c r="GQ79" s="20">
        <v>6.1337761580944061E-2</v>
      </c>
      <c r="GR79" s="20">
        <v>6.0187876224517822E-2</v>
      </c>
      <c r="GS79" s="20">
        <v>5.8969751000404358E-2</v>
      </c>
      <c r="GT79" s="20">
        <v>5.7895608246326447E-2</v>
      </c>
      <c r="GU79" s="20">
        <v>5.6956231594085693E-2</v>
      </c>
    </row>
    <row r="80" spans="1:203" x14ac:dyDescent="0.25">
      <c r="A80" s="9" t="s">
        <v>122</v>
      </c>
      <c r="B80" s="23">
        <v>5</v>
      </c>
      <c r="C80" s="23">
        <v>2</v>
      </c>
      <c r="D80" s="20">
        <v>0</v>
      </c>
      <c r="E80" s="20">
        <v>1.6949540004134178E-2</v>
      </c>
      <c r="F80" s="20">
        <v>0.10127384960651398</v>
      </c>
      <c r="G80" s="20">
        <v>0.22618842124938965</v>
      </c>
      <c r="H80" s="20">
        <v>0.37508738040924072</v>
      </c>
      <c r="I80" s="20">
        <v>0.53819900751113892</v>
      </c>
      <c r="J80" s="20">
        <v>0.69653141498565674</v>
      </c>
      <c r="K80" s="20">
        <v>0.83323663473129272</v>
      </c>
      <c r="L80" s="20">
        <v>0.96661043167114258</v>
      </c>
      <c r="M80" s="20">
        <v>1.0834643840789795</v>
      </c>
      <c r="N80" s="20">
        <v>1.1765774488449097</v>
      </c>
      <c r="O80" s="20">
        <v>1.2618566751480103</v>
      </c>
      <c r="P80" s="20">
        <v>1.3336352109909058</v>
      </c>
      <c r="Q80" s="20">
        <v>1.3907657861709595</v>
      </c>
      <c r="R80" s="20">
        <v>1.4313960075378418</v>
      </c>
      <c r="S80" s="20">
        <v>1.4631637334823608</v>
      </c>
      <c r="T80" s="20">
        <v>1.484116792678833</v>
      </c>
      <c r="U80" s="20">
        <v>1.495680570602417</v>
      </c>
      <c r="V80" s="20">
        <v>1.4997020959854126</v>
      </c>
      <c r="W80" s="20">
        <v>1.4979991912841797</v>
      </c>
      <c r="X80" s="20">
        <v>1.4910566806793213</v>
      </c>
      <c r="Y80" s="20">
        <v>1.480079174041748</v>
      </c>
      <c r="Z80" s="20">
        <v>1.4655789136886597</v>
      </c>
      <c r="AA80" s="20">
        <v>1.448407769203186</v>
      </c>
      <c r="AB80" s="20">
        <v>1.4305189847946167</v>
      </c>
      <c r="AC80" s="20">
        <v>1.4100432395935059</v>
      </c>
      <c r="AD80" s="20">
        <v>1.3875443935394287</v>
      </c>
      <c r="AE80" s="20">
        <v>1.3647195100784302</v>
      </c>
      <c r="AF80" s="20">
        <v>1.3427455425262451</v>
      </c>
      <c r="AG80" s="20">
        <v>1.318922758102417</v>
      </c>
      <c r="AH80" s="20">
        <v>1.2941749095916748</v>
      </c>
      <c r="AI80" s="20">
        <v>1.2700028419494629</v>
      </c>
      <c r="AJ80" s="20">
        <v>1.2451753616333008</v>
      </c>
      <c r="AK80" s="20">
        <v>1.2209100723266602</v>
      </c>
      <c r="AL80" s="20">
        <v>1.1986136436462402</v>
      </c>
      <c r="AM80" s="20">
        <v>1.1748907566070557</v>
      </c>
      <c r="AN80" s="20">
        <v>1.1512459516525269</v>
      </c>
      <c r="AO80" s="20">
        <v>1.1280311346054077</v>
      </c>
      <c r="AP80" s="20">
        <v>1.1050914525985718</v>
      </c>
      <c r="AQ80" s="20">
        <v>1.0844464302062988</v>
      </c>
      <c r="AR80" s="20">
        <v>1.0622900724411011</v>
      </c>
      <c r="AS80" s="20">
        <v>1.0406204462051392</v>
      </c>
      <c r="AT80" s="20">
        <v>1.0198378562927246</v>
      </c>
      <c r="AU80" s="20">
        <v>0.99883460998535156</v>
      </c>
      <c r="AV80" s="20">
        <v>0.97890907526016235</v>
      </c>
      <c r="AW80" s="20">
        <v>0.96069836616516113</v>
      </c>
      <c r="AX80" s="20">
        <v>0.94139111042022705</v>
      </c>
      <c r="AY80" s="20">
        <v>0.92251354455947876</v>
      </c>
      <c r="AZ80" s="20">
        <v>0.90404272079467773</v>
      </c>
      <c r="BA80" s="20">
        <v>0.88627159595489502</v>
      </c>
      <c r="BB80" s="20">
        <v>0.86989706754684448</v>
      </c>
      <c r="BC80" s="20">
        <v>0.85305774211883545</v>
      </c>
      <c r="BD80" s="20">
        <v>0.83615255355834961</v>
      </c>
      <c r="BE80" s="20">
        <v>0.82017397880554199</v>
      </c>
      <c r="BF80" s="20">
        <v>0.80409801006317139</v>
      </c>
      <c r="BG80" s="20">
        <v>0.79010099172592163</v>
      </c>
      <c r="BH80" s="20">
        <v>0.77490919828414917</v>
      </c>
      <c r="BI80" s="20">
        <v>0.76044750213623047</v>
      </c>
      <c r="BJ80" s="20">
        <v>0.74599987268447876</v>
      </c>
      <c r="BK80" s="20">
        <v>0.73228240013122559</v>
      </c>
      <c r="BL80" s="20">
        <v>0.71966415643692017</v>
      </c>
      <c r="BM80" s="20">
        <v>0.70655602216720581</v>
      </c>
      <c r="BN80" s="20">
        <v>0.69372570514678955</v>
      </c>
      <c r="BO80" s="20">
        <v>0.68118613958358765</v>
      </c>
      <c r="BP80" s="20">
        <v>0.66898328065872192</v>
      </c>
      <c r="BQ80" s="20">
        <v>0.65713149309158325</v>
      </c>
      <c r="BR80" s="20">
        <v>0.64580440521240234</v>
      </c>
      <c r="BS80" s="20">
        <v>0.63511127233505249</v>
      </c>
      <c r="BT80" s="20">
        <v>0.62407690286636353</v>
      </c>
      <c r="BU80" s="20">
        <v>0.61333346366882324</v>
      </c>
      <c r="BV80" s="20">
        <v>0.60287266969680786</v>
      </c>
      <c r="BW80" s="20">
        <v>0.59268659353256226</v>
      </c>
      <c r="BX80" s="20">
        <v>0.58384299278259277</v>
      </c>
      <c r="BY80" s="20">
        <v>0.57415622472763062</v>
      </c>
      <c r="BZ80" s="20">
        <v>0.5652538537979126</v>
      </c>
      <c r="CA80" s="20">
        <v>0.55605250597000122</v>
      </c>
      <c r="CB80" s="20">
        <v>0.54709184169769287</v>
      </c>
      <c r="CC80" s="20">
        <v>0.53836387395858765</v>
      </c>
      <c r="CD80" s="20">
        <v>0.52986282110214233</v>
      </c>
      <c r="CE80" s="20">
        <v>0.52158111333847046</v>
      </c>
      <c r="CF80" s="20">
        <v>0.51438754796981812</v>
      </c>
      <c r="CG80" s="20">
        <v>0.50650620460510254</v>
      </c>
      <c r="CH80" s="20">
        <v>0.49863755702972412</v>
      </c>
      <c r="CI80" s="20">
        <v>0.4918520450592041</v>
      </c>
      <c r="CJ80" s="20">
        <v>0.48437979817390442</v>
      </c>
      <c r="CK80" s="20">
        <v>0.47735500335693359</v>
      </c>
      <c r="CL80" s="20">
        <v>0.47066757082939148</v>
      </c>
      <c r="CM80" s="20">
        <v>0.46389856934547424</v>
      </c>
      <c r="CN80" s="20">
        <v>0.45773991942405701</v>
      </c>
      <c r="CO80" s="20">
        <v>0.45133835077285767</v>
      </c>
      <c r="CP80" s="20">
        <v>0.44510403275489807</v>
      </c>
      <c r="CQ80" s="20">
        <v>0.43900680541992188</v>
      </c>
      <c r="CR80" s="20">
        <v>0.43230995535850525</v>
      </c>
      <c r="CS80" s="20">
        <v>0.42763090133666992</v>
      </c>
      <c r="CT80" s="20">
        <v>0.42165091633796692</v>
      </c>
      <c r="CU80" s="20">
        <v>0.41626274585723877</v>
      </c>
      <c r="CV80" s="20">
        <v>0.41095799207687378</v>
      </c>
      <c r="CW80" s="20">
        <v>0.40575450658798218</v>
      </c>
      <c r="CX80" s="20">
        <v>0.4006524384021759</v>
      </c>
      <c r="CY80" s="20">
        <v>0.39564946293830872</v>
      </c>
      <c r="CZ80" s="20">
        <v>0.38672789931297302</v>
      </c>
      <c r="DA80" s="20">
        <v>0.38205373287200928</v>
      </c>
      <c r="DB80" s="20">
        <v>0.37768128514289856</v>
      </c>
      <c r="DC80" s="20">
        <v>0.37323448061943054</v>
      </c>
      <c r="DD80" s="20">
        <v>0.36889874935150146</v>
      </c>
      <c r="DE80" s="20">
        <v>0.36467093229293823</v>
      </c>
      <c r="DF80" s="20">
        <v>0.36054790019989014</v>
      </c>
      <c r="DG80" s="20">
        <v>0.35652676224708557</v>
      </c>
      <c r="DH80" s="20">
        <v>0.35260459780693054</v>
      </c>
      <c r="DI80" s="20">
        <v>0.34870907664299011</v>
      </c>
      <c r="DJ80" s="20">
        <v>0.34510800242424011</v>
      </c>
      <c r="DK80" s="20">
        <v>0.3415934145450592</v>
      </c>
      <c r="DL80" s="20">
        <v>0.3381371796131134</v>
      </c>
      <c r="DM80" s="20">
        <v>0.334759920835495</v>
      </c>
      <c r="DN80" s="20">
        <v>0.3314109742641449</v>
      </c>
      <c r="DO80" s="20">
        <v>0.32811775803565979</v>
      </c>
      <c r="DP80" s="20">
        <v>0.32484588027000427</v>
      </c>
      <c r="DQ80" s="20">
        <v>0.32145383954048157</v>
      </c>
      <c r="DR80" s="20">
        <v>0.31877592206001282</v>
      </c>
      <c r="DS80" s="20">
        <v>0.31581544876098633</v>
      </c>
      <c r="DT80" s="20">
        <v>0.31247949600219727</v>
      </c>
      <c r="DU80" s="20">
        <v>0.30987435579299927</v>
      </c>
      <c r="DV80" s="20">
        <v>0.30726614594459534</v>
      </c>
      <c r="DW80" s="20">
        <v>0.30428999662399292</v>
      </c>
      <c r="DX80" s="20">
        <v>0.301798015832901</v>
      </c>
      <c r="DY80" s="20">
        <v>0.29895833134651184</v>
      </c>
      <c r="DZ80" s="20">
        <v>0.2965807318687439</v>
      </c>
      <c r="EA80" s="20">
        <v>0.29425409436225891</v>
      </c>
      <c r="EB80" s="20">
        <v>0.29160270094871521</v>
      </c>
      <c r="EC80" s="20">
        <v>0.28938260674476624</v>
      </c>
      <c r="ED80" s="20">
        <v>0.2868523895740509</v>
      </c>
      <c r="EE80" s="20">
        <v>0.2841530442237854</v>
      </c>
      <c r="EF80" s="20">
        <v>0.28261151909828186</v>
      </c>
      <c r="EG80" s="20">
        <v>0.28040400147438049</v>
      </c>
      <c r="EH80" s="20">
        <v>0.27836200594902039</v>
      </c>
      <c r="EI80" s="20">
        <v>0.2763085663318634</v>
      </c>
      <c r="EJ80" s="20">
        <v>0.27431774139404297</v>
      </c>
      <c r="EK80" s="20">
        <v>0.27226734161376953</v>
      </c>
      <c r="EL80" s="20">
        <v>0.27037560939788818</v>
      </c>
      <c r="EM80" s="20">
        <v>0.26852777600288391</v>
      </c>
      <c r="EN80" s="20">
        <v>0.26663994789123535</v>
      </c>
      <c r="EO80" s="20">
        <v>0.26489910483360291</v>
      </c>
      <c r="EP80" s="20">
        <v>0.26309722661972046</v>
      </c>
      <c r="EQ80" s="20">
        <v>0.26133781671524048</v>
      </c>
      <c r="ER80" s="20">
        <v>0.25961983203887939</v>
      </c>
      <c r="ES80" s="20">
        <v>0.25794219970703125</v>
      </c>
      <c r="ET80" s="20">
        <v>0.25630399584770203</v>
      </c>
      <c r="EU80" s="20">
        <v>0.25470417737960815</v>
      </c>
      <c r="EV80" s="20">
        <v>0.25314182043075562</v>
      </c>
      <c r="EW80" s="20">
        <v>0.25161600112915039</v>
      </c>
      <c r="EX80" s="20">
        <v>0.25012579560279846</v>
      </c>
      <c r="EY80" s="20">
        <v>0.2486703097820282</v>
      </c>
      <c r="EZ80" s="20">
        <v>0.24756632745265961</v>
      </c>
      <c r="FA80" s="20">
        <v>0.24617044627666473</v>
      </c>
      <c r="FB80" s="20">
        <v>0.24480696022510529</v>
      </c>
      <c r="FC80" s="20">
        <v>0.24354228377342224</v>
      </c>
      <c r="FD80" s="20">
        <v>0.24223959445953369</v>
      </c>
      <c r="FE80" s="20">
        <v>0.2409975528717041</v>
      </c>
      <c r="FF80" s="20">
        <v>0.23974093794822693</v>
      </c>
      <c r="FG80" s="20">
        <v>0.2383243590593338</v>
      </c>
      <c r="FH80" s="20">
        <v>0.23717772960662842</v>
      </c>
      <c r="FI80" s="20">
        <v>0.23609538376331329</v>
      </c>
      <c r="FJ80" s="20">
        <v>0.2349543571472168</v>
      </c>
      <c r="FK80" s="20">
        <v>0.23389692604541779</v>
      </c>
      <c r="FL80" s="20">
        <v>0.23278975486755371</v>
      </c>
      <c r="FM80" s="20">
        <v>0.23192368447780609</v>
      </c>
      <c r="FN80" s="20">
        <v>0.23091837763786316</v>
      </c>
      <c r="FO80" s="20">
        <v>0.22989106178283691</v>
      </c>
      <c r="FP80" s="20">
        <v>0.22890579700469971</v>
      </c>
      <c r="FQ80" s="20">
        <v>0.22789041697978973</v>
      </c>
      <c r="FR80" s="20">
        <v>0.22690024971961975</v>
      </c>
      <c r="FS80" s="20">
        <v>0.22612299025058746</v>
      </c>
      <c r="FT80" s="20">
        <v>0.22525160014629364</v>
      </c>
      <c r="FU80" s="20">
        <v>0.22429688274860382</v>
      </c>
      <c r="FV80" s="20">
        <v>0.22336186468601227</v>
      </c>
      <c r="FW80" s="20">
        <v>0.22269314527511597</v>
      </c>
      <c r="FX80" s="20">
        <v>0.22185130417346954</v>
      </c>
      <c r="FY80" s="20">
        <v>0.22097232937812805</v>
      </c>
      <c r="FZ80" s="20">
        <v>0.22011299431324005</v>
      </c>
      <c r="GA80" s="20">
        <v>0.21955059468746185</v>
      </c>
      <c r="GB80" s="20">
        <v>0.21878910064697266</v>
      </c>
      <c r="GC80" s="20">
        <v>0.21807484328746796</v>
      </c>
      <c r="GD80" s="20">
        <v>0.21737211942672729</v>
      </c>
      <c r="GE80" s="20">
        <v>0.21667811274528503</v>
      </c>
      <c r="GF80" s="20">
        <v>0.2158312052488327</v>
      </c>
      <c r="GG80" s="20">
        <v>0.21517468988895416</v>
      </c>
      <c r="GH80" s="20">
        <v>0.2144274115562439</v>
      </c>
      <c r="GI80" s="20">
        <v>0.21395239233970642</v>
      </c>
      <c r="GJ80" s="20">
        <v>0.21332976222038269</v>
      </c>
      <c r="GK80" s="20">
        <v>0.21260760724544525</v>
      </c>
      <c r="GL80" s="20">
        <v>0.21200349926948547</v>
      </c>
      <c r="GM80" s="20">
        <v>0.21157746016979218</v>
      </c>
      <c r="GN80" s="20">
        <v>0.21092936396598816</v>
      </c>
      <c r="GO80" s="20">
        <v>0.21030409634113312</v>
      </c>
      <c r="GP80" s="20">
        <v>0.20998089015483856</v>
      </c>
      <c r="GQ80" s="20">
        <v>0.20940135419368744</v>
      </c>
      <c r="GR80" s="20">
        <v>0.20833460986614227</v>
      </c>
      <c r="GS80" s="20">
        <v>0.20669110119342804</v>
      </c>
      <c r="GT80" s="20">
        <v>0.20451876521110535</v>
      </c>
      <c r="GU80" s="20">
        <v>0.20233859121799469</v>
      </c>
    </row>
    <row r="81" spans="1:203" x14ac:dyDescent="0.25">
      <c r="A81" s="9" t="s">
        <v>122</v>
      </c>
      <c r="B81" s="23">
        <v>3</v>
      </c>
      <c r="C81" s="23">
        <v>2</v>
      </c>
      <c r="D81" s="20">
        <v>0</v>
      </c>
      <c r="E81" s="20">
        <v>1.3607911765575409E-2</v>
      </c>
      <c r="F81" s="20">
        <v>7.3333121836185455E-2</v>
      </c>
      <c r="G81" s="20">
        <v>0.14889836311340332</v>
      </c>
      <c r="H81" s="20">
        <v>0.23000574111938477</v>
      </c>
      <c r="I81" s="20">
        <v>0.31637376546859741</v>
      </c>
      <c r="J81" s="20">
        <v>0.3815503716468811</v>
      </c>
      <c r="K81" s="20">
        <v>0.43951413035392761</v>
      </c>
      <c r="L81" s="20">
        <v>0.48029631376266479</v>
      </c>
      <c r="M81" s="20">
        <v>0.51423275470733643</v>
      </c>
      <c r="N81" s="20">
        <v>0.53788518905639648</v>
      </c>
      <c r="O81" s="20">
        <v>0.55767291784286499</v>
      </c>
      <c r="P81" s="20">
        <v>0.5712466835975647</v>
      </c>
      <c r="Q81" s="20">
        <v>0.58248358964920044</v>
      </c>
      <c r="R81" s="20">
        <v>0.59556633234024048</v>
      </c>
      <c r="S81" s="20">
        <v>0.61369520425796509</v>
      </c>
      <c r="T81" s="20">
        <v>0.63575619459152222</v>
      </c>
      <c r="U81" s="20">
        <v>0.6585269570350647</v>
      </c>
      <c r="V81" s="20">
        <v>0.68669283390045166</v>
      </c>
      <c r="W81" s="20">
        <v>0.71384197473526001</v>
      </c>
      <c r="X81" s="20">
        <v>0.74708050489425659</v>
      </c>
      <c r="Y81" s="20">
        <v>0.77918529510498047</v>
      </c>
      <c r="Z81" s="20">
        <v>0.81374073028564453</v>
      </c>
      <c r="AA81" s="20">
        <v>0.85310107469558716</v>
      </c>
      <c r="AB81" s="20">
        <v>0.8949354887008667</v>
      </c>
      <c r="AC81" s="20">
        <v>0.93502247333526611</v>
      </c>
      <c r="AD81" s="20">
        <v>0.97646522521972656</v>
      </c>
      <c r="AE81" s="20">
        <v>1.020641565322876</v>
      </c>
      <c r="AF81" s="20">
        <v>1.0581457614898682</v>
      </c>
      <c r="AG81" s="20">
        <v>1.0869234800338745</v>
      </c>
      <c r="AH81" s="20">
        <v>1.1069313287734985</v>
      </c>
      <c r="AI81" s="20">
        <v>1.1202101707458496</v>
      </c>
      <c r="AJ81" s="20">
        <v>1.1301068067550659</v>
      </c>
      <c r="AK81" s="20">
        <v>1.1348984241485596</v>
      </c>
      <c r="AL81" s="20">
        <v>1.1370975971221924</v>
      </c>
      <c r="AM81" s="20">
        <v>1.1364550590515137</v>
      </c>
      <c r="AN81" s="20">
        <v>1.1338388919830322</v>
      </c>
      <c r="AO81" s="20">
        <v>1.1291515827178955</v>
      </c>
      <c r="AP81" s="20">
        <v>1.1231023073196411</v>
      </c>
      <c r="AQ81" s="20">
        <v>1.1158291101455688</v>
      </c>
      <c r="AR81" s="20">
        <v>1.1065338850021362</v>
      </c>
      <c r="AS81" s="20">
        <v>1.0980080366134644</v>
      </c>
      <c r="AT81" s="20">
        <v>1.0869582891464233</v>
      </c>
      <c r="AU81" s="20">
        <v>1.0763546228408813</v>
      </c>
      <c r="AV81" s="20">
        <v>1.0663261413574219</v>
      </c>
      <c r="AW81" s="20">
        <v>1.0555198192596436</v>
      </c>
      <c r="AX81" s="20">
        <v>1.0429291725158691</v>
      </c>
      <c r="AY81" s="20">
        <v>1.0323969125747681</v>
      </c>
      <c r="AZ81" s="20">
        <v>1.0193613767623901</v>
      </c>
      <c r="BA81" s="20">
        <v>1.0087407827377319</v>
      </c>
      <c r="BB81" s="20">
        <v>0.99850374460220337</v>
      </c>
      <c r="BC81" s="20">
        <v>0.98321390151977539</v>
      </c>
      <c r="BD81" s="20">
        <v>0.97146260738372803</v>
      </c>
      <c r="BE81" s="20">
        <v>0.96293294429779053</v>
      </c>
      <c r="BF81" s="20">
        <v>0.95104086399078369</v>
      </c>
      <c r="BG81" s="20">
        <v>0.93999844789505005</v>
      </c>
      <c r="BH81" s="20">
        <v>0.92857158184051514</v>
      </c>
      <c r="BI81" s="20">
        <v>0.91487789154052734</v>
      </c>
      <c r="BJ81" s="20">
        <v>0.905478835105896</v>
      </c>
      <c r="BK81" s="20">
        <v>0.89151644706726074</v>
      </c>
      <c r="BL81" s="20">
        <v>0.88230305910110474</v>
      </c>
      <c r="BM81" s="20">
        <v>0.86863034963607788</v>
      </c>
      <c r="BN81" s="20">
        <v>0.85961592197418213</v>
      </c>
      <c r="BO81" s="20">
        <v>0.85068333148956299</v>
      </c>
      <c r="BP81" s="20">
        <v>0.83743983507156372</v>
      </c>
      <c r="BQ81" s="20">
        <v>0.82871532440185547</v>
      </c>
      <c r="BR81" s="20">
        <v>0.81578588485717773</v>
      </c>
      <c r="BS81" s="20">
        <v>0.80727148056030273</v>
      </c>
      <c r="BT81" s="20">
        <v>0.79884105920791626</v>
      </c>
      <c r="BU81" s="20">
        <v>0.78635269403457642</v>
      </c>
      <c r="BV81" s="20">
        <v>0.77813148498535156</v>
      </c>
      <c r="BW81" s="20">
        <v>0.76595538854598999</v>
      </c>
      <c r="BX81" s="20">
        <v>0.75794100761413574</v>
      </c>
      <c r="BY81" s="20">
        <v>0.75000858306884766</v>
      </c>
      <c r="BZ81" s="20">
        <v>0.73826205730438232</v>
      </c>
      <c r="CA81" s="20">
        <v>0.73053175210952759</v>
      </c>
      <c r="CB81" s="20">
        <v>0.71908563375473022</v>
      </c>
      <c r="CC81" s="20">
        <v>0.71155345439910889</v>
      </c>
      <c r="CD81" s="20">
        <v>0.70409929752349854</v>
      </c>
      <c r="CE81" s="20">
        <v>0.69306302070617676</v>
      </c>
      <c r="CF81" s="20">
        <v>0.68580108880996704</v>
      </c>
      <c r="CG81" s="20">
        <v>0.67504960298538208</v>
      </c>
      <c r="CH81" s="20">
        <v>0.66797530651092529</v>
      </c>
      <c r="CI81" s="20">
        <v>0.66097474098205566</v>
      </c>
      <c r="CJ81" s="20">
        <v>0.65061080455780029</v>
      </c>
      <c r="CK81" s="20">
        <v>0.64379161596298218</v>
      </c>
      <c r="CL81" s="20">
        <v>0.63369619846343994</v>
      </c>
      <c r="CM81" s="20">
        <v>0.62705391645431519</v>
      </c>
      <c r="CN81" s="20">
        <v>0.62048101425170898</v>
      </c>
      <c r="CO81" s="20">
        <v>0.61075043678283691</v>
      </c>
      <c r="CP81" s="20">
        <v>0.60434818267822266</v>
      </c>
      <c r="CQ81" s="20">
        <v>0.59487032890319824</v>
      </c>
      <c r="CR81" s="20">
        <v>0.58863437175750732</v>
      </c>
      <c r="CS81" s="20">
        <v>0.58246368169784546</v>
      </c>
      <c r="CT81" s="20">
        <v>0.57332867383956909</v>
      </c>
      <c r="CU81" s="20">
        <v>0.56731832027435303</v>
      </c>
      <c r="CV81" s="20">
        <v>0.55842077732086182</v>
      </c>
      <c r="CW81" s="20">
        <v>0.55256664752960205</v>
      </c>
      <c r="CX81" s="20">
        <v>0.54677391052246094</v>
      </c>
      <c r="CY81" s="20">
        <v>0.53819841146469116</v>
      </c>
      <c r="CZ81" s="20">
        <v>0.52420365810394287</v>
      </c>
      <c r="DA81" s="20">
        <v>0.51870816946029663</v>
      </c>
      <c r="DB81" s="20">
        <v>0.51327019929885864</v>
      </c>
      <c r="DC81" s="20">
        <v>0.50522011518478394</v>
      </c>
      <c r="DD81" s="20">
        <v>0.49992352724075317</v>
      </c>
      <c r="DE81" s="20">
        <v>0.49208274483680725</v>
      </c>
      <c r="DF81" s="20">
        <v>0.48692390322685242</v>
      </c>
      <c r="DG81" s="20">
        <v>0.48181918263435364</v>
      </c>
      <c r="DH81" s="20">
        <v>0.4742622971534729</v>
      </c>
      <c r="DI81" s="20">
        <v>0.46929028630256653</v>
      </c>
      <c r="DJ81" s="20">
        <v>0.46192985773086548</v>
      </c>
      <c r="DK81" s="20">
        <v>0.45708715915679932</v>
      </c>
      <c r="DL81" s="20">
        <v>0.4522952139377594</v>
      </c>
      <c r="DM81" s="20">
        <v>0.44520136713981628</v>
      </c>
      <c r="DN81" s="20">
        <v>0.44053399562835693</v>
      </c>
      <c r="DO81" s="20">
        <v>0.43362456560134888</v>
      </c>
      <c r="DP81" s="20">
        <v>0.429078608751297</v>
      </c>
      <c r="DQ81" s="20">
        <v>0.42458030581474304</v>
      </c>
      <c r="DR81" s="20">
        <v>0.41792109608650208</v>
      </c>
      <c r="DS81" s="20">
        <v>0.41353976726531982</v>
      </c>
      <c r="DT81" s="20">
        <v>0.40705373883247375</v>
      </c>
      <c r="DU81" s="20">
        <v>0.40278631448745728</v>
      </c>
      <c r="DV81" s="20">
        <v>0.39856362342834473</v>
      </c>
      <c r="DW81" s="20">
        <v>0.39231246709823608</v>
      </c>
      <c r="DX81" s="20">
        <v>0.38819959759712219</v>
      </c>
      <c r="DY81" s="20">
        <v>0.38211101293563843</v>
      </c>
      <c r="DZ81" s="20">
        <v>0.37810510396957397</v>
      </c>
      <c r="EA81" s="20">
        <v>0.3741411566734314</v>
      </c>
      <c r="EB81" s="20">
        <v>0.3682730495929718</v>
      </c>
      <c r="EC81" s="20">
        <v>0.36441221833229065</v>
      </c>
      <c r="ED81" s="20">
        <v>0.35869666934013367</v>
      </c>
      <c r="EE81" s="20">
        <v>0.35493624210357666</v>
      </c>
      <c r="EF81" s="20">
        <v>0.3512151837348938</v>
      </c>
      <c r="EG81" s="20">
        <v>0.34570667147636414</v>
      </c>
      <c r="EH81" s="20">
        <v>0.34208238124847412</v>
      </c>
      <c r="EI81" s="20">
        <v>0.33671709895133972</v>
      </c>
      <c r="EJ81" s="20">
        <v>0.33318707346916199</v>
      </c>
      <c r="EK81" s="20">
        <v>0.32969403266906738</v>
      </c>
      <c r="EL81" s="20">
        <v>0.32452306151390076</v>
      </c>
      <c r="EM81" s="20">
        <v>0.32112085819244385</v>
      </c>
      <c r="EN81" s="20">
        <v>0.31608432531356812</v>
      </c>
      <c r="EO81" s="20">
        <v>0.31277063488960266</v>
      </c>
      <c r="EP81" s="20">
        <v>0.30949163436889648</v>
      </c>
      <c r="EQ81" s="20">
        <v>0.30463749170303345</v>
      </c>
      <c r="ER81" s="20">
        <v>0.30144378542900085</v>
      </c>
      <c r="ES81" s="20">
        <v>0.29671588540077209</v>
      </c>
      <c r="ET81" s="20">
        <v>0.29360520839691162</v>
      </c>
      <c r="EU81" s="20">
        <v>0.29052716493606567</v>
      </c>
      <c r="EV81" s="20">
        <v>0.28597044944763184</v>
      </c>
      <c r="EW81" s="20">
        <v>0.28297242522239685</v>
      </c>
      <c r="EX81" s="20">
        <v>0.27853426337242126</v>
      </c>
      <c r="EY81" s="20">
        <v>0.2756141722202301</v>
      </c>
      <c r="EZ81" s="20">
        <v>0.27272474765777588</v>
      </c>
      <c r="FA81" s="20">
        <v>0.26844727993011475</v>
      </c>
      <c r="FB81" s="20">
        <v>0.26563295722007751</v>
      </c>
      <c r="FC81" s="20">
        <v>0.26146671175956726</v>
      </c>
      <c r="FD81" s="20">
        <v>0.25872558355331421</v>
      </c>
      <c r="FE81" s="20">
        <v>0.2560131847858429</v>
      </c>
      <c r="FF81" s="20">
        <v>0.25199782848358154</v>
      </c>
      <c r="FG81" s="20">
        <v>0.2493559718132019</v>
      </c>
      <c r="FH81" s="20">
        <v>0.24544499814510345</v>
      </c>
      <c r="FI81" s="20">
        <v>0.24287185072898865</v>
      </c>
      <c r="FJ81" s="20">
        <v>0.24032565951347351</v>
      </c>
      <c r="FK81" s="20">
        <v>0.23655633628368378</v>
      </c>
      <c r="FL81" s="20">
        <v>0.2340763658285141</v>
      </c>
      <c r="FM81" s="20">
        <v>0.2304050624370575</v>
      </c>
      <c r="FN81" s="20">
        <v>0.2279895693063736</v>
      </c>
      <c r="FO81" s="20">
        <v>0.22559940814971924</v>
      </c>
      <c r="FP81" s="20">
        <v>0.22206106781959534</v>
      </c>
      <c r="FQ81" s="20">
        <v>0.21973304450511932</v>
      </c>
      <c r="FR81" s="20">
        <v>0.21628670394420624</v>
      </c>
      <c r="FS81" s="20">
        <v>0.21401922404766083</v>
      </c>
      <c r="FT81" s="20">
        <v>0.2117755264043808</v>
      </c>
      <c r="FU81" s="20">
        <v>0.20845398306846619</v>
      </c>
      <c r="FV81" s="20">
        <v>0.20626862347126007</v>
      </c>
      <c r="FW81" s="20">
        <v>0.20303347706794739</v>
      </c>
      <c r="FX81" s="20">
        <v>0.20090493559837341</v>
      </c>
      <c r="FY81" s="20">
        <v>0.19879870116710663</v>
      </c>
      <c r="FZ81" s="20">
        <v>0.19568070769309998</v>
      </c>
      <c r="GA81" s="20">
        <v>0.19362924993038177</v>
      </c>
      <c r="GB81" s="20">
        <v>0.19059234857559204</v>
      </c>
      <c r="GC81" s="20">
        <v>0.18859423696994781</v>
      </c>
      <c r="GD81" s="20">
        <v>0.18661707639694214</v>
      </c>
      <c r="GE81" s="20">
        <v>0.18369013071060181</v>
      </c>
      <c r="GF81" s="20">
        <v>0.1817643791437149</v>
      </c>
      <c r="GG81" s="20">
        <v>0.17891356348991394</v>
      </c>
      <c r="GH81" s="20">
        <v>0.17703789472579956</v>
      </c>
      <c r="GI81" s="20">
        <v>0.17518188059329987</v>
      </c>
      <c r="GJ81" s="20">
        <v>0.17243428528308868</v>
      </c>
      <c r="GK81" s="20">
        <v>0.17062655091285706</v>
      </c>
      <c r="GL81" s="20">
        <v>0.16795040667057037</v>
      </c>
      <c r="GM81" s="20">
        <v>0.16618967056274414</v>
      </c>
      <c r="GN81" s="20">
        <v>0.16444739699363708</v>
      </c>
      <c r="GO81" s="20">
        <v>0.16186815500259399</v>
      </c>
      <c r="GP81" s="20">
        <v>0.16017118096351624</v>
      </c>
      <c r="GQ81" s="20">
        <v>0.15765902400016785</v>
      </c>
      <c r="GR81" s="20">
        <v>0.15600618720054626</v>
      </c>
      <c r="GS81" s="20">
        <v>0.15437068045139313</v>
      </c>
      <c r="GT81" s="20">
        <v>0.15194948017597198</v>
      </c>
      <c r="GU81" s="20">
        <v>0.15070420503616333</v>
      </c>
    </row>
    <row r="82" spans="1:203" x14ac:dyDescent="0.25">
      <c r="A82" s="9" t="s">
        <v>122</v>
      </c>
      <c r="B82" s="23">
        <v>54</v>
      </c>
      <c r="C82" s="23">
        <v>3</v>
      </c>
      <c r="D82" s="20">
        <v>0</v>
      </c>
      <c r="E82" s="20">
        <v>9.7576864063739777E-2</v>
      </c>
      <c r="F82" s="20">
        <v>0.53859513998031616</v>
      </c>
      <c r="G82" s="20">
        <v>1.0932824611663818</v>
      </c>
      <c r="H82" s="20">
        <v>1.6496123075485229</v>
      </c>
      <c r="I82" s="20">
        <v>2.0516915321350098</v>
      </c>
      <c r="J82" s="20">
        <v>2.4054813385009766</v>
      </c>
      <c r="K82" s="20">
        <v>2.6565303802490234</v>
      </c>
      <c r="L82" s="20">
        <v>2.8242168426513672</v>
      </c>
      <c r="M82" s="20">
        <v>2.9368932247161865</v>
      </c>
      <c r="N82" s="20">
        <v>3.0154619216918945</v>
      </c>
      <c r="O82" s="20">
        <v>3.0657942295074463</v>
      </c>
      <c r="P82" s="20">
        <v>3.0979745388031006</v>
      </c>
      <c r="Q82" s="20">
        <v>3.1138625144958496</v>
      </c>
      <c r="R82" s="20">
        <v>3.1192557811737061</v>
      </c>
      <c r="S82" s="20">
        <v>3.1158778667449951</v>
      </c>
      <c r="T82" s="20">
        <v>3.1067278385162354</v>
      </c>
      <c r="U82" s="20">
        <v>3.0936667919158936</v>
      </c>
      <c r="V82" s="20">
        <v>3.0778534412384033</v>
      </c>
      <c r="W82" s="20">
        <v>3.0607450008392334</v>
      </c>
      <c r="X82" s="20">
        <v>3.0427594184875488</v>
      </c>
      <c r="Y82" s="20">
        <v>3.0248174667358398</v>
      </c>
      <c r="Z82" s="20">
        <v>3.0067248344421387</v>
      </c>
      <c r="AA82" s="20">
        <v>2.9886078834533691</v>
      </c>
      <c r="AB82" s="20">
        <v>2.9683902263641357</v>
      </c>
      <c r="AC82" s="20">
        <v>2.9524943828582764</v>
      </c>
      <c r="AD82" s="20">
        <v>2.9365944862365723</v>
      </c>
      <c r="AE82" s="20">
        <v>2.9214034080505371</v>
      </c>
      <c r="AF82" s="20">
        <v>2.9059534072875977</v>
      </c>
      <c r="AG82" s="20">
        <v>2.893465518951416</v>
      </c>
      <c r="AH82" s="20">
        <v>2.8817875385284424</v>
      </c>
      <c r="AI82" s="20">
        <v>2.869293212890625</v>
      </c>
      <c r="AJ82" s="20">
        <v>2.85736083984375</v>
      </c>
      <c r="AK82" s="20">
        <v>2.8469266891479492</v>
      </c>
      <c r="AL82" s="20">
        <v>2.8369476795196533</v>
      </c>
      <c r="AM82" s="20">
        <v>2.8289535045623779</v>
      </c>
      <c r="AN82" s="20">
        <v>2.8192486763000488</v>
      </c>
      <c r="AO82" s="20">
        <v>2.8127865791320801</v>
      </c>
      <c r="AP82" s="20">
        <v>2.8062698841094971</v>
      </c>
      <c r="AQ82" s="20">
        <v>2.7988409996032715</v>
      </c>
      <c r="AR82" s="20">
        <v>2.7935521602630615</v>
      </c>
      <c r="AS82" s="20">
        <v>2.7887623310089111</v>
      </c>
      <c r="AT82" s="20">
        <v>2.7827293872833252</v>
      </c>
      <c r="AU82" s="20">
        <v>2.7786242961883545</v>
      </c>
      <c r="AV82" s="20">
        <v>2.7748360633850098</v>
      </c>
      <c r="AW82" s="20">
        <v>2.7700986862182617</v>
      </c>
      <c r="AX82" s="20">
        <v>2.7668526172637939</v>
      </c>
      <c r="AY82" s="20">
        <v>2.7638111114501953</v>
      </c>
      <c r="AZ82" s="20">
        <v>2.760084867477417</v>
      </c>
      <c r="BA82" s="20">
        <v>2.7574834823608398</v>
      </c>
      <c r="BB82" s="20">
        <v>2.7540624141693115</v>
      </c>
      <c r="BC82" s="20">
        <v>2.7518143653869629</v>
      </c>
      <c r="BD82" s="20">
        <v>2.7497184276580811</v>
      </c>
      <c r="BE82" s="20">
        <v>2.7476472854614258</v>
      </c>
      <c r="BF82" s="20">
        <v>2.7427566051483154</v>
      </c>
      <c r="BG82" s="20">
        <v>2.7311458587646484</v>
      </c>
      <c r="BH82" s="20">
        <v>2.713787317276001</v>
      </c>
      <c r="BI82" s="20">
        <v>2.6910648345947266</v>
      </c>
      <c r="BJ82" s="20">
        <v>2.6658577919006348</v>
      </c>
      <c r="BK82" s="20">
        <v>2.6415212154388428</v>
      </c>
      <c r="BL82" s="20">
        <v>2.611128568649292</v>
      </c>
      <c r="BM82" s="20">
        <v>2.5783224105834961</v>
      </c>
      <c r="BN82" s="20">
        <v>2.544363260269165</v>
      </c>
      <c r="BO82" s="20">
        <v>2.5091445446014404</v>
      </c>
      <c r="BP82" s="20">
        <v>2.4733724594116211</v>
      </c>
      <c r="BQ82" s="20">
        <v>2.4388053417205811</v>
      </c>
      <c r="BR82" s="20">
        <v>2.4029273986816406</v>
      </c>
      <c r="BS82" s="20">
        <v>2.3586478233337402</v>
      </c>
      <c r="BT82" s="20">
        <v>2.3224620819091797</v>
      </c>
      <c r="BU82" s="20">
        <v>2.2857170104980469</v>
      </c>
      <c r="BV82" s="20">
        <v>2.254164457321167</v>
      </c>
      <c r="BW82" s="20">
        <v>2.2193405628204346</v>
      </c>
      <c r="BX82" s="20">
        <v>2.1822965145111084</v>
      </c>
      <c r="BY82" s="20">
        <v>2.1394016742706299</v>
      </c>
      <c r="BZ82" s="20">
        <v>2.1026744842529297</v>
      </c>
      <c r="CA82" s="20">
        <v>2.0758850574493408</v>
      </c>
      <c r="CB82" s="20">
        <v>2.036001443862915</v>
      </c>
      <c r="CC82" s="20">
        <v>2.0076508522033691</v>
      </c>
      <c r="CD82" s="20">
        <v>1.9657301902770996</v>
      </c>
      <c r="CE82" s="20">
        <v>1.942258358001709</v>
      </c>
      <c r="CF82" s="20">
        <v>1.9052287340164185</v>
      </c>
      <c r="CG82" s="20">
        <v>1.8705376386642456</v>
      </c>
      <c r="CH82" s="20">
        <v>1.8441910743713379</v>
      </c>
      <c r="CI82" s="20">
        <v>1.8053109645843506</v>
      </c>
      <c r="CJ82" s="20">
        <v>1.7798166275024414</v>
      </c>
      <c r="CK82" s="20">
        <v>1.7422107458114624</v>
      </c>
      <c r="CL82" s="20">
        <v>1.7175613641738892</v>
      </c>
      <c r="CM82" s="20">
        <v>1.6932463645935059</v>
      </c>
      <c r="CN82" s="20">
        <v>1.6573954820632935</v>
      </c>
      <c r="CO82" s="20">
        <v>1.6339049339294434</v>
      </c>
      <c r="CP82" s="20">
        <v>1.5992763042449951</v>
      </c>
      <c r="CQ82" s="20">
        <v>1.5765905380249023</v>
      </c>
      <c r="CR82" s="20">
        <v>1.5542206764221191</v>
      </c>
      <c r="CS82" s="20">
        <v>1.5212503671646118</v>
      </c>
      <c r="CT82" s="20">
        <v>1.4996544122695923</v>
      </c>
      <c r="CU82" s="20">
        <v>1.4678274393081665</v>
      </c>
      <c r="CV82" s="20">
        <v>1.4469821453094482</v>
      </c>
      <c r="CW82" s="20">
        <v>1.4264304637908936</v>
      </c>
      <c r="CX82" s="20">
        <v>1.3961449861526489</v>
      </c>
      <c r="CY82" s="20">
        <v>1.3763105869293213</v>
      </c>
      <c r="CZ82" s="20">
        <v>1.327942967414856</v>
      </c>
      <c r="DA82" s="20">
        <v>1.3090733289718628</v>
      </c>
      <c r="DB82" s="20">
        <v>1.281268835067749</v>
      </c>
      <c r="DC82" s="20">
        <v>1.263060450553894</v>
      </c>
      <c r="DD82" s="20">
        <v>1.2362309694290161</v>
      </c>
      <c r="DE82" s="20">
        <v>1.2186614274978638</v>
      </c>
      <c r="DF82" s="20">
        <v>1.2013410329818726</v>
      </c>
      <c r="DG82" s="20">
        <v>1.1758204698562622</v>
      </c>
      <c r="DH82" s="20">
        <v>1.1591082811355591</v>
      </c>
      <c r="DI82" s="20">
        <v>1.134483814239502</v>
      </c>
      <c r="DJ82" s="20">
        <v>1.1183586120605469</v>
      </c>
      <c r="DK82" s="20">
        <v>1.1024622917175293</v>
      </c>
      <c r="DL82" s="20">
        <v>1.0790404081344604</v>
      </c>
      <c r="DM82" s="20">
        <v>1.0637027025222778</v>
      </c>
      <c r="DN82" s="20">
        <v>1.0411038398742676</v>
      </c>
      <c r="DO82" s="20">
        <v>1.0263051986694336</v>
      </c>
      <c r="DP82" s="20">
        <v>1.0117168426513672</v>
      </c>
      <c r="DQ82" s="20">
        <v>0.99022209644317627</v>
      </c>
      <c r="DR82" s="20">
        <v>0.97614651918411255</v>
      </c>
      <c r="DS82" s="20">
        <v>0.95540720224380493</v>
      </c>
      <c r="DT82" s="20">
        <v>0.9418264627456665</v>
      </c>
      <c r="DU82" s="20">
        <v>0.92843860387802124</v>
      </c>
      <c r="DV82" s="20">
        <v>0.90871286392211914</v>
      </c>
      <c r="DW82" s="20">
        <v>0.89579570293426514</v>
      </c>
      <c r="DX82" s="20">
        <v>0.87676340341567993</v>
      </c>
      <c r="DY82" s="20">
        <v>0.86430037021636963</v>
      </c>
      <c r="DZ82" s="20">
        <v>0.85201448202133179</v>
      </c>
      <c r="EA82" s="20">
        <v>0.83391231298446655</v>
      </c>
      <c r="EB82" s="20">
        <v>0.82205837965011597</v>
      </c>
      <c r="EC82" s="20">
        <v>0.80459260940551758</v>
      </c>
      <c r="ED82" s="20">
        <v>0.79315537214279175</v>
      </c>
      <c r="EE82" s="20">
        <v>0.78188079595565796</v>
      </c>
      <c r="EF82" s="20">
        <v>0.76526862382888794</v>
      </c>
      <c r="EG82" s="20">
        <v>0.7543904185295105</v>
      </c>
      <c r="EH82" s="20">
        <v>0.73836231231689453</v>
      </c>
      <c r="EI82" s="20">
        <v>0.72786659002304077</v>
      </c>
      <c r="EJ82" s="20">
        <v>0.71751999855041504</v>
      </c>
      <c r="EK82" s="20">
        <v>0.70227527618408203</v>
      </c>
      <c r="EL82" s="20">
        <v>0.69229251146316528</v>
      </c>
      <c r="EM82" s="20">
        <v>0.67758375406265259</v>
      </c>
      <c r="EN82" s="20">
        <v>0.66795194149017334</v>
      </c>
      <c r="EO82" s="20">
        <v>0.65845704078674316</v>
      </c>
      <c r="EP82" s="20">
        <v>0.64446717500686646</v>
      </c>
      <c r="EQ82" s="20">
        <v>0.63530611991882324</v>
      </c>
      <c r="ER82" s="20">
        <v>0.62180817127227783</v>
      </c>
      <c r="ES82" s="20">
        <v>0.61296916007995605</v>
      </c>
      <c r="ET82" s="20">
        <v>0.60425585508346558</v>
      </c>
      <c r="EU82" s="20">
        <v>0.59141761064529419</v>
      </c>
      <c r="EV82" s="20">
        <v>0.58301061391830444</v>
      </c>
      <c r="EW82" s="20">
        <v>0.57062375545501709</v>
      </c>
      <c r="EX82" s="20">
        <v>0.56251233816146851</v>
      </c>
      <c r="EY82" s="20">
        <v>0.5545162558555603</v>
      </c>
      <c r="EZ82" s="20">
        <v>0.54273474216461182</v>
      </c>
      <c r="FA82" s="20">
        <v>0.53501987457275391</v>
      </c>
      <c r="FB82" s="20">
        <v>0.52365255355834961</v>
      </c>
      <c r="FC82" s="20">
        <v>0.51620888710021973</v>
      </c>
      <c r="FD82" s="20">
        <v>0.50887095928192139</v>
      </c>
      <c r="FE82" s="20">
        <v>0.49805927276611328</v>
      </c>
      <c r="FF82" s="20">
        <v>0.49097940325737</v>
      </c>
      <c r="FG82" s="20">
        <v>0.48054784536361694</v>
      </c>
      <c r="FH82" s="20">
        <v>0.47371688485145569</v>
      </c>
      <c r="FI82" s="20">
        <v>0.46698305010795593</v>
      </c>
      <c r="FJ82" s="20">
        <v>0.45706132054328918</v>
      </c>
      <c r="FK82" s="20">
        <v>0.45056420564651489</v>
      </c>
      <c r="FL82" s="20">
        <v>0.44099131226539612</v>
      </c>
      <c r="FM82" s="20">
        <v>0.4347226619720459</v>
      </c>
      <c r="FN82" s="20">
        <v>0.42854312062263489</v>
      </c>
      <c r="FO82" s="20">
        <v>0.41943809390068054</v>
      </c>
      <c r="FP82" s="20">
        <v>0.41347578167915344</v>
      </c>
      <c r="FQ82" s="20">
        <v>0.40469089150428772</v>
      </c>
      <c r="FR82" s="20">
        <v>0.39893823862075806</v>
      </c>
      <c r="FS82" s="20">
        <v>0.39326736330986023</v>
      </c>
      <c r="FT82" s="20">
        <v>0.38491183519363403</v>
      </c>
      <c r="FU82" s="20">
        <v>0.37944033741950989</v>
      </c>
      <c r="FV82" s="20">
        <v>0.3713785707950592</v>
      </c>
      <c r="FW82" s="20">
        <v>0.36609944701194763</v>
      </c>
      <c r="FX82" s="20">
        <v>0.36089536547660828</v>
      </c>
      <c r="FY82" s="20">
        <v>0.3532276451587677</v>
      </c>
      <c r="FZ82" s="20">
        <v>0.34820652008056641</v>
      </c>
      <c r="GA82" s="20">
        <v>0.34080836176872253</v>
      </c>
      <c r="GB82" s="20">
        <v>0.33596378564834595</v>
      </c>
      <c r="GC82" s="20">
        <v>0.33118808269500732</v>
      </c>
      <c r="GD82" s="20">
        <v>0.32415151596069336</v>
      </c>
      <c r="GE82" s="20">
        <v>0.31954371929168701</v>
      </c>
      <c r="GF82" s="20">
        <v>0.31275457143783569</v>
      </c>
      <c r="GG82" s="20">
        <v>0.30830878019332886</v>
      </c>
      <c r="GH82" s="20">
        <v>0.30392616987228394</v>
      </c>
      <c r="GI82" s="20">
        <v>0.29746881127357483</v>
      </c>
      <c r="GJ82" s="20">
        <v>0.29324033856391907</v>
      </c>
      <c r="GK82" s="20">
        <v>0.28701001405715942</v>
      </c>
      <c r="GL82" s="20">
        <v>0.28293019533157349</v>
      </c>
      <c r="GM82" s="20">
        <v>0.27890834212303162</v>
      </c>
      <c r="GN82" s="20">
        <v>0.27298253774642944</v>
      </c>
      <c r="GO82" s="20">
        <v>0.26910209655761719</v>
      </c>
      <c r="GP82" s="20">
        <v>0.26338464021682739</v>
      </c>
      <c r="GQ82" s="20">
        <v>0.25964066386222839</v>
      </c>
      <c r="GR82" s="20">
        <v>0.25594988465309143</v>
      </c>
      <c r="GS82" s="20">
        <v>0.25051185488700867</v>
      </c>
      <c r="GT82" s="20">
        <v>0.24695083498954773</v>
      </c>
      <c r="GU82" s="20">
        <v>0.24336445331573486</v>
      </c>
    </row>
    <row r="83" spans="1:203" x14ac:dyDescent="0.25">
      <c r="A83" s="9" t="s">
        <v>122</v>
      </c>
      <c r="B83" s="23">
        <v>93</v>
      </c>
      <c r="C83" s="23">
        <v>3</v>
      </c>
      <c r="D83" s="20">
        <v>0</v>
      </c>
      <c r="E83" s="20">
        <v>6.3686288893222809E-2</v>
      </c>
      <c r="F83" s="20">
        <v>0.34557622671127319</v>
      </c>
      <c r="G83" s="20">
        <v>0.79807990789413452</v>
      </c>
      <c r="H83" s="20">
        <v>1.1548541784286499</v>
      </c>
      <c r="I83" s="20">
        <v>1.5343112945556641</v>
      </c>
      <c r="J83" s="20">
        <v>1.8173232078552246</v>
      </c>
      <c r="K83" s="20">
        <v>2.0624809265136719</v>
      </c>
      <c r="L83" s="20">
        <v>2.2558023929595947</v>
      </c>
      <c r="M83" s="20">
        <v>2.3744411468505859</v>
      </c>
      <c r="N83" s="20">
        <v>2.4702887535095215</v>
      </c>
      <c r="O83" s="20">
        <v>2.5216689109802246</v>
      </c>
      <c r="P83" s="20">
        <v>2.5507607460021973</v>
      </c>
      <c r="Q83" s="20">
        <v>2.5614020824432373</v>
      </c>
      <c r="R83" s="20">
        <v>2.5544323921203613</v>
      </c>
      <c r="S83" s="20">
        <v>2.5341970920562744</v>
      </c>
      <c r="T83" s="20">
        <v>2.5030386447906494</v>
      </c>
      <c r="U83" s="20">
        <v>2.4674332141876221</v>
      </c>
      <c r="V83" s="20">
        <v>2.4278218746185303</v>
      </c>
      <c r="W83" s="20">
        <v>2.3802239894866943</v>
      </c>
      <c r="X83" s="20">
        <v>2.3317234516143799</v>
      </c>
      <c r="Y83" s="20">
        <v>2.2884936332702637</v>
      </c>
      <c r="Z83" s="20">
        <v>2.2419242858886719</v>
      </c>
      <c r="AA83" s="20">
        <v>2.1863079071044922</v>
      </c>
      <c r="AB83" s="20">
        <v>2.143641471862793</v>
      </c>
      <c r="AC83" s="20">
        <v>2.0892553329467773</v>
      </c>
      <c r="AD83" s="20">
        <v>2.0470151901245117</v>
      </c>
      <c r="AE83" s="20">
        <v>2.0052220821380615</v>
      </c>
      <c r="AF83" s="20">
        <v>1.9606221914291382</v>
      </c>
      <c r="AG83" s="20">
        <v>1.915723443031311</v>
      </c>
      <c r="AH83" s="20">
        <v>1.8743785619735718</v>
      </c>
      <c r="AI83" s="20">
        <v>1.8313815593719482</v>
      </c>
      <c r="AJ83" s="20">
        <v>1.7835334539413452</v>
      </c>
      <c r="AK83" s="20">
        <v>1.744284987449646</v>
      </c>
      <c r="AL83" s="20">
        <v>1.7060245275497437</v>
      </c>
      <c r="AM83" s="20">
        <v>1.6683444976806641</v>
      </c>
      <c r="AN83" s="20">
        <v>1.6313812732696533</v>
      </c>
      <c r="AO83" s="20">
        <v>1.5885617733001709</v>
      </c>
      <c r="AP83" s="20">
        <v>1.554703950881958</v>
      </c>
      <c r="AQ83" s="20">
        <v>1.5183780193328857</v>
      </c>
      <c r="AR83" s="20">
        <v>1.4861150979995728</v>
      </c>
      <c r="AS83" s="20">
        <v>1.4509966373443604</v>
      </c>
      <c r="AT83" s="20">
        <v>1.4207323789596558</v>
      </c>
      <c r="AU83" s="20">
        <v>1.3872177600860596</v>
      </c>
      <c r="AV83" s="20">
        <v>1.3511332273483276</v>
      </c>
      <c r="AW83" s="20">
        <v>1.324621319770813</v>
      </c>
      <c r="AX83" s="20">
        <v>1.2917922735214233</v>
      </c>
      <c r="AY83" s="20">
        <v>1.2609871625900269</v>
      </c>
      <c r="AZ83" s="20">
        <v>1.2318075895309448</v>
      </c>
      <c r="BA83" s="20">
        <v>1.2021123170852661</v>
      </c>
      <c r="BB83" s="20">
        <v>1.1713848114013672</v>
      </c>
      <c r="BC83" s="20">
        <v>1.1519757509231567</v>
      </c>
      <c r="BD83" s="20">
        <v>1.1243207454681396</v>
      </c>
      <c r="BE83" s="20">
        <v>1.0970224142074585</v>
      </c>
      <c r="BF83" s="20">
        <v>1.0763261318206787</v>
      </c>
      <c r="BG83" s="20">
        <v>1.0524833202362061</v>
      </c>
      <c r="BH83" s="20">
        <v>1.0262376070022583</v>
      </c>
      <c r="BI83" s="20">
        <v>1.0014140605926514</v>
      </c>
      <c r="BJ83" s="20">
        <v>0.97695165872573853</v>
      </c>
      <c r="BK83" s="20">
        <v>0.95830464363098145</v>
      </c>
      <c r="BL83" s="20">
        <v>0.93099886178970337</v>
      </c>
      <c r="BM83" s="20">
        <v>0.91322851181030273</v>
      </c>
      <c r="BN83" s="20">
        <v>0.88720625638961792</v>
      </c>
      <c r="BO83" s="20">
        <v>0.87234747409820557</v>
      </c>
      <c r="BP83" s="20">
        <v>0.84854894876480103</v>
      </c>
      <c r="BQ83" s="20">
        <v>0.83350872993469238</v>
      </c>
      <c r="BR83" s="20">
        <v>0.81157541275024414</v>
      </c>
      <c r="BS83" s="20">
        <v>0.79657137393951416</v>
      </c>
      <c r="BT83" s="20">
        <v>0.77621686458587646</v>
      </c>
      <c r="BU83" s="20">
        <v>0.76143479347229004</v>
      </c>
      <c r="BV83" s="20">
        <v>0.74237316846847534</v>
      </c>
      <c r="BW83" s="20">
        <v>0.72149395942687988</v>
      </c>
      <c r="BX83" s="20">
        <v>0.70952939987182617</v>
      </c>
      <c r="BY83" s="20">
        <v>0.68979305028915405</v>
      </c>
      <c r="BZ83" s="20">
        <v>0.6780431866645813</v>
      </c>
      <c r="CA83" s="20">
        <v>0.65973609685897827</v>
      </c>
      <c r="CB83" s="20">
        <v>0.6425899863243103</v>
      </c>
      <c r="CC83" s="20">
        <v>0.63097572326660156</v>
      </c>
      <c r="CD83" s="20">
        <v>0.61401599645614624</v>
      </c>
      <c r="CE83" s="20">
        <v>0.60348230600357056</v>
      </c>
      <c r="CF83" s="20">
        <v>0.58672583103179932</v>
      </c>
      <c r="CG83" s="20">
        <v>0.5716482400894165</v>
      </c>
      <c r="CH83" s="20">
        <v>0.56084036827087402</v>
      </c>
      <c r="CI83" s="20">
        <v>0.54673111438751221</v>
      </c>
      <c r="CJ83" s="20">
        <v>0.53629469871520996</v>
      </c>
      <c r="CK83" s="20">
        <v>0.52263051271438599</v>
      </c>
      <c r="CL83" s="20">
        <v>0.51292687654495239</v>
      </c>
      <c r="CM83" s="20">
        <v>0.4994557797908783</v>
      </c>
      <c r="CN83" s="20">
        <v>0.49057254195213318</v>
      </c>
      <c r="CO83" s="20">
        <v>0.47720879316329956</v>
      </c>
      <c r="CP83" s="20">
        <v>0.46469169855117798</v>
      </c>
      <c r="CQ83" s="20">
        <v>0.45607426762580872</v>
      </c>
      <c r="CR83" s="20">
        <v>0.44444373250007629</v>
      </c>
      <c r="CS83" s="20">
        <v>0.43595981597900391</v>
      </c>
      <c r="CT83" s="20">
        <v>0.42505207657814026</v>
      </c>
      <c r="CU83" s="20">
        <v>0.41695839166641235</v>
      </c>
      <c r="CV83" s="20">
        <v>0.40621310472488403</v>
      </c>
      <c r="CW83" s="20">
        <v>0.39496251940727234</v>
      </c>
      <c r="CX83" s="20">
        <v>0.38817176222801208</v>
      </c>
      <c r="CY83" s="20">
        <v>0.37775257229804993</v>
      </c>
      <c r="CZ83" s="20">
        <v>0.36128216981887817</v>
      </c>
      <c r="DA83" s="20">
        <v>0.35451105237007141</v>
      </c>
      <c r="DB83" s="20">
        <v>0.34553861618041992</v>
      </c>
      <c r="DC83" s="20">
        <v>0.33894267678260803</v>
      </c>
      <c r="DD83" s="20">
        <v>0.33037695288658142</v>
      </c>
      <c r="DE83" s="20">
        <v>0.32109391689300537</v>
      </c>
      <c r="DF83" s="20">
        <v>0.31573456525802612</v>
      </c>
      <c r="DG83" s="20">
        <v>0.30706638097763062</v>
      </c>
      <c r="DH83" s="20">
        <v>0.30169045925140381</v>
      </c>
      <c r="DI83" s="20">
        <v>0.29368612170219421</v>
      </c>
      <c r="DJ83" s="20">
        <v>0.2882881760597229</v>
      </c>
      <c r="DK83" s="20">
        <v>0.28088799118995667</v>
      </c>
      <c r="DL83" s="20">
        <v>0.27319562435150146</v>
      </c>
      <c r="DM83" s="20">
        <v>0.26864364743232727</v>
      </c>
      <c r="DN83" s="20">
        <v>0.26111301779747009</v>
      </c>
      <c r="DO83" s="20">
        <v>0.25679168105125427</v>
      </c>
      <c r="DP83" s="20">
        <v>0.24961628019809723</v>
      </c>
      <c r="DQ83" s="20">
        <v>0.24334666132926941</v>
      </c>
      <c r="DR83" s="20">
        <v>0.23873791098594666</v>
      </c>
      <c r="DS83" s="20">
        <v>0.23256160318851471</v>
      </c>
      <c r="DT83" s="20">
        <v>0.22833222150802612</v>
      </c>
      <c r="DU83" s="20">
        <v>0.22222685813903809</v>
      </c>
      <c r="DV83" s="20">
        <v>0.21838314831256866</v>
      </c>
      <c r="DW83" s="20">
        <v>0.21233536303043365</v>
      </c>
      <c r="DX83" s="20">
        <v>0.20686215162277222</v>
      </c>
      <c r="DY83" s="20">
        <v>0.20296667516231537</v>
      </c>
      <c r="DZ83" s="20">
        <v>0.19784663617610931</v>
      </c>
      <c r="EA83" s="20">
        <v>0.19406998157501221</v>
      </c>
      <c r="EB83" s="20">
        <v>0.1891435980796814</v>
      </c>
      <c r="EC83" s="20">
        <v>0.18561378121376038</v>
      </c>
      <c r="ED83" s="20">
        <v>0.18076018989086151</v>
      </c>
      <c r="EE83" s="20">
        <v>0.17582058906555176</v>
      </c>
      <c r="EF83" s="20">
        <v>0.17270930111408234</v>
      </c>
      <c r="EG83" s="20">
        <v>0.16815853118896484</v>
      </c>
      <c r="EH83" s="20">
        <v>0.1650511622428894</v>
      </c>
      <c r="EI83" s="20">
        <v>0.16083122789859772</v>
      </c>
      <c r="EJ83" s="20">
        <v>0.15776936709880829</v>
      </c>
      <c r="EK83" s="20">
        <v>0.15381842851638794</v>
      </c>
      <c r="EL83" s="20">
        <v>0.14949248731136322</v>
      </c>
      <c r="EM83" s="20">
        <v>0.14701330661773682</v>
      </c>
      <c r="EN83" s="20">
        <v>0.14292351901531219</v>
      </c>
      <c r="EO83" s="20">
        <v>0.14048872888088226</v>
      </c>
      <c r="EP83" s="20">
        <v>0.13669551908969879</v>
      </c>
      <c r="EQ83" s="20">
        <v>0.13423112034797668</v>
      </c>
      <c r="ER83" s="20">
        <v>0.13073627650737762</v>
      </c>
      <c r="ES83" s="20">
        <v>0.12829789519309998</v>
      </c>
      <c r="ET83" s="20">
        <v>0.12503966689109802</v>
      </c>
      <c r="EU83" s="20">
        <v>0.12156736850738525</v>
      </c>
      <c r="EV83" s="20">
        <v>0.11956736445426941</v>
      </c>
      <c r="EW83" s="20">
        <v>0.11620392650365829</v>
      </c>
      <c r="EX83" s="20">
        <v>0.11426824331283569</v>
      </c>
      <c r="EY83" s="20">
        <v>0.11111852526664734</v>
      </c>
      <c r="EZ83" s="20">
        <v>0.10828686505556107</v>
      </c>
      <c r="FA83" s="20">
        <v>0.10627682507038116</v>
      </c>
      <c r="FB83" s="20">
        <v>0.10348507761955261</v>
      </c>
      <c r="FC83" s="20">
        <v>0.10164514929056168</v>
      </c>
      <c r="FD83" s="20">
        <v>9.8875626921653748E-2</v>
      </c>
      <c r="FE83" s="20">
        <v>9.7215048968791962E-2</v>
      </c>
      <c r="FF83" s="20">
        <v>9.4496965408325195E-2</v>
      </c>
      <c r="FG83" s="20">
        <v>9.208746999502182E-2</v>
      </c>
      <c r="FH83" s="20">
        <v>9.0329624712467194E-2</v>
      </c>
      <c r="FI83" s="20">
        <v>8.8069334626197815E-2</v>
      </c>
      <c r="FJ83" s="20">
        <v>8.6392678320407867E-2</v>
      </c>
      <c r="FK83" s="20">
        <v>8.4166042506694794E-2</v>
      </c>
      <c r="FL83" s="20">
        <v>8.2627661526203156E-2</v>
      </c>
      <c r="FM83" s="20">
        <v>8.0428004264831543E-2</v>
      </c>
      <c r="FN83" s="20">
        <v>7.8269444406032562E-2</v>
      </c>
      <c r="FO83" s="20">
        <v>7.6845534145832062E-2</v>
      </c>
      <c r="FP83" s="20">
        <v>7.4856951832771301E-2</v>
      </c>
      <c r="FQ83" s="20">
        <v>7.3453851044178009E-2</v>
      </c>
      <c r="FR83" s="20">
        <v>7.1594968438148499E-2</v>
      </c>
      <c r="FS83" s="20">
        <v>7.0228315889835358E-2</v>
      </c>
      <c r="FT83" s="20">
        <v>6.8453431129455566E-2</v>
      </c>
      <c r="FU83" s="20">
        <v>6.6530108451843262E-2</v>
      </c>
      <c r="FV83" s="20">
        <v>6.5419666469097137E-2</v>
      </c>
      <c r="FW83" s="20">
        <v>6.3623711466789246E-2</v>
      </c>
      <c r="FX83" s="20">
        <v>6.2509872019290924E-2</v>
      </c>
      <c r="FY83" s="20">
        <v>6.0851417481899261E-2</v>
      </c>
      <c r="FZ83" s="20">
        <v>5.9733022004365921E-2</v>
      </c>
      <c r="GA83" s="20">
        <v>5.8199737221002579E-2</v>
      </c>
      <c r="GB83" s="20">
        <v>5.7097740471363068E-2</v>
      </c>
      <c r="GC83" s="20">
        <v>5.5662773549556732E-2</v>
      </c>
      <c r="GD83" s="20">
        <v>5.410255491733551E-2</v>
      </c>
      <c r="GE83" s="20">
        <v>5.3207255899906158E-2</v>
      </c>
      <c r="GF83" s="20">
        <v>5.1720388233661652E-2</v>
      </c>
      <c r="GG83" s="20">
        <v>5.0847593694925308E-2</v>
      </c>
      <c r="GH83" s="20">
        <v>4.9466468393802643E-2</v>
      </c>
      <c r="GI83" s="20">
        <v>4.8186976462602615E-2</v>
      </c>
      <c r="GJ83" s="20">
        <v>4.7310478985309601E-2</v>
      </c>
      <c r="GK83" s="20">
        <v>4.6045798808336258E-2</v>
      </c>
      <c r="GL83" s="20">
        <v>4.5249100774526596E-2</v>
      </c>
      <c r="GM83" s="20">
        <v>4.3996211141347885E-2</v>
      </c>
      <c r="GN83" s="20">
        <v>4.3273739516735077E-2</v>
      </c>
      <c r="GO83" s="20">
        <v>4.2055085301399231E-2</v>
      </c>
      <c r="GP83" s="20">
        <v>4.0994059294462204E-2</v>
      </c>
      <c r="GQ83" s="20">
        <v>4.0211528539657593E-2</v>
      </c>
      <c r="GR83" s="20">
        <v>3.9191152900457382E-2</v>
      </c>
      <c r="GS83" s="20">
        <v>3.8459468632936478E-2</v>
      </c>
      <c r="GT83" s="20">
        <v>3.7454206496477127E-2</v>
      </c>
      <c r="GU83" s="20">
        <v>3.6847800016403198E-2</v>
      </c>
    </row>
    <row r="84" spans="1:203" x14ac:dyDescent="0.25">
      <c r="A84" s="9" t="s">
        <v>122</v>
      </c>
      <c r="B84" s="23">
        <v>83</v>
      </c>
      <c r="C84" s="23">
        <v>3</v>
      </c>
      <c r="D84" s="20">
        <v>0</v>
      </c>
      <c r="E84" s="20">
        <v>4.548075795173645E-2</v>
      </c>
      <c r="F84" s="20">
        <v>0.27021679282188416</v>
      </c>
      <c r="G84" s="20">
        <v>0.56747788190841675</v>
      </c>
      <c r="H84" s="20">
        <v>0.94845211505889893</v>
      </c>
      <c r="I84" s="20">
        <v>1.2700843811035156</v>
      </c>
      <c r="J84" s="20">
        <v>1.5812711715698242</v>
      </c>
      <c r="K84" s="20">
        <v>1.8015340566635132</v>
      </c>
      <c r="L84" s="20">
        <v>2.00400710105896</v>
      </c>
      <c r="M84" s="20">
        <v>2.1426064968109131</v>
      </c>
      <c r="N84" s="20">
        <v>2.2680072784423828</v>
      </c>
      <c r="O84" s="20">
        <v>2.3508496284484863</v>
      </c>
      <c r="P84" s="20">
        <v>2.424741268157959</v>
      </c>
      <c r="Q84" s="20">
        <v>2.4810917377471924</v>
      </c>
      <c r="R84" s="20">
        <v>2.5186939239501953</v>
      </c>
      <c r="S84" s="20">
        <v>2.5542376041412354</v>
      </c>
      <c r="T84" s="20">
        <v>2.5801408290863037</v>
      </c>
      <c r="U84" s="20">
        <v>2.6038086414337158</v>
      </c>
      <c r="V84" s="20">
        <v>2.6224536895751953</v>
      </c>
      <c r="W84" s="20">
        <v>2.6407289505004883</v>
      </c>
      <c r="X84" s="20">
        <v>2.6576268672943115</v>
      </c>
      <c r="Y84" s="20">
        <v>2.6720395088195801</v>
      </c>
      <c r="Z84" s="20">
        <v>2.6876664161682129</v>
      </c>
      <c r="AA84" s="20">
        <v>2.7037620544433594</v>
      </c>
      <c r="AB84" s="20">
        <v>2.7189493179321289</v>
      </c>
      <c r="AC84" s="20">
        <v>2.7361862659454346</v>
      </c>
      <c r="AD84" s="20">
        <v>2.7526016235351562</v>
      </c>
      <c r="AE84" s="20">
        <v>2.7723493576049805</v>
      </c>
      <c r="AF84" s="20">
        <v>2.7911350727081299</v>
      </c>
      <c r="AG84" s="20">
        <v>2.813331127166748</v>
      </c>
      <c r="AH84" s="20">
        <v>2.8368794918060303</v>
      </c>
      <c r="AI84" s="20">
        <v>2.8594763278961182</v>
      </c>
      <c r="AJ84" s="20">
        <v>2.8856303691864014</v>
      </c>
      <c r="AK84" s="20">
        <v>2.9104983806610107</v>
      </c>
      <c r="AL84" s="20">
        <v>2.9394247531890869</v>
      </c>
      <c r="AM84" s="20">
        <v>2.9695839881896973</v>
      </c>
      <c r="AN84" s="20">
        <v>2.9970574378967285</v>
      </c>
      <c r="AO84" s="20">
        <v>3.0296189785003662</v>
      </c>
      <c r="AP84" s="20">
        <v>3.0604367256164551</v>
      </c>
      <c r="AQ84" s="20">
        <v>3.0949857234954834</v>
      </c>
      <c r="AR84" s="20">
        <v>3.1295526027679443</v>
      </c>
      <c r="AS84" s="20">
        <v>3.164179801940918</v>
      </c>
      <c r="AT84" s="20">
        <v>3.1875600814819336</v>
      </c>
      <c r="AU84" s="20">
        <v>3.20133376121521</v>
      </c>
      <c r="AV84" s="20">
        <v>3.2057437896728516</v>
      </c>
      <c r="AW84" s="20">
        <v>3.2014439105987549</v>
      </c>
      <c r="AX84" s="20">
        <v>3.1922152042388916</v>
      </c>
      <c r="AY84" s="20">
        <v>3.1765186786651611</v>
      </c>
      <c r="AZ84" s="20">
        <v>3.1554939746856689</v>
      </c>
      <c r="BA84" s="20">
        <v>3.1315343379974365</v>
      </c>
      <c r="BB84" s="20">
        <v>3.105863094329834</v>
      </c>
      <c r="BC84" s="20">
        <v>3.0776405334472656</v>
      </c>
      <c r="BD84" s="20">
        <v>3.0461039543151855</v>
      </c>
      <c r="BE84" s="20">
        <v>3.0116031169891357</v>
      </c>
      <c r="BF84" s="20">
        <v>2.9776167869567871</v>
      </c>
      <c r="BG84" s="20">
        <v>2.9413361549377441</v>
      </c>
      <c r="BH84" s="20">
        <v>2.9098973274230957</v>
      </c>
      <c r="BI84" s="20">
        <v>2.8751111030578613</v>
      </c>
      <c r="BJ84" s="20">
        <v>2.8375821113586426</v>
      </c>
      <c r="BK84" s="20">
        <v>2.7985565662384033</v>
      </c>
      <c r="BL84" s="20">
        <v>2.7636630535125732</v>
      </c>
      <c r="BM84" s="20">
        <v>2.7286961078643799</v>
      </c>
      <c r="BN84" s="20">
        <v>2.6929516792297363</v>
      </c>
      <c r="BO84" s="20">
        <v>2.6587293148040771</v>
      </c>
      <c r="BP84" s="20">
        <v>2.6133003234863281</v>
      </c>
      <c r="BQ84" s="20">
        <v>2.5837171077728271</v>
      </c>
      <c r="BR84" s="20">
        <v>2.5466606616973877</v>
      </c>
      <c r="BS84" s="20">
        <v>2.5096273422241211</v>
      </c>
      <c r="BT84" s="20">
        <v>2.4828569889068604</v>
      </c>
      <c r="BU84" s="20">
        <v>2.447627067565918</v>
      </c>
      <c r="BV84" s="20">
        <v>2.4053449630737305</v>
      </c>
      <c r="BW84" s="20">
        <v>2.3774921894073486</v>
      </c>
      <c r="BX84" s="20">
        <v>2.3362278938293457</v>
      </c>
      <c r="BY84" s="20">
        <v>2.3090670108795166</v>
      </c>
      <c r="BZ84" s="20">
        <v>2.2821877002716064</v>
      </c>
      <c r="CA84" s="20">
        <v>2.2424006462097168</v>
      </c>
      <c r="CB84" s="20">
        <v>2.2162313461303711</v>
      </c>
      <c r="CC84" s="20">
        <v>2.17751145362854</v>
      </c>
      <c r="CD84" s="20">
        <v>2.1520531177520752</v>
      </c>
      <c r="CE84" s="20">
        <v>2.1268777847290039</v>
      </c>
      <c r="CF84" s="20">
        <v>2.0896432399749756</v>
      </c>
      <c r="CG84" s="20">
        <v>2.0651698112487793</v>
      </c>
      <c r="CH84" s="20">
        <v>2.028980016708374</v>
      </c>
      <c r="CI84" s="20">
        <v>2.0051975250244141</v>
      </c>
      <c r="CJ84" s="20">
        <v>1.9816873073577881</v>
      </c>
      <c r="CK84" s="20">
        <v>1.9469281435012817</v>
      </c>
      <c r="CL84" s="20">
        <v>1.9240890741348267</v>
      </c>
      <c r="CM84" s="20">
        <v>1.8903249502182007</v>
      </c>
      <c r="CN84" s="20">
        <v>1.8681414127349854</v>
      </c>
      <c r="CO84" s="20">
        <v>1.8462156057357788</v>
      </c>
      <c r="CP84" s="20">
        <v>1.8138041496276855</v>
      </c>
      <c r="CQ84" s="20">
        <v>1.7925108671188354</v>
      </c>
      <c r="CR84" s="20">
        <v>1.7610357999801636</v>
      </c>
      <c r="CS84" s="20">
        <v>1.7403583526611328</v>
      </c>
      <c r="CT84" s="20">
        <v>1.7199225425720215</v>
      </c>
      <c r="CU84" s="20">
        <v>1.689716100692749</v>
      </c>
      <c r="CV84" s="20">
        <v>1.6698727607727051</v>
      </c>
      <c r="CW84" s="20">
        <v>1.6405425071716309</v>
      </c>
      <c r="CX84" s="20">
        <v>1.6212750673294067</v>
      </c>
      <c r="CY84" s="20">
        <v>1.6022335290908813</v>
      </c>
      <c r="CZ84" s="20">
        <v>1.5556004047393799</v>
      </c>
      <c r="DA84" s="20">
        <v>1.5282737016677856</v>
      </c>
      <c r="DB84" s="20">
        <v>1.5103226900100708</v>
      </c>
      <c r="DC84" s="20">
        <v>1.4925823211669922</v>
      </c>
      <c r="DD84" s="20">
        <v>1.4663615226745605</v>
      </c>
      <c r="DE84" s="20">
        <v>1.4491373300552368</v>
      </c>
      <c r="DF84" s="20">
        <v>1.4236792325973511</v>
      </c>
      <c r="DG84" s="20">
        <v>1.4069559574127197</v>
      </c>
      <c r="DH84" s="20">
        <v>1.3904291391372681</v>
      </c>
      <c r="DI84" s="20">
        <v>1.3660018444061279</v>
      </c>
      <c r="DJ84" s="20">
        <v>1.3499559164047241</v>
      </c>
      <c r="DK84" s="20">
        <v>1.3262394666671753</v>
      </c>
      <c r="DL84" s="20">
        <v>1.3106603622436523</v>
      </c>
      <c r="DM84" s="20">
        <v>1.2952643632888794</v>
      </c>
      <c r="DN84" s="20">
        <v>1.2725086212158203</v>
      </c>
      <c r="DO84" s="20">
        <v>1.2575607299804687</v>
      </c>
      <c r="DP84" s="20">
        <v>1.2354671955108643</v>
      </c>
      <c r="DQ84" s="20">
        <v>1.2209541797637939</v>
      </c>
      <c r="DR84" s="20">
        <v>1.2066118717193604</v>
      </c>
      <c r="DS84" s="20">
        <v>1.1854133605957031</v>
      </c>
      <c r="DT84" s="20">
        <v>1.1714884042739868</v>
      </c>
      <c r="DU84" s="20">
        <v>1.150907039642334</v>
      </c>
      <c r="DV84" s="20">
        <v>1.1373873949050903</v>
      </c>
      <c r="DW84" s="20">
        <v>1.1240265369415283</v>
      </c>
      <c r="DX84" s="20">
        <v>1.1042788028717041</v>
      </c>
      <c r="DY84" s="20">
        <v>1.0913069248199463</v>
      </c>
      <c r="DZ84" s="20">
        <v>1.0721341371536255</v>
      </c>
      <c r="EA84" s="20">
        <v>1.0595396757125854</v>
      </c>
      <c r="EB84" s="20">
        <v>1.0470932722091675</v>
      </c>
      <c r="EC84" s="20">
        <v>1.0286973714828491</v>
      </c>
      <c r="ED84" s="20">
        <v>1.016613245010376</v>
      </c>
      <c r="EE84" s="20">
        <v>0.9987526535987854</v>
      </c>
      <c r="EF84" s="20">
        <v>0.98702031373977661</v>
      </c>
      <c r="EG84" s="20">
        <v>0.97542577981948853</v>
      </c>
      <c r="EH84" s="20">
        <v>0.95828884840011597</v>
      </c>
      <c r="EI84" s="20">
        <v>0.94703179597854614</v>
      </c>
      <c r="EJ84" s="20">
        <v>0.93039369583129883</v>
      </c>
      <c r="EK84" s="20">
        <v>0.9194643497467041</v>
      </c>
      <c r="EL84" s="20">
        <v>0.90866339206695557</v>
      </c>
      <c r="EM84" s="20">
        <v>0.89269936084747314</v>
      </c>
      <c r="EN84" s="20">
        <v>0.88221281766891479</v>
      </c>
      <c r="EO84" s="20">
        <v>0.86671352386474609</v>
      </c>
      <c r="EP84" s="20">
        <v>0.85653221607208252</v>
      </c>
      <c r="EQ84" s="20">
        <v>0.84647047519683838</v>
      </c>
      <c r="ER84" s="20">
        <v>0.83159911632537842</v>
      </c>
      <c r="ES84" s="20">
        <v>0.82183027267456055</v>
      </c>
      <c r="ET84" s="20">
        <v>0.80739182233810425</v>
      </c>
      <c r="EU84" s="20">
        <v>0.79790741205215454</v>
      </c>
      <c r="EV84" s="20">
        <v>0.78853434324264526</v>
      </c>
      <c r="EW84" s="20">
        <v>0.77468085289001465</v>
      </c>
      <c r="EX84" s="20">
        <v>0.76558065414428711</v>
      </c>
      <c r="EY84" s="20">
        <v>0.75213038921356201</v>
      </c>
      <c r="EZ84" s="20">
        <v>0.74329513311386108</v>
      </c>
      <c r="FA84" s="20">
        <v>0.73456364870071411</v>
      </c>
      <c r="FB84" s="20">
        <v>0.72165828943252563</v>
      </c>
      <c r="FC84" s="20">
        <v>0.71318089962005615</v>
      </c>
      <c r="FD84" s="20">
        <v>0.70065134763717651</v>
      </c>
      <c r="FE84" s="20">
        <v>0.69242078065872192</v>
      </c>
      <c r="FF84" s="20">
        <v>0.68428689241409302</v>
      </c>
      <c r="FG84" s="20">
        <v>0.67226481437683105</v>
      </c>
      <c r="FH84" s="20">
        <v>0.66436773538589478</v>
      </c>
      <c r="FI84" s="20">
        <v>0.65269565582275391</v>
      </c>
      <c r="FJ84" s="20">
        <v>0.64502841234207153</v>
      </c>
      <c r="FK84" s="20">
        <v>0.63745123147964478</v>
      </c>
      <c r="FL84" s="20">
        <v>0.62625211477279663</v>
      </c>
      <c r="FM84" s="20">
        <v>0.61889547109603882</v>
      </c>
      <c r="FN84" s="20">
        <v>0.60802233219146729</v>
      </c>
      <c r="FO84" s="20">
        <v>0.60087984800338745</v>
      </c>
      <c r="FP84" s="20">
        <v>0.59382128715515137</v>
      </c>
      <c r="FQ84" s="20">
        <v>0.58338862657546997</v>
      </c>
      <c r="FR84" s="20">
        <v>0.57653552293777466</v>
      </c>
      <c r="FS84" s="20">
        <v>0.56640660762786865</v>
      </c>
      <c r="FT84" s="20">
        <v>0.55975300073623657</v>
      </c>
      <c r="FU84" s="20">
        <v>0.55317753553390503</v>
      </c>
      <c r="FV84" s="20">
        <v>0.54345899820327759</v>
      </c>
      <c r="FW84" s="20">
        <v>0.53707492351531982</v>
      </c>
      <c r="FX84" s="20">
        <v>0.52763921022415161</v>
      </c>
      <c r="FY84" s="20">
        <v>0.52144104242324829</v>
      </c>
      <c r="FZ84" s="20">
        <v>0.51531565189361572</v>
      </c>
      <c r="GA84" s="20">
        <v>0.50626224279403687</v>
      </c>
      <c r="GB84" s="20">
        <v>0.50031518936157227</v>
      </c>
      <c r="GC84" s="20">
        <v>0.49152529239654541</v>
      </c>
      <c r="GD84" s="20">
        <v>0.48575130105018616</v>
      </c>
      <c r="GE84" s="20">
        <v>0.48004519939422607</v>
      </c>
      <c r="GF84" s="20">
        <v>0.47161141037940979</v>
      </c>
      <c r="GG84" s="20">
        <v>0.46607139706611633</v>
      </c>
      <c r="GH84" s="20">
        <v>0.45788314938545227</v>
      </c>
      <c r="GI84" s="20">
        <v>0.45250436663627625</v>
      </c>
      <c r="GJ84" s="20">
        <v>0.44718879461288452</v>
      </c>
      <c r="GK84" s="20">
        <v>0.4393322765827179</v>
      </c>
      <c r="GL84" s="20">
        <v>0.43417143821716309</v>
      </c>
      <c r="GM84" s="20">
        <v>0.42654362320899963</v>
      </c>
      <c r="GN84" s="20">
        <v>0.42153298854827881</v>
      </c>
      <c r="GO84" s="20">
        <v>0.41658121347427368</v>
      </c>
      <c r="GP84" s="20">
        <v>0.40926241874694824</v>
      </c>
      <c r="GQ84" s="20">
        <v>0.40445482730865479</v>
      </c>
      <c r="GR84" s="20">
        <v>0.39734908938407898</v>
      </c>
      <c r="GS84" s="20">
        <v>0.39268141984939575</v>
      </c>
      <c r="GT84" s="20">
        <v>0.38806858658790588</v>
      </c>
      <c r="GU84" s="20">
        <v>0.38290101289749146</v>
      </c>
    </row>
    <row r="85" spans="1:203" x14ac:dyDescent="0.25">
      <c r="A85" s="9" t="s">
        <v>122</v>
      </c>
      <c r="B85" s="23">
        <v>22</v>
      </c>
      <c r="C85" s="23">
        <v>3</v>
      </c>
      <c r="D85" s="20">
        <v>0</v>
      </c>
      <c r="E85" s="20">
        <v>3.7860721349716187E-2</v>
      </c>
      <c r="F85" s="20">
        <v>0.22393013536930084</v>
      </c>
      <c r="G85" s="20">
        <v>0.52109146118164063</v>
      </c>
      <c r="H85" s="20">
        <v>0.86621838808059692</v>
      </c>
      <c r="I85" s="20">
        <v>1.2244671583175659</v>
      </c>
      <c r="J85" s="20">
        <v>1.4839017391204834</v>
      </c>
      <c r="K85" s="20">
        <v>1.7705633640289307</v>
      </c>
      <c r="L85" s="20">
        <v>1.9983817338943481</v>
      </c>
      <c r="M85" s="20">
        <v>2.1551682949066162</v>
      </c>
      <c r="N85" s="20">
        <v>2.3181626796722412</v>
      </c>
      <c r="O85" s="20">
        <v>2.4433896541595459</v>
      </c>
      <c r="P85" s="20">
        <v>2.5424261093139648</v>
      </c>
      <c r="Q85" s="20">
        <v>2.607689380645752</v>
      </c>
      <c r="R85" s="20">
        <v>2.6585562229156494</v>
      </c>
      <c r="S85" s="20">
        <v>2.6941611766815186</v>
      </c>
      <c r="T85" s="20">
        <v>2.7126703262329102</v>
      </c>
      <c r="U85" s="20">
        <v>2.7253425121307373</v>
      </c>
      <c r="V85" s="20">
        <v>2.7281882762908936</v>
      </c>
      <c r="W85" s="20">
        <v>2.7248995304107666</v>
      </c>
      <c r="X85" s="20">
        <v>2.7155108451843262</v>
      </c>
      <c r="Y85" s="20">
        <v>2.7019963264465332</v>
      </c>
      <c r="Z85" s="20">
        <v>2.6887643337249756</v>
      </c>
      <c r="AA85" s="20">
        <v>2.6703853607177734</v>
      </c>
      <c r="AB85" s="20">
        <v>2.6494805812835693</v>
      </c>
      <c r="AC85" s="20">
        <v>2.6275367736816406</v>
      </c>
      <c r="AD85" s="20">
        <v>2.6043965816497803</v>
      </c>
      <c r="AE85" s="20">
        <v>2.5856621265411377</v>
      </c>
      <c r="AF85" s="20">
        <v>2.5609712600708008</v>
      </c>
      <c r="AG85" s="20">
        <v>2.5367302894592285</v>
      </c>
      <c r="AH85" s="20">
        <v>2.5122530460357666</v>
      </c>
      <c r="AI85" s="20">
        <v>2.4930777549743652</v>
      </c>
      <c r="AJ85" s="20">
        <v>2.4688444137573242</v>
      </c>
      <c r="AK85" s="20">
        <v>2.4436311721801758</v>
      </c>
      <c r="AL85" s="20">
        <v>2.4193508625030518</v>
      </c>
      <c r="AM85" s="20">
        <v>2.3951342105865479</v>
      </c>
      <c r="AN85" s="20">
        <v>2.3763418197631836</v>
      </c>
      <c r="AO85" s="20">
        <v>2.3527240753173828</v>
      </c>
      <c r="AP85" s="20">
        <v>2.3282749652862549</v>
      </c>
      <c r="AQ85" s="20">
        <v>2.3048293590545654</v>
      </c>
      <c r="AR85" s="20">
        <v>2.286888599395752</v>
      </c>
      <c r="AS85" s="20">
        <v>2.2634866237640381</v>
      </c>
      <c r="AT85" s="20">
        <v>2.240851879119873</v>
      </c>
      <c r="AU85" s="20">
        <v>2.2174215316772461</v>
      </c>
      <c r="AV85" s="20">
        <v>2.1998910903930664</v>
      </c>
      <c r="AW85" s="20">
        <v>2.1771838665008545</v>
      </c>
      <c r="AX85" s="20">
        <v>2.1562340259552002</v>
      </c>
      <c r="AY85" s="20">
        <v>2.1344006061553955</v>
      </c>
      <c r="AZ85" s="20">
        <v>2.1128149032592773</v>
      </c>
      <c r="BA85" s="20">
        <v>2.0956978797912598</v>
      </c>
      <c r="BB85" s="20">
        <v>2.0744941234588623</v>
      </c>
      <c r="BC85" s="20">
        <v>2.053502082824707</v>
      </c>
      <c r="BD85" s="20">
        <v>2.0327205657958984</v>
      </c>
      <c r="BE85" s="20">
        <v>2.0121481418609619</v>
      </c>
      <c r="BF85" s="20">
        <v>1.9958391189575195</v>
      </c>
      <c r="BG85" s="20">
        <v>1.9756369590759277</v>
      </c>
      <c r="BH85" s="20">
        <v>1.9556388854980469</v>
      </c>
      <c r="BI85" s="20">
        <v>1.9384675025939941</v>
      </c>
      <c r="BJ85" s="20">
        <v>1.9196571111679077</v>
      </c>
      <c r="BK85" s="20">
        <v>1.9001039266586304</v>
      </c>
      <c r="BL85" s="20">
        <v>1.8820652961730957</v>
      </c>
      <c r="BM85" s="20">
        <v>1.8642271757125854</v>
      </c>
      <c r="BN85" s="20">
        <v>1.846591591835022</v>
      </c>
      <c r="BO85" s="20">
        <v>1.8246750831604004</v>
      </c>
      <c r="BP85" s="20">
        <v>1.8074815273284912</v>
      </c>
      <c r="BQ85" s="20">
        <v>1.7904801368713379</v>
      </c>
      <c r="BR85" s="20">
        <v>1.7736676931381226</v>
      </c>
      <c r="BS85" s="20">
        <v>1.7570408582687378</v>
      </c>
      <c r="BT85" s="20">
        <v>1.7405966520309448</v>
      </c>
      <c r="BU85" s="20">
        <v>1.7243317365646362</v>
      </c>
      <c r="BV85" s="20">
        <v>1.7070754766464233</v>
      </c>
      <c r="BW85" s="20">
        <v>1.691175103187561</v>
      </c>
      <c r="BX85" s="20">
        <v>1.6742255687713623</v>
      </c>
      <c r="BY85" s="20">
        <v>1.6574994325637817</v>
      </c>
      <c r="BZ85" s="20">
        <v>1.6408578157424927</v>
      </c>
      <c r="CA85" s="20">
        <v>1.6242876052856445</v>
      </c>
      <c r="CB85" s="20">
        <v>1.6077499389648437</v>
      </c>
      <c r="CC85" s="20">
        <v>1.5947554111480713</v>
      </c>
      <c r="CD85" s="20">
        <v>1.5754604339599609</v>
      </c>
      <c r="CE85" s="20">
        <v>1.5627269744873047</v>
      </c>
      <c r="CF85" s="20">
        <v>1.5438193082809448</v>
      </c>
      <c r="CG85" s="20">
        <v>1.531341552734375</v>
      </c>
      <c r="CH85" s="20">
        <v>1.5189646482467651</v>
      </c>
      <c r="CI85" s="20">
        <v>1.5005865097045898</v>
      </c>
      <c r="CJ85" s="20">
        <v>1.4884581565856934</v>
      </c>
      <c r="CK85" s="20">
        <v>1.4704490900039673</v>
      </c>
      <c r="CL85" s="20">
        <v>1.458564281463623</v>
      </c>
      <c r="CM85" s="20">
        <v>1.4467756748199463</v>
      </c>
      <c r="CN85" s="20">
        <v>1.42927086353302</v>
      </c>
      <c r="CO85" s="20">
        <v>1.4177188873291016</v>
      </c>
      <c r="CP85" s="20">
        <v>1.4005657434463501</v>
      </c>
      <c r="CQ85" s="20">
        <v>1.3892457485198975</v>
      </c>
      <c r="CR85" s="20">
        <v>1.3780171871185303</v>
      </c>
      <c r="CS85" s="20">
        <v>1.3613443374633789</v>
      </c>
      <c r="CT85" s="20">
        <v>1.3503413200378418</v>
      </c>
      <c r="CU85" s="20">
        <v>1.3340034484863281</v>
      </c>
      <c r="CV85" s="20">
        <v>1.3232214450836182</v>
      </c>
      <c r="CW85" s="20">
        <v>1.3125265836715698</v>
      </c>
      <c r="CX85" s="20">
        <v>1.2966461181640625</v>
      </c>
      <c r="CY85" s="20">
        <v>1.2861660718917847</v>
      </c>
      <c r="CZ85" s="20">
        <v>1.2603349685668945</v>
      </c>
      <c r="DA85" s="20">
        <v>1.2501484155654907</v>
      </c>
      <c r="DB85" s="20">
        <v>1.2350226640701294</v>
      </c>
      <c r="DC85" s="20">
        <v>1.2250406742095947</v>
      </c>
      <c r="DD85" s="20">
        <v>1.2102186679840088</v>
      </c>
      <c r="DE85" s="20">
        <v>1.2004371881484985</v>
      </c>
      <c r="DF85" s="20">
        <v>1.1907346248626709</v>
      </c>
      <c r="DG85" s="20">
        <v>1.1763278245925903</v>
      </c>
      <c r="DH85" s="20">
        <v>1.1668201684951782</v>
      </c>
      <c r="DI85" s="20">
        <v>1.1527026891708374</v>
      </c>
      <c r="DJ85" s="20">
        <v>1.1433860063552856</v>
      </c>
      <c r="DK85" s="20">
        <v>1.1341447830200195</v>
      </c>
      <c r="DL85" s="20">
        <v>1.1204224824905396</v>
      </c>
      <c r="DM85" s="20">
        <v>1.1113667488098145</v>
      </c>
      <c r="DN85" s="20">
        <v>1.0979200601577759</v>
      </c>
      <c r="DO85" s="20">
        <v>1.0890462398529053</v>
      </c>
      <c r="DP85" s="20">
        <v>1.0802440643310547</v>
      </c>
      <c r="DQ85" s="20">
        <v>1.0671740770339966</v>
      </c>
      <c r="DR85" s="20">
        <v>1.0585486888885498</v>
      </c>
      <c r="DS85" s="20">
        <v>1.045741081237793</v>
      </c>
      <c r="DT85" s="20">
        <v>1.037289023399353</v>
      </c>
      <c r="DU85" s="20">
        <v>1.0289051532745361</v>
      </c>
      <c r="DV85" s="20">
        <v>1.0164562463760376</v>
      </c>
      <c r="DW85" s="20">
        <v>1.008240818977356</v>
      </c>
      <c r="DX85" s="20">
        <v>0.99604201316833496</v>
      </c>
      <c r="DY85" s="20">
        <v>0.9879915714263916</v>
      </c>
      <c r="DZ85" s="20">
        <v>0.98000615835189819</v>
      </c>
      <c r="EA85" s="20">
        <v>0.96814894676208496</v>
      </c>
      <c r="EB85" s="20">
        <v>0.96032392978668213</v>
      </c>
      <c r="EC85" s="20">
        <v>0.94870483875274658</v>
      </c>
      <c r="ED85" s="20">
        <v>0.94103693962097168</v>
      </c>
      <c r="EE85" s="20">
        <v>0.93343108892440796</v>
      </c>
      <c r="EF85" s="20">
        <v>0.92213732004165649</v>
      </c>
      <c r="EG85" s="20">
        <v>0.91468417644500732</v>
      </c>
      <c r="EH85" s="20">
        <v>0.90361732244491577</v>
      </c>
      <c r="EI85" s="20">
        <v>0.89631384611129761</v>
      </c>
      <c r="EJ85" s="20">
        <v>0.88906943798065186</v>
      </c>
      <c r="EK85" s="20">
        <v>0.87831252813339233</v>
      </c>
      <c r="EL85" s="20">
        <v>0.87121355533599854</v>
      </c>
      <c r="EM85" s="20">
        <v>0.86067259311676025</v>
      </c>
      <c r="EN85" s="20">
        <v>0.85371625423431396</v>
      </c>
      <c r="EO85" s="20">
        <v>0.84681618213653564</v>
      </c>
      <c r="EP85" s="20">
        <v>0.8365703821182251</v>
      </c>
      <c r="EQ85" s="20">
        <v>0.82980889081954956</v>
      </c>
      <c r="ER85" s="20">
        <v>0.81976890563964844</v>
      </c>
      <c r="ES85" s="20">
        <v>0.81314313411712646</v>
      </c>
      <c r="ET85" s="20">
        <v>0.80657100677490234</v>
      </c>
      <c r="EU85" s="20">
        <v>0.79681217670440674</v>
      </c>
      <c r="EV85" s="20">
        <v>0.79037195444107056</v>
      </c>
      <c r="EW85" s="20">
        <v>0.78080916404724121</v>
      </c>
      <c r="EX85" s="20">
        <v>0.77449828386306763</v>
      </c>
      <c r="EY85" s="20">
        <v>0.76823842525482178</v>
      </c>
      <c r="EZ85" s="20">
        <v>0.75894343852996826</v>
      </c>
      <c r="FA85" s="20">
        <v>0.75280928611755371</v>
      </c>
      <c r="FB85" s="20">
        <v>0.74370092153549194</v>
      </c>
      <c r="FC85" s="20">
        <v>0.7376900315284729</v>
      </c>
      <c r="FD85" s="20">
        <v>0.7317277193069458</v>
      </c>
      <c r="FE85" s="20">
        <v>0.72287440299987793</v>
      </c>
      <c r="FF85" s="20">
        <v>0.71703183650970459</v>
      </c>
      <c r="FG85" s="20">
        <v>0.70835632085800171</v>
      </c>
      <c r="FH85" s="20">
        <v>0.70263105630874634</v>
      </c>
      <c r="FI85" s="20">
        <v>0.69695210456848145</v>
      </c>
      <c r="FJ85" s="20">
        <v>0.68851953744888306</v>
      </c>
      <c r="FK85" s="20">
        <v>0.68295460939407349</v>
      </c>
      <c r="FL85" s="20">
        <v>0.67469143867492676</v>
      </c>
      <c r="FM85" s="20">
        <v>0.66923832893371582</v>
      </c>
      <c r="FN85" s="20">
        <v>0.66382920742034912</v>
      </c>
      <c r="FO85" s="20">
        <v>0.65579748153686523</v>
      </c>
      <c r="FP85" s="20">
        <v>0.65049701929092407</v>
      </c>
      <c r="FQ85" s="20">
        <v>0.64262652397155762</v>
      </c>
      <c r="FR85" s="20">
        <v>0.63743257522583008</v>
      </c>
      <c r="FS85" s="20">
        <v>0.63228052854537964</v>
      </c>
      <c r="FT85" s="20">
        <v>0.62463051080703735</v>
      </c>
      <c r="FU85" s="20">
        <v>0.61958193778991699</v>
      </c>
      <c r="FV85" s="20">
        <v>0.61208552122116089</v>
      </c>
      <c r="FW85" s="20">
        <v>0.60713839530944824</v>
      </c>
      <c r="FX85" s="20">
        <v>0.60223120450973511</v>
      </c>
      <c r="FY85" s="20">
        <v>0.59494477510452271</v>
      </c>
      <c r="FZ85" s="20">
        <v>0.59013611078262329</v>
      </c>
      <c r="GA85" s="20">
        <v>0.58299601078033447</v>
      </c>
      <c r="GB85" s="20">
        <v>0.57828390598297119</v>
      </c>
      <c r="GC85" s="20">
        <v>0.57361000776290894</v>
      </c>
      <c r="GD85" s="20">
        <v>0.56666982173919678</v>
      </c>
      <c r="GE85" s="20">
        <v>0.56208974123001099</v>
      </c>
      <c r="GF85" s="20">
        <v>0.55528891086578369</v>
      </c>
      <c r="GG85" s="20">
        <v>0.55080080032348633</v>
      </c>
      <c r="GH85" s="20">
        <v>0.54634898900985718</v>
      </c>
      <c r="GI85" s="20">
        <v>0.53973865509033203</v>
      </c>
      <c r="GJ85" s="20">
        <v>0.53537625074386597</v>
      </c>
      <c r="GK85" s="20">
        <v>0.52889859676361084</v>
      </c>
      <c r="GL85" s="20">
        <v>0.52462387084960938</v>
      </c>
      <c r="GM85" s="20">
        <v>0.52038359642028809</v>
      </c>
      <c r="GN85" s="20">
        <v>0.51408737897872925</v>
      </c>
      <c r="GO85" s="20">
        <v>0.50993227958679199</v>
      </c>
      <c r="GP85" s="20">
        <v>0.50376254320144653</v>
      </c>
      <c r="GQ85" s="20">
        <v>0.4996909499168396</v>
      </c>
      <c r="GR85" s="20">
        <v>0.49565219879150391</v>
      </c>
      <c r="GS85" s="20">
        <v>0.4896552562713623</v>
      </c>
      <c r="GT85" s="20">
        <v>0.48569762706756592</v>
      </c>
      <c r="GU85" s="20">
        <v>0.48167303204536438</v>
      </c>
    </row>
    <row r="86" spans="1:203" x14ac:dyDescent="0.25">
      <c r="A86" s="9" t="s">
        <v>122</v>
      </c>
      <c r="B86" s="23">
        <v>17</v>
      </c>
      <c r="C86" s="23">
        <v>3</v>
      </c>
      <c r="D86" s="20">
        <v>0</v>
      </c>
      <c r="E86" s="20">
        <v>2.6077626273036003E-2</v>
      </c>
      <c r="F86" s="20">
        <v>0.19207127392292023</v>
      </c>
      <c r="G86" s="20">
        <v>0.50230175256729126</v>
      </c>
      <c r="H86" s="20">
        <v>0.88033521175384521</v>
      </c>
      <c r="I86" s="20">
        <v>1.2085810899734497</v>
      </c>
      <c r="J86" s="20">
        <v>1.5284961462020874</v>
      </c>
      <c r="K86" s="20">
        <v>1.8215296268463135</v>
      </c>
      <c r="L86" s="20">
        <v>2.1526527404785156</v>
      </c>
      <c r="M86" s="20">
        <v>2.3812458515167236</v>
      </c>
      <c r="N86" s="20">
        <v>2.630021333694458</v>
      </c>
      <c r="O86" s="20">
        <v>2.7964162826538086</v>
      </c>
      <c r="P86" s="20">
        <v>2.9391522407531738</v>
      </c>
      <c r="Q86" s="20">
        <v>3.0817019939422607</v>
      </c>
      <c r="R86" s="20">
        <v>3.1803839206695557</v>
      </c>
      <c r="S86" s="20">
        <v>3.2692561149597168</v>
      </c>
      <c r="T86" s="20">
        <v>3.3232517242431641</v>
      </c>
      <c r="U86" s="20">
        <v>3.3633692264556885</v>
      </c>
      <c r="V86" s="20">
        <v>3.3956196308135986</v>
      </c>
      <c r="W86" s="20">
        <v>3.411290168762207</v>
      </c>
      <c r="X86" s="20">
        <v>3.4194793701171875</v>
      </c>
      <c r="Y86" s="20">
        <v>3.4186027050018311</v>
      </c>
      <c r="Z86" s="20">
        <v>3.4100801944732666</v>
      </c>
      <c r="AA86" s="20">
        <v>3.3982889652252197</v>
      </c>
      <c r="AB86" s="20">
        <v>3.3781805038452148</v>
      </c>
      <c r="AC86" s="20">
        <v>3.3593969345092773</v>
      </c>
      <c r="AD86" s="20">
        <v>3.3318939208984375</v>
      </c>
      <c r="AE86" s="20">
        <v>3.3086092472076416</v>
      </c>
      <c r="AF86" s="20">
        <v>3.2766222953796387</v>
      </c>
      <c r="AG86" s="20">
        <v>3.2501764297485352</v>
      </c>
      <c r="AH86" s="20">
        <v>3.2153406143188477</v>
      </c>
      <c r="AI86" s="20">
        <v>3.1877820491790771</v>
      </c>
      <c r="AJ86" s="20">
        <v>3.1591589450836182</v>
      </c>
      <c r="AK86" s="20">
        <v>3.122112512588501</v>
      </c>
      <c r="AL86" s="20">
        <v>3.0929176807403564</v>
      </c>
      <c r="AM86" s="20">
        <v>3.0567350387573242</v>
      </c>
      <c r="AN86" s="20">
        <v>3.0274584293365479</v>
      </c>
      <c r="AO86" s="20">
        <v>2.9899089336395264</v>
      </c>
      <c r="AP86" s="20">
        <v>2.9606900215148926</v>
      </c>
      <c r="AQ86" s="20">
        <v>2.9249954223632813</v>
      </c>
      <c r="AR86" s="20">
        <v>2.8949887752532959</v>
      </c>
      <c r="AS86" s="20">
        <v>2.8597309589385986</v>
      </c>
      <c r="AT86" s="20">
        <v>2.8297169208526611</v>
      </c>
      <c r="AU86" s="20">
        <v>2.8013918399810791</v>
      </c>
      <c r="AV86" s="20">
        <v>2.7668848037719727</v>
      </c>
      <c r="AW86" s="20">
        <v>2.7390730381011963</v>
      </c>
      <c r="AX86" s="20">
        <v>2.7043373584747314</v>
      </c>
      <c r="AY86" s="20">
        <v>2.6771464347839355</v>
      </c>
      <c r="AZ86" s="20">
        <v>2.6426541805267334</v>
      </c>
      <c r="BA86" s="20">
        <v>2.6159114837646484</v>
      </c>
      <c r="BB86" s="20">
        <v>2.5834586620330811</v>
      </c>
      <c r="BC86" s="20">
        <v>2.5573160648345947</v>
      </c>
      <c r="BD86" s="20">
        <v>2.5305016040802002</v>
      </c>
      <c r="BE86" s="20">
        <v>2.4992237091064453</v>
      </c>
      <c r="BF86" s="20">
        <v>2.4731838703155518</v>
      </c>
      <c r="BG86" s="20">
        <v>2.4418625831604004</v>
      </c>
      <c r="BH86" s="20">
        <v>2.4169163703918457</v>
      </c>
      <c r="BI86" s="20">
        <v>2.387042760848999</v>
      </c>
      <c r="BJ86" s="20">
        <v>2.3619697093963623</v>
      </c>
      <c r="BK86" s="20">
        <v>2.3327333927154541</v>
      </c>
      <c r="BL86" s="20">
        <v>2.3083994388580322</v>
      </c>
      <c r="BM86" s="20">
        <v>2.2791366577148437</v>
      </c>
      <c r="BN86" s="20">
        <v>2.2558326721191406</v>
      </c>
      <c r="BO86" s="20">
        <v>2.2327325344085693</v>
      </c>
      <c r="BP86" s="20">
        <v>2.2057762145996094</v>
      </c>
      <c r="BQ86" s="20">
        <v>2.1778879165649414</v>
      </c>
      <c r="BR86" s="20">
        <v>2.1557955741882324</v>
      </c>
      <c r="BS86" s="20">
        <v>2.128497838973999</v>
      </c>
      <c r="BT86" s="20">
        <v>2.1069087982177734</v>
      </c>
      <c r="BU86" s="20">
        <v>2.0802297592163086</v>
      </c>
      <c r="BV86" s="20">
        <v>2.0591294765472412</v>
      </c>
      <c r="BW86" s="20">
        <v>2.0382430553436279</v>
      </c>
      <c r="BX86" s="20">
        <v>2.0124320983886719</v>
      </c>
      <c r="BY86" s="20">
        <v>1.992018461227417</v>
      </c>
      <c r="BZ86" s="20">
        <v>1.9667923450469971</v>
      </c>
      <c r="CA86" s="20">
        <v>1.9468426704406738</v>
      </c>
      <c r="CB86" s="20">
        <v>1.9221878051757813</v>
      </c>
      <c r="CC86" s="20">
        <v>1.9026895761489868</v>
      </c>
      <c r="CD86" s="20">
        <v>1.8785946369171143</v>
      </c>
      <c r="CE86" s="20">
        <v>1.8601902723312378</v>
      </c>
      <c r="CF86" s="20">
        <v>1.8383133411407471</v>
      </c>
      <c r="CG86" s="20">
        <v>1.8135411739349365</v>
      </c>
      <c r="CH86" s="20">
        <v>1.7963641881942749</v>
      </c>
      <c r="CI86" s="20">
        <v>1.7768043279647827</v>
      </c>
      <c r="CJ86" s="20">
        <v>1.7559922933578491</v>
      </c>
      <c r="CK86" s="20">
        <v>1.7356266975402832</v>
      </c>
      <c r="CL86" s="20">
        <v>1.7155433893203735</v>
      </c>
      <c r="CM86" s="20">
        <v>1.6957211494445801</v>
      </c>
      <c r="CN86" s="20">
        <v>1.6761540174484253</v>
      </c>
      <c r="CO86" s="20">
        <v>1.6568377017974854</v>
      </c>
      <c r="CP86" s="20">
        <v>1.6377681493759155</v>
      </c>
      <c r="CQ86" s="20">
        <v>1.6189415454864502</v>
      </c>
      <c r="CR86" s="20">
        <v>1.6003540754318237</v>
      </c>
      <c r="CS86" s="20">
        <v>1.5820021629333496</v>
      </c>
      <c r="CT86" s="20">
        <v>1.5638821125030518</v>
      </c>
      <c r="CU86" s="20">
        <v>1.550676703453064</v>
      </c>
      <c r="CV86" s="20">
        <v>1.5329532623291016</v>
      </c>
      <c r="CW86" s="20">
        <v>1.5154519081115723</v>
      </c>
      <c r="CX86" s="20">
        <v>1.4981691837310791</v>
      </c>
      <c r="CY86" s="20">
        <v>1.4811016321182251</v>
      </c>
      <c r="CZ86" s="20">
        <v>1.4472347497940063</v>
      </c>
      <c r="DA86" s="20">
        <v>1.4312961101531982</v>
      </c>
      <c r="DB86" s="20">
        <v>1.4137823581695557</v>
      </c>
      <c r="DC86" s="20">
        <v>1.3958311080932617</v>
      </c>
      <c r="DD86" s="20">
        <v>1.3826233148574829</v>
      </c>
      <c r="DE86" s="20">
        <v>1.3660894632339478</v>
      </c>
      <c r="DF86" s="20">
        <v>1.3484466075897217</v>
      </c>
      <c r="DG86" s="20">
        <v>1.3367636203765869</v>
      </c>
      <c r="DH86" s="20">
        <v>1.318359375</v>
      </c>
      <c r="DI86" s="20">
        <v>1.3059015274047852</v>
      </c>
      <c r="DJ86" s="20">
        <v>1.2874351739883423</v>
      </c>
      <c r="DK86" s="20">
        <v>1.2752695083618164</v>
      </c>
      <c r="DL86" s="20">
        <v>1.263218879699707</v>
      </c>
      <c r="DM86" s="20">
        <v>1.2453562021255493</v>
      </c>
      <c r="DN86" s="20">
        <v>1.2335882186889648</v>
      </c>
      <c r="DO86" s="20">
        <v>1.216144323348999</v>
      </c>
      <c r="DP86" s="20">
        <v>1.2046523094177246</v>
      </c>
      <c r="DQ86" s="20">
        <v>1.1932690143585205</v>
      </c>
      <c r="DR86" s="20">
        <v>1.1763954162597656</v>
      </c>
      <c r="DS86" s="20">
        <v>1.1652790307998657</v>
      </c>
      <c r="DT86" s="20">
        <v>1.1488012075424194</v>
      </c>
      <c r="DU86" s="20">
        <v>1.1379455327987671</v>
      </c>
      <c r="DV86" s="20">
        <v>1.1271926164627075</v>
      </c>
      <c r="DW86" s="20">
        <v>1.1112532615661621</v>
      </c>
      <c r="DX86" s="20">
        <v>1.1007524728775024</v>
      </c>
      <c r="DY86" s="20">
        <v>1.0851870775222778</v>
      </c>
      <c r="DZ86" s="20">
        <v>1.0749325752258301</v>
      </c>
      <c r="EA86" s="20">
        <v>1.0647749900817871</v>
      </c>
      <c r="EB86" s="20">
        <v>1.0497184991836548</v>
      </c>
      <c r="EC86" s="20">
        <v>1.0397990942001343</v>
      </c>
      <c r="ED86" s="20">
        <v>1.0250955820083618</v>
      </c>
      <c r="EE86" s="20">
        <v>1.015408992767334</v>
      </c>
      <c r="EF86" s="20">
        <v>1.0058139562606812</v>
      </c>
      <c r="EG86" s="20">
        <v>0.99159103631973267</v>
      </c>
      <c r="EH86" s="20">
        <v>0.98222100734710693</v>
      </c>
      <c r="EI86" s="20">
        <v>0.96833163499832153</v>
      </c>
      <c r="EJ86" s="20">
        <v>0.95918142795562744</v>
      </c>
      <c r="EK86" s="20">
        <v>0.95011764764785767</v>
      </c>
      <c r="EL86" s="20">
        <v>0.93668234348297119</v>
      </c>
      <c r="EM86" s="20">
        <v>0.92783117294311523</v>
      </c>
      <c r="EN86" s="20">
        <v>0.91471099853515625</v>
      </c>
      <c r="EO86" s="20">
        <v>0.90606743097305298</v>
      </c>
      <c r="EP86" s="20">
        <v>0.89750558137893677</v>
      </c>
      <c r="EQ86" s="20">
        <v>0.88481420278549194</v>
      </c>
      <c r="ER86" s="20">
        <v>0.87645310163497925</v>
      </c>
      <c r="ES86" s="20">
        <v>0.86405950784683228</v>
      </c>
      <c r="ET86" s="20">
        <v>0.85589450597763062</v>
      </c>
      <c r="EU86" s="20">
        <v>0.84780681133270264</v>
      </c>
      <c r="EV86" s="20">
        <v>0.83581817150115967</v>
      </c>
      <c r="EW86" s="20">
        <v>0.82792013883590698</v>
      </c>
      <c r="EX86" s="20">
        <v>0.81621277332305908</v>
      </c>
      <c r="EY86" s="20">
        <v>0.80849999189376831</v>
      </c>
      <c r="EZ86" s="20">
        <v>0.80086004734039307</v>
      </c>
      <c r="FA86" s="20">
        <v>0.78953534364700317</v>
      </c>
      <c r="FB86" s="20">
        <v>0.78207463026046753</v>
      </c>
      <c r="FC86" s="20">
        <v>0.77101552486419678</v>
      </c>
      <c r="FD86" s="20">
        <v>0.76372987031936646</v>
      </c>
      <c r="FE86" s="20">
        <v>0.75651299953460693</v>
      </c>
      <c r="FF86" s="20">
        <v>0.74581533670425415</v>
      </c>
      <c r="FG86" s="20">
        <v>0.73876780271530151</v>
      </c>
      <c r="FH86" s="20">
        <v>0.72832107543945313</v>
      </c>
      <c r="FI86" s="20">
        <v>0.72143882513046265</v>
      </c>
      <c r="FJ86" s="20">
        <v>0.71462154388427734</v>
      </c>
      <c r="FK86" s="20">
        <v>0.70451635122299194</v>
      </c>
      <c r="FL86" s="20">
        <v>0.69785904884338379</v>
      </c>
      <c r="FM86" s="20">
        <v>0.68799078464508057</v>
      </c>
      <c r="FN86" s="20">
        <v>0.68148964643478394</v>
      </c>
      <c r="FO86" s="20">
        <v>0.67504990100860596</v>
      </c>
      <c r="FP86" s="20">
        <v>0.66550427675247192</v>
      </c>
      <c r="FQ86" s="20">
        <v>0.65921556949615479</v>
      </c>
      <c r="FR86" s="20">
        <v>0.64989376068115234</v>
      </c>
      <c r="FS86" s="20">
        <v>0.64375263452529907</v>
      </c>
      <c r="FT86" s="20">
        <v>0.63766944408416748</v>
      </c>
      <c r="FU86" s="20">
        <v>0.62865239381790161</v>
      </c>
      <c r="FV86" s="20">
        <v>0.62271195650100708</v>
      </c>
      <c r="FW86" s="20">
        <v>0.6139063835144043</v>
      </c>
      <c r="FX86" s="20">
        <v>0.60810524225234985</v>
      </c>
      <c r="FY86" s="20">
        <v>0.60235893726348877</v>
      </c>
      <c r="FZ86" s="20">
        <v>0.59384119510650635</v>
      </c>
      <c r="GA86" s="20">
        <v>0.58822965621948242</v>
      </c>
      <c r="GB86" s="20">
        <v>0.57991170883178711</v>
      </c>
      <c r="GC86" s="20">
        <v>0.57443183660507202</v>
      </c>
      <c r="GD86" s="20">
        <v>0.56900376081466675</v>
      </c>
      <c r="GE86" s="20">
        <v>0.56095767021179199</v>
      </c>
      <c r="GF86" s="20">
        <v>0.55565685033798218</v>
      </c>
      <c r="GG86" s="20">
        <v>0.54779952764511108</v>
      </c>
      <c r="GH86" s="20">
        <v>0.54262304306030273</v>
      </c>
      <c r="GI86" s="20">
        <v>0.53749555349349976</v>
      </c>
      <c r="GJ86" s="20">
        <v>0.52989500761032104</v>
      </c>
      <c r="GK86" s="20">
        <v>0.52488774061203003</v>
      </c>
      <c r="GL86" s="20">
        <v>0.51746547222137451</v>
      </c>
      <c r="GM86" s="20">
        <v>0.51257568597793579</v>
      </c>
      <c r="GN86" s="20">
        <v>0.507732093334198</v>
      </c>
      <c r="GO86" s="20">
        <v>0.50055241584777832</v>
      </c>
      <c r="GP86" s="20">
        <v>0.49582245945930481</v>
      </c>
      <c r="GQ86" s="20">
        <v>0.48881116509437561</v>
      </c>
      <c r="GR86" s="20">
        <v>0.4841921329498291</v>
      </c>
      <c r="GS86" s="20">
        <v>0.47961679100990295</v>
      </c>
      <c r="GT86" s="20">
        <v>0.47283464670181274</v>
      </c>
      <c r="GU86" s="20">
        <v>0.46904748678207397</v>
      </c>
    </row>
    <row r="87" spans="1:203" x14ac:dyDescent="0.25">
      <c r="A87" s="9" t="s">
        <v>122</v>
      </c>
      <c r="B87" s="23">
        <v>19</v>
      </c>
      <c r="C87" s="23">
        <v>3</v>
      </c>
      <c r="D87" s="20">
        <v>0</v>
      </c>
      <c r="E87" s="20">
        <v>1.1420313268899918E-2</v>
      </c>
      <c r="F87" s="20">
        <v>6.4376898109912872E-2</v>
      </c>
      <c r="G87" s="20">
        <v>0.16484448313713074</v>
      </c>
      <c r="H87" s="20">
        <v>0.26993909478187561</v>
      </c>
      <c r="I87" s="20">
        <v>0.38627916574478149</v>
      </c>
      <c r="J87" s="20">
        <v>0.49771618843078613</v>
      </c>
      <c r="K87" s="20">
        <v>0.59460830688476563</v>
      </c>
      <c r="L87" s="20">
        <v>0.68867230415344238</v>
      </c>
      <c r="M87" s="20">
        <v>0.7656853199005127</v>
      </c>
      <c r="N87" s="20">
        <v>0.83998626470565796</v>
      </c>
      <c r="O87" s="20">
        <v>0.90682190656661987</v>
      </c>
      <c r="P87" s="20">
        <v>0.9608495831489563</v>
      </c>
      <c r="Q87" s="20">
        <v>1.0115642547607422</v>
      </c>
      <c r="R87" s="20">
        <v>1.0549180507659912</v>
      </c>
      <c r="S87" s="20">
        <v>1.087877631187439</v>
      </c>
      <c r="T87" s="20">
        <v>1.116756796836853</v>
      </c>
      <c r="U87" s="20">
        <v>1.1401560306549072</v>
      </c>
      <c r="V87" s="20">
        <v>1.1572659015655518</v>
      </c>
      <c r="W87" s="20">
        <v>1.1717014312744141</v>
      </c>
      <c r="X87" s="20">
        <v>1.1821966171264648</v>
      </c>
      <c r="Y87" s="20">
        <v>1.1892021894454956</v>
      </c>
      <c r="Z87" s="20">
        <v>1.1942094564437866</v>
      </c>
      <c r="AA87" s="20">
        <v>1.1968929767608643</v>
      </c>
      <c r="AB87" s="20">
        <v>1.1976629495620728</v>
      </c>
      <c r="AC87" s="20">
        <v>1.1969642639160156</v>
      </c>
      <c r="AD87" s="20">
        <v>1.1949282884597778</v>
      </c>
      <c r="AE87" s="20">
        <v>1.1919755935668945</v>
      </c>
      <c r="AF87" s="20">
        <v>1.1879070997238159</v>
      </c>
      <c r="AG87" s="20">
        <v>1.1831201314926147</v>
      </c>
      <c r="AH87" s="20">
        <v>1.1780779361724854</v>
      </c>
      <c r="AI87" s="20">
        <v>1.1720479726791382</v>
      </c>
      <c r="AJ87" s="20">
        <v>1.1657025814056396</v>
      </c>
      <c r="AK87" s="20">
        <v>1.1594860553741455</v>
      </c>
      <c r="AL87" s="20">
        <v>1.1524043083190918</v>
      </c>
      <c r="AM87" s="20">
        <v>1.1456390619277954</v>
      </c>
      <c r="AN87" s="20">
        <v>1.1383353471755981</v>
      </c>
      <c r="AO87" s="20">
        <v>1.130709171295166</v>
      </c>
      <c r="AP87" s="20">
        <v>1.1234841346740723</v>
      </c>
      <c r="AQ87" s="20">
        <v>1.1158640384674072</v>
      </c>
      <c r="AR87" s="20">
        <v>1.1078072786331177</v>
      </c>
      <c r="AS87" s="20">
        <v>1.1005085706710815</v>
      </c>
      <c r="AT87" s="20">
        <v>1.0927700996398926</v>
      </c>
      <c r="AU87" s="20">
        <v>1.0846394300460815</v>
      </c>
      <c r="AV87" s="20">
        <v>1.0774459838867187</v>
      </c>
      <c r="AW87" s="20">
        <v>1.0695152282714844</v>
      </c>
      <c r="AX87" s="20">
        <v>1.061694860458374</v>
      </c>
      <c r="AY87" s="20">
        <v>1.0536898374557495</v>
      </c>
      <c r="AZ87" s="20">
        <v>1.046619176864624</v>
      </c>
      <c r="BA87" s="20">
        <v>1.0393267869949341</v>
      </c>
      <c r="BB87" s="20">
        <v>1.0317431688308716</v>
      </c>
      <c r="BC87" s="20">
        <v>1.0235670804977417</v>
      </c>
      <c r="BD87" s="20">
        <v>1.0163429975509644</v>
      </c>
      <c r="BE87" s="20">
        <v>1.0090775489807129</v>
      </c>
      <c r="BF87" s="20">
        <v>1.0017540454864502</v>
      </c>
      <c r="BG87" s="20">
        <v>0.99445426464080811</v>
      </c>
      <c r="BH87" s="20">
        <v>0.98720329999923706</v>
      </c>
      <c r="BI87" s="20">
        <v>0.98000282049179077</v>
      </c>
      <c r="BJ87" s="20">
        <v>0.97267991304397583</v>
      </c>
      <c r="BK87" s="20">
        <v>0.96552872657775879</v>
      </c>
      <c r="BL87" s="20">
        <v>0.95840471982955933</v>
      </c>
      <c r="BM87" s="20">
        <v>0.95112055540084839</v>
      </c>
      <c r="BN87" s="20">
        <v>0.944588303565979</v>
      </c>
      <c r="BO87" s="20">
        <v>0.93717724084854126</v>
      </c>
      <c r="BP87" s="20">
        <v>0.93047744035720825</v>
      </c>
      <c r="BQ87" s="20">
        <v>0.92334067821502686</v>
      </c>
      <c r="BR87" s="20">
        <v>0.91707485914230347</v>
      </c>
      <c r="BS87" s="20">
        <v>0.90966612100601196</v>
      </c>
      <c r="BT87" s="20">
        <v>0.90199947357177734</v>
      </c>
      <c r="BU87" s="20">
        <v>0.89696979522705078</v>
      </c>
      <c r="BV87" s="20">
        <v>0.88979941606521606</v>
      </c>
      <c r="BW87" s="20">
        <v>0.88161951303482056</v>
      </c>
      <c r="BX87" s="20">
        <v>0.87731450796127319</v>
      </c>
      <c r="BY87" s="20">
        <v>0.86924850940704346</v>
      </c>
      <c r="BZ87" s="20">
        <v>0.86391222476959229</v>
      </c>
      <c r="CA87" s="20">
        <v>0.8559688925743103</v>
      </c>
      <c r="CB87" s="20">
        <v>0.85071378946304321</v>
      </c>
      <c r="CC87" s="20">
        <v>0.84549087285995483</v>
      </c>
      <c r="CD87" s="20">
        <v>0.83771640062332153</v>
      </c>
      <c r="CE87" s="20">
        <v>0.8325730562210083</v>
      </c>
      <c r="CF87" s="20">
        <v>0.82491707801818848</v>
      </c>
      <c r="CG87" s="20">
        <v>0.81985217332839966</v>
      </c>
      <c r="CH87" s="20">
        <v>0.81481838226318359</v>
      </c>
      <c r="CI87" s="20">
        <v>0.80732542276382446</v>
      </c>
      <c r="CJ87" s="20">
        <v>0.80236846208572388</v>
      </c>
      <c r="CK87" s="20">
        <v>0.79498988389968872</v>
      </c>
      <c r="CL87" s="20">
        <v>0.79010856151580811</v>
      </c>
      <c r="CM87" s="20">
        <v>0.78525722026824951</v>
      </c>
      <c r="CN87" s="20">
        <v>0.77803587913513184</v>
      </c>
      <c r="CO87" s="20">
        <v>0.77325868606567383</v>
      </c>
      <c r="CP87" s="20">
        <v>0.7661476731300354</v>
      </c>
      <c r="CQ87" s="20">
        <v>0.7614433765411377</v>
      </c>
      <c r="CR87" s="20">
        <v>0.75676798820495605</v>
      </c>
      <c r="CS87" s="20">
        <v>0.74980860948562622</v>
      </c>
      <c r="CT87" s="20">
        <v>0.7452046275138855</v>
      </c>
      <c r="CU87" s="20">
        <v>0.73835152387619019</v>
      </c>
      <c r="CV87" s="20">
        <v>0.7338179349899292</v>
      </c>
      <c r="CW87" s="20">
        <v>0.72931206226348877</v>
      </c>
      <c r="CX87" s="20">
        <v>0.72260516881942749</v>
      </c>
      <c r="CY87" s="20">
        <v>0.71816819906234741</v>
      </c>
      <c r="CZ87" s="20">
        <v>0.70719456672668457</v>
      </c>
      <c r="DA87" s="20">
        <v>0.70285218954086304</v>
      </c>
      <c r="DB87" s="20">
        <v>0.69638866186141968</v>
      </c>
      <c r="DC87" s="20">
        <v>0.69211262464523315</v>
      </c>
      <c r="DD87" s="20">
        <v>0.68574774265289307</v>
      </c>
      <c r="DE87" s="20">
        <v>0.68153715133666992</v>
      </c>
      <c r="DF87" s="20">
        <v>0.67735230922698975</v>
      </c>
      <c r="DG87" s="20">
        <v>0.671123206615448</v>
      </c>
      <c r="DH87" s="20">
        <v>0.66700232028961182</v>
      </c>
      <c r="DI87" s="20">
        <v>0.66086840629577637</v>
      </c>
      <c r="DJ87" s="20">
        <v>0.65681052207946777</v>
      </c>
      <c r="DK87" s="20">
        <v>0.65277749300003052</v>
      </c>
      <c r="DL87" s="20">
        <v>0.64677441120147705</v>
      </c>
      <c r="DM87" s="20">
        <v>0.64280301332473755</v>
      </c>
      <c r="DN87" s="20">
        <v>0.63689172267913818</v>
      </c>
      <c r="DO87" s="20">
        <v>0.63298100233078003</v>
      </c>
      <c r="DP87" s="20">
        <v>0.62909430265426636</v>
      </c>
      <c r="DQ87" s="20">
        <v>0.62330901622772217</v>
      </c>
      <c r="DR87" s="20">
        <v>0.61948174238204956</v>
      </c>
      <c r="DS87" s="20">
        <v>0.61378484964370728</v>
      </c>
      <c r="DT87" s="20">
        <v>0.61001598834991455</v>
      </c>
      <c r="DU87" s="20">
        <v>0.60627031326293945</v>
      </c>
      <c r="DV87" s="20">
        <v>0.60069495439529419</v>
      </c>
      <c r="DW87" s="20">
        <v>0.59700649976730347</v>
      </c>
      <c r="DX87" s="20">
        <v>0.59151631593704224</v>
      </c>
      <c r="DY87" s="20">
        <v>0.58788424730300903</v>
      </c>
      <c r="DZ87" s="20">
        <v>0.58427447080612183</v>
      </c>
      <c r="EA87" s="20">
        <v>0.57890135049819946</v>
      </c>
      <c r="EB87" s="20">
        <v>0.57534670829772949</v>
      </c>
      <c r="EC87" s="20">
        <v>0.57005566358566284</v>
      </c>
      <c r="ED87" s="20">
        <v>0.5665554404258728</v>
      </c>
      <c r="EE87" s="20">
        <v>0.56307655572891235</v>
      </c>
      <c r="EF87" s="20">
        <v>0.55789840221405029</v>
      </c>
      <c r="EG87" s="20">
        <v>0.55447274446487427</v>
      </c>
      <c r="EH87" s="20">
        <v>0.54937368631362915</v>
      </c>
      <c r="EI87" s="20">
        <v>0.54600036144256592</v>
      </c>
      <c r="EJ87" s="20">
        <v>0.54264777898788452</v>
      </c>
      <c r="EK87" s="20">
        <v>0.53765749931335449</v>
      </c>
      <c r="EL87" s="20">
        <v>0.53435611724853516</v>
      </c>
      <c r="EM87" s="20">
        <v>0.52944201231002808</v>
      </c>
      <c r="EN87" s="20">
        <v>0.5261911153793335</v>
      </c>
      <c r="EO87" s="20">
        <v>0.5229601263999939</v>
      </c>
      <c r="EP87" s="20">
        <v>0.5181509256362915</v>
      </c>
      <c r="EQ87" s="20">
        <v>0.5149693489074707</v>
      </c>
      <c r="ER87" s="20">
        <v>0.51023352146148682</v>
      </c>
      <c r="ES87" s="20">
        <v>0.50710052251815796</v>
      </c>
      <c r="ET87" s="20">
        <v>0.50398683547973633</v>
      </c>
      <c r="EU87" s="20">
        <v>0.49935206770896912</v>
      </c>
      <c r="EV87" s="20">
        <v>0.49628591537475586</v>
      </c>
      <c r="EW87" s="20">
        <v>0.49172189831733704</v>
      </c>
      <c r="EX87" s="20">
        <v>0.48870262503623962</v>
      </c>
      <c r="EY87" s="20">
        <v>0.48570182919502258</v>
      </c>
      <c r="EZ87" s="20">
        <v>0.48123520612716675</v>
      </c>
      <c r="FA87" s="20">
        <v>0.47828030586242676</v>
      </c>
      <c r="FB87" s="20">
        <v>0.47388193011283875</v>
      </c>
      <c r="FC87" s="20">
        <v>0.47097215056419373</v>
      </c>
      <c r="FD87" s="20">
        <v>0.46808025240898132</v>
      </c>
      <c r="FE87" s="20">
        <v>0.46377566456794739</v>
      </c>
      <c r="FF87" s="20">
        <v>0.46092796325683594</v>
      </c>
      <c r="FG87" s="20">
        <v>0.45668914914131165</v>
      </c>
      <c r="FH87" s="20">
        <v>0.45388498902320862</v>
      </c>
      <c r="FI87" s="20">
        <v>0.4510979950428009</v>
      </c>
      <c r="FJ87" s="20">
        <v>0.44694960117340088</v>
      </c>
      <c r="FK87" s="20">
        <v>0.44420519471168518</v>
      </c>
      <c r="FL87" s="20">
        <v>0.4401201605796814</v>
      </c>
      <c r="FM87" s="20">
        <v>0.43741771578788757</v>
      </c>
      <c r="FN87" s="20">
        <v>0.4347318708896637</v>
      </c>
      <c r="FO87" s="20">
        <v>0.43073394894599915</v>
      </c>
      <c r="FP87" s="20">
        <v>0.42808914184570313</v>
      </c>
      <c r="FQ87" s="20">
        <v>0.42415231466293335</v>
      </c>
      <c r="FR87" s="20">
        <v>0.42154791951179504</v>
      </c>
      <c r="FS87" s="20">
        <v>0.41895949840545654</v>
      </c>
      <c r="FT87" s="20">
        <v>0.41510662436485291</v>
      </c>
      <c r="FU87" s="20">
        <v>0.41255778074264526</v>
      </c>
      <c r="FV87" s="20">
        <v>0.40876379609107971</v>
      </c>
      <c r="FW87" s="20">
        <v>0.4062538743019104</v>
      </c>
      <c r="FX87" s="20">
        <v>0.40375936031341553</v>
      </c>
      <c r="FY87" s="20">
        <v>0.40004628896713257</v>
      </c>
      <c r="FZ87" s="20">
        <v>0.39758989214897156</v>
      </c>
      <c r="GA87" s="20">
        <v>0.39393356442451477</v>
      </c>
      <c r="GB87" s="20">
        <v>0.39151471853256226</v>
      </c>
      <c r="GC87" s="20">
        <v>0.38911071419715881</v>
      </c>
      <c r="GD87" s="20">
        <v>0.38553231954574585</v>
      </c>
      <c r="GE87" s="20">
        <v>0.38316506147384644</v>
      </c>
      <c r="GF87" s="20">
        <v>0.37964138388633728</v>
      </c>
      <c r="GG87" s="20">
        <v>0.37731030583381653</v>
      </c>
      <c r="GH87" s="20">
        <v>0.37499350309371948</v>
      </c>
      <c r="GI87" s="20">
        <v>0.37154495716094971</v>
      </c>
      <c r="GJ87" s="20">
        <v>0.36926358938217163</v>
      </c>
      <c r="GK87" s="20">
        <v>0.3658677339553833</v>
      </c>
      <c r="GL87" s="20">
        <v>0.36362123489379883</v>
      </c>
      <c r="GM87" s="20">
        <v>0.36138850450515747</v>
      </c>
      <c r="GN87" s="20">
        <v>0.35806506872177124</v>
      </c>
      <c r="GO87" s="20">
        <v>0.35586643218994141</v>
      </c>
      <c r="GP87" s="20">
        <v>0.3525938093662262</v>
      </c>
      <c r="GQ87" s="20">
        <v>0.35042878985404968</v>
      </c>
      <c r="GR87" s="20">
        <v>0.34827706217765808</v>
      </c>
      <c r="GS87" s="20">
        <v>0.34507423639297485</v>
      </c>
      <c r="GT87" s="20">
        <v>0.34295538067817688</v>
      </c>
      <c r="GU87" s="20">
        <v>0.34070110321044922</v>
      </c>
    </row>
    <row r="88" spans="1:203" x14ac:dyDescent="0.25">
      <c r="A88" s="9" t="s">
        <v>122</v>
      </c>
      <c r="B88" s="23">
        <v>48</v>
      </c>
      <c r="C88" s="23">
        <v>3</v>
      </c>
      <c r="D88" s="20">
        <v>0</v>
      </c>
      <c r="E88" s="20">
        <v>2.0442917943000793E-2</v>
      </c>
      <c r="F88" s="20">
        <v>0.10092145204544067</v>
      </c>
      <c r="G88" s="20">
        <v>0.21493789553642273</v>
      </c>
      <c r="H88" s="20">
        <v>0.32096016407012939</v>
      </c>
      <c r="I88" s="20">
        <v>0.42019638419151306</v>
      </c>
      <c r="J88" s="20">
        <v>0.49639913439750671</v>
      </c>
      <c r="K88" s="20">
        <v>0.55989360809326172</v>
      </c>
      <c r="L88" s="20">
        <v>0.60822844505310059</v>
      </c>
      <c r="M88" s="20">
        <v>0.64418941736221313</v>
      </c>
      <c r="N88" s="20">
        <v>0.6682809591293335</v>
      </c>
      <c r="O88" s="20">
        <v>0.6865047812461853</v>
      </c>
      <c r="P88" s="20">
        <v>0.69897663593292236</v>
      </c>
      <c r="Q88" s="20">
        <v>0.70674383640289307</v>
      </c>
      <c r="R88" s="20">
        <v>0.71047693490982056</v>
      </c>
      <c r="S88" s="20">
        <v>0.71117877960205078</v>
      </c>
      <c r="T88" s="20">
        <v>0.70975559949874878</v>
      </c>
      <c r="U88" s="20">
        <v>0.70662063360214233</v>
      </c>
      <c r="V88" s="20">
        <v>0.70214563608169556</v>
      </c>
      <c r="W88" s="20">
        <v>0.69676989316940308</v>
      </c>
      <c r="X88" s="20">
        <v>0.69081997871398926</v>
      </c>
      <c r="Y88" s="20">
        <v>0.68428713083267212</v>
      </c>
      <c r="Z88" s="20">
        <v>0.67740947008132935</v>
      </c>
      <c r="AA88" s="20">
        <v>0.6709790825843811</v>
      </c>
      <c r="AB88" s="20">
        <v>0.66381412744522095</v>
      </c>
      <c r="AC88" s="20">
        <v>0.65650123357772827</v>
      </c>
      <c r="AD88" s="20">
        <v>0.6492389440536499</v>
      </c>
      <c r="AE88" s="20">
        <v>0.64156568050384521</v>
      </c>
      <c r="AF88" s="20">
        <v>0.63451701402664185</v>
      </c>
      <c r="AG88" s="20">
        <v>0.62759983539581299</v>
      </c>
      <c r="AH88" s="20">
        <v>0.62054038047790527</v>
      </c>
      <c r="AI88" s="20">
        <v>0.61292779445648193</v>
      </c>
      <c r="AJ88" s="20">
        <v>0.60639494657516479</v>
      </c>
      <c r="AK88" s="20">
        <v>0.59944289922714233</v>
      </c>
      <c r="AL88" s="20">
        <v>0.59206622838973999</v>
      </c>
      <c r="AM88" s="20">
        <v>0.58578097820281982</v>
      </c>
      <c r="AN88" s="20">
        <v>0.57907950878143311</v>
      </c>
      <c r="AO88" s="20">
        <v>0.57233798503875732</v>
      </c>
      <c r="AP88" s="20">
        <v>0.56509703397750854</v>
      </c>
      <c r="AQ88" s="20">
        <v>0.55922853946685791</v>
      </c>
      <c r="AR88" s="20">
        <v>0.55204349756240845</v>
      </c>
      <c r="AS88" s="20">
        <v>0.54606747627258301</v>
      </c>
      <c r="AT88" s="20">
        <v>0.53969252109527588</v>
      </c>
      <c r="AU88" s="20">
        <v>0.53341037034988403</v>
      </c>
      <c r="AV88" s="20">
        <v>0.52723002433776855</v>
      </c>
      <c r="AW88" s="20">
        <v>0.5210874080657959</v>
      </c>
      <c r="AX88" s="20">
        <v>0.5150076150894165</v>
      </c>
      <c r="AY88" s="20">
        <v>0.50899690389633179</v>
      </c>
      <c r="AZ88" s="20">
        <v>0.50305575132369995</v>
      </c>
      <c r="BA88" s="20">
        <v>0.49718406796455383</v>
      </c>
      <c r="BB88" s="20">
        <v>0.49138045310974121</v>
      </c>
      <c r="BC88" s="20">
        <v>0.48519328236579895</v>
      </c>
      <c r="BD88" s="20">
        <v>0.47998735308647156</v>
      </c>
      <c r="BE88" s="20">
        <v>0.47467249631881714</v>
      </c>
      <c r="BF88" s="20">
        <v>0.46940174698829651</v>
      </c>
      <c r="BG88" s="20">
        <v>0.46423697471618652</v>
      </c>
      <c r="BH88" s="20">
        <v>0.45810303092002869</v>
      </c>
      <c r="BI88" s="20">
        <v>0.45312204957008362</v>
      </c>
      <c r="BJ88" s="20">
        <v>0.4483923614025116</v>
      </c>
      <c r="BK88" s="20">
        <v>0.44316259026527405</v>
      </c>
      <c r="BL88" s="20">
        <v>0.43755835294723511</v>
      </c>
      <c r="BM88" s="20">
        <v>0.43274280428886414</v>
      </c>
      <c r="BN88" s="20">
        <v>0.42770916223526001</v>
      </c>
      <c r="BO88" s="20">
        <v>0.42271390557289124</v>
      </c>
      <c r="BP88" s="20">
        <v>0.41773894429206848</v>
      </c>
      <c r="BQ88" s="20">
        <v>0.41293066740036011</v>
      </c>
      <c r="BR88" s="20">
        <v>0.40697237849235535</v>
      </c>
      <c r="BS88" s="20">
        <v>0.40304800868034363</v>
      </c>
      <c r="BT88" s="20">
        <v>0.39916145801544189</v>
      </c>
      <c r="BU88" s="20">
        <v>0.39340180158615112</v>
      </c>
      <c r="BV88" s="20">
        <v>0.38960826396942139</v>
      </c>
      <c r="BW88" s="20">
        <v>0.38398644328117371</v>
      </c>
      <c r="BX88" s="20">
        <v>0.38028368353843689</v>
      </c>
      <c r="BY88" s="20">
        <v>0.37661662697792053</v>
      </c>
      <c r="BZ88" s="20">
        <v>0.37118226289749146</v>
      </c>
      <c r="CA88" s="20">
        <v>0.36760297417640686</v>
      </c>
      <c r="CB88" s="20">
        <v>0.36229866743087769</v>
      </c>
      <c r="CC88" s="20">
        <v>0.35880500078201294</v>
      </c>
      <c r="CD88" s="20">
        <v>0.35534507036209106</v>
      </c>
      <c r="CE88" s="20">
        <v>0.35021761059761047</v>
      </c>
      <c r="CF88" s="20">
        <v>0.34684047102928162</v>
      </c>
      <c r="CG88" s="20">
        <v>0.34183573722839355</v>
      </c>
      <c r="CH88" s="20">
        <v>0.33853942155838013</v>
      </c>
      <c r="CI88" s="20">
        <v>0.33527487516403198</v>
      </c>
      <c r="CJ88" s="20">
        <v>0.33043703436851501</v>
      </c>
      <c r="CK88" s="20">
        <v>0.32725062966346741</v>
      </c>
      <c r="CL88" s="20">
        <v>0.32252857089042664</v>
      </c>
      <c r="CM88" s="20">
        <v>0.31941840052604675</v>
      </c>
      <c r="CN88" s="20">
        <v>0.31633827090263367</v>
      </c>
      <c r="CO88" s="20">
        <v>0.31177365779876709</v>
      </c>
      <c r="CP88" s="20">
        <v>0.30876722931861877</v>
      </c>
      <c r="CQ88" s="20">
        <v>0.30431187152862549</v>
      </c>
      <c r="CR88" s="20">
        <v>0.30137738585472107</v>
      </c>
      <c r="CS88" s="20">
        <v>0.29847118258476257</v>
      </c>
      <c r="CT88" s="20">
        <v>0.29416441917419434</v>
      </c>
      <c r="CU88" s="20">
        <v>0.29132777452468872</v>
      </c>
      <c r="CV88" s="20">
        <v>0.28712403774261475</v>
      </c>
      <c r="CW88" s="20">
        <v>0.28435531258583069</v>
      </c>
      <c r="CX88" s="20">
        <v>0.28161326050758362</v>
      </c>
      <c r="CY88" s="20">
        <v>0.27754971385002136</v>
      </c>
      <c r="CZ88" s="20">
        <v>0.27090701460838318</v>
      </c>
      <c r="DA88" s="20">
        <v>0.26829466223716736</v>
      </c>
      <c r="DB88" s="20">
        <v>0.26570749282836914</v>
      </c>
      <c r="DC88" s="20">
        <v>0.26187348365783691</v>
      </c>
      <c r="DD88" s="20">
        <v>0.25934821367263794</v>
      </c>
      <c r="DE88" s="20">
        <v>0.25560593605041504</v>
      </c>
      <c r="DF88" s="20">
        <v>0.2531411349773407</v>
      </c>
      <c r="DG88" s="20">
        <v>0.25070011615753174</v>
      </c>
      <c r="DH88" s="20">
        <v>0.24708262085914612</v>
      </c>
      <c r="DI88" s="20">
        <v>0.24469999969005585</v>
      </c>
      <c r="DJ88" s="20">
        <v>0.24116908013820648</v>
      </c>
      <c r="DK88" s="20">
        <v>0.23884350061416626</v>
      </c>
      <c r="DL88" s="20">
        <v>0.23654031753540039</v>
      </c>
      <c r="DM88" s="20">
        <v>0.23312714695930481</v>
      </c>
      <c r="DN88" s="20">
        <v>0.23087911307811737</v>
      </c>
      <c r="DO88" s="20">
        <v>0.22754763066768646</v>
      </c>
      <c r="DP88" s="20">
        <v>0.22535338997840881</v>
      </c>
      <c r="DQ88" s="20">
        <v>0.22318030893802643</v>
      </c>
      <c r="DR88" s="20">
        <v>0.21995992958545685</v>
      </c>
      <c r="DS88" s="20">
        <v>0.21783885359764099</v>
      </c>
      <c r="DT88" s="20">
        <v>0.21469554305076599</v>
      </c>
      <c r="DU88" s="20">
        <v>0.21262522041797638</v>
      </c>
      <c r="DV88" s="20">
        <v>0.21057488024234772</v>
      </c>
      <c r="DW88" s="20">
        <v>0.20753636956214905</v>
      </c>
      <c r="DX88" s="20">
        <v>0.20553511381149292</v>
      </c>
      <c r="DY88" s="20">
        <v>0.20256932079792023</v>
      </c>
      <c r="DZ88" s="20">
        <v>0.20061595737934113</v>
      </c>
      <c r="EA88" s="20">
        <v>0.19868141412734985</v>
      </c>
      <c r="EB88" s="20">
        <v>0.19581453502178192</v>
      </c>
      <c r="EC88" s="20">
        <v>0.19392630457878113</v>
      </c>
      <c r="ED88" s="20">
        <v>0.19112803041934967</v>
      </c>
      <c r="EE88" s="20">
        <v>0.18928498029708862</v>
      </c>
      <c r="EF88" s="20">
        <v>0.18745970726013184</v>
      </c>
      <c r="EG88" s="20">
        <v>0.18475475907325745</v>
      </c>
      <c r="EH88" s="20">
        <v>0.18297316133975983</v>
      </c>
      <c r="EI88" s="20">
        <v>0.18033292889595032</v>
      </c>
      <c r="EJ88" s="20">
        <v>0.17859399318695068</v>
      </c>
      <c r="EK88" s="20">
        <v>0.17687182128429413</v>
      </c>
      <c r="EL88" s="20">
        <v>0.17431963980197906</v>
      </c>
      <c r="EM88" s="20">
        <v>0.1726386696100235</v>
      </c>
      <c r="EN88" s="20">
        <v>0.17014756798744202</v>
      </c>
      <c r="EO88" s="20">
        <v>0.16850684583187103</v>
      </c>
      <c r="EP88" s="20">
        <v>0.16688193380832672</v>
      </c>
      <c r="EQ88" s="20">
        <v>0.16447389125823975</v>
      </c>
      <c r="ER88" s="20">
        <v>0.16288788616657257</v>
      </c>
      <c r="ES88" s="20">
        <v>0.1605374813079834</v>
      </c>
      <c r="ET88" s="20">
        <v>0.15898942947387695</v>
      </c>
      <c r="EU88" s="20">
        <v>0.15745629370212555</v>
      </c>
      <c r="EV88" s="20">
        <v>0.15518425405025482</v>
      </c>
      <c r="EW88" s="20">
        <v>0.15368781983852386</v>
      </c>
      <c r="EX88" s="20">
        <v>0.15147016942501068</v>
      </c>
      <c r="EY88" s="20">
        <v>0.15000955760478973</v>
      </c>
      <c r="EZ88" s="20">
        <v>0.14856301248073578</v>
      </c>
      <c r="FA88" s="20">
        <v>0.14641931653022766</v>
      </c>
      <c r="FB88" s="20">
        <v>0.14500738680362701</v>
      </c>
      <c r="FC88" s="20">
        <v>0.14291499555110931</v>
      </c>
      <c r="FD88" s="20">
        <v>0.14153687655925751</v>
      </c>
      <c r="FE88" s="20">
        <v>0.14017203450202942</v>
      </c>
      <c r="FF88" s="20">
        <v>0.13814942538738251</v>
      </c>
      <c r="FG88" s="20">
        <v>0.13681723177433014</v>
      </c>
      <c r="FH88" s="20">
        <v>0.13484303653240204</v>
      </c>
      <c r="FI88" s="20">
        <v>0.1335427314043045</v>
      </c>
      <c r="FJ88" s="20">
        <v>0.13225498795509338</v>
      </c>
      <c r="FK88" s="20">
        <v>0.13034661114215851</v>
      </c>
      <c r="FL88" s="20">
        <v>0.12908968329429626</v>
      </c>
      <c r="FM88" s="20">
        <v>0.12722697854042053</v>
      </c>
      <c r="FN88" s="20">
        <v>0.12600013613700867</v>
      </c>
      <c r="FO88" s="20">
        <v>0.12478510290384293</v>
      </c>
      <c r="FP88" s="20">
        <v>0.12298452109098434</v>
      </c>
      <c r="FQ88" s="20">
        <v>0.12179857492446899</v>
      </c>
      <c r="FR88" s="20">
        <v>0.12004107981920242</v>
      </c>
      <c r="FS88" s="20">
        <v>0.11888352036476135</v>
      </c>
      <c r="FT88" s="20">
        <v>0.11773712933063507</v>
      </c>
      <c r="FU88" s="20">
        <v>0.1160382404923439</v>
      </c>
      <c r="FV88" s="20">
        <v>0.11491928249597549</v>
      </c>
      <c r="FW88" s="20">
        <v>0.11326105147600174</v>
      </c>
      <c r="FX88" s="20">
        <v>0.11216887831687927</v>
      </c>
      <c r="FY88" s="20">
        <v>0.11108723282814026</v>
      </c>
      <c r="FZ88" s="20">
        <v>0.10948428511619568</v>
      </c>
      <c r="GA88" s="20">
        <v>0.10842853039503098</v>
      </c>
      <c r="GB88" s="20">
        <v>0.10686396062374115</v>
      </c>
      <c r="GC88" s="20">
        <v>0.10583347827196121</v>
      </c>
      <c r="GD88" s="20">
        <v>0.10481292009353638</v>
      </c>
      <c r="GE88" s="20">
        <v>0.10330051928758621</v>
      </c>
      <c r="GF88" s="20">
        <v>0.10230439156293869</v>
      </c>
      <c r="GG88" s="20">
        <v>0.10082818567752838</v>
      </c>
      <c r="GH88" s="20">
        <v>9.9855899810791016E-2</v>
      </c>
      <c r="GI88" s="20">
        <v>9.889298677444458E-2</v>
      </c>
      <c r="GJ88" s="20">
        <v>9.7466006875038147E-2</v>
      </c>
      <c r="GK88" s="20">
        <v>9.6526153385639191E-2</v>
      </c>
      <c r="GL88" s="20">
        <v>9.5133319497108459E-2</v>
      </c>
      <c r="GM88" s="20">
        <v>9.4215944409370422E-2</v>
      </c>
      <c r="GN88" s="20">
        <v>9.3307428061962128E-2</v>
      </c>
      <c r="GO88" s="20">
        <v>9.196104109287262E-2</v>
      </c>
      <c r="GP88" s="20">
        <v>9.1074258089065552E-2</v>
      </c>
      <c r="GQ88" s="20">
        <v>8.9760094881057739E-2</v>
      </c>
      <c r="GR88" s="20">
        <v>8.8894546031951904E-2</v>
      </c>
      <c r="GS88" s="20">
        <v>8.8037334382534027E-2</v>
      </c>
      <c r="GT88" s="20">
        <v>8.6766995489597321E-2</v>
      </c>
      <c r="GU88" s="20">
        <v>8.6082987487316132E-2</v>
      </c>
    </row>
    <row r="89" spans="1:203" x14ac:dyDescent="0.25">
      <c r="A89" s="9" t="s">
        <v>122</v>
      </c>
      <c r="B89" s="23">
        <v>27</v>
      </c>
      <c r="C89" s="23">
        <v>3</v>
      </c>
      <c r="D89" s="20">
        <v>0</v>
      </c>
      <c r="E89" s="20">
        <v>3.915715217590332E-2</v>
      </c>
      <c r="F89" s="20">
        <v>0.21406722068786621</v>
      </c>
      <c r="G89" s="20">
        <v>0.46688845753669739</v>
      </c>
      <c r="H89" s="20">
        <v>0.70711600780487061</v>
      </c>
      <c r="I89" s="20">
        <v>0.93633449077606201</v>
      </c>
      <c r="J89" s="20">
        <v>1.1372054815292358</v>
      </c>
      <c r="K89" s="20">
        <v>1.2991052865982056</v>
      </c>
      <c r="L89" s="20">
        <v>1.4136734008789063</v>
      </c>
      <c r="M89" s="20">
        <v>1.4985592365264893</v>
      </c>
      <c r="N89" s="20">
        <v>1.5502591133117676</v>
      </c>
      <c r="O89" s="20">
        <v>1.5872495174407959</v>
      </c>
      <c r="P89" s="20">
        <v>1.6012612581253052</v>
      </c>
      <c r="Q89" s="20">
        <v>1.6017993688583374</v>
      </c>
      <c r="R89" s="20">
        <v>1.5916610956192017</v>
      </c>
      <c r="S89" s="20">
        <v>1.5722191333770752</v>
      </c>
      <c r="T89" s="20">
        <v>1.5473344326019287</v>
      </c>
      <c r="U89" s="20">
        <v>1.5169199705123901</v>
      </c>
      <c r="V89" s="20">
        <v>1.481501579284668</v>
      </c>
      <c r="W89" s="20">
        <v>1.4445018768310547</v>
      </c>
      <c r="X89" s="20">
        <v>1.4094696044921875</v>
      </c>
      <c r="Y89" s="20">
        <v>1.3706595897674561</v>
      </c>
      <c r="Z89" s="20">
        <v>1.3365457057952881</v>
      </c>
      <c r="AA89" s="20">
        <v>1.2999590635299683</v>
      </c>
      <c r="AB89" s="20">
        <v>1.2606923580169678</v>
      </c>
      <c r="AC89" s="20">
        <v>1.2226842641830444</v>
      </c>
      <c r="AD89" s="20">
        <v>1.1863181591033936</v>
      </c>
      <c r="AE89" s="20">
        <v>1.1551741361618042</v>
      </c>
      <c r="AF89" s="20">
        <v>1.1205248832702637</v>
      </c>
      <c r="AG89" s="20">
        <v>1.0837396383285522</v>
      </c>
      <c r="AH89" s="20">
        <v>1.0531874895095825</v>
      </c>
      <c r="AI89" s="20">
        <v>1.0215392112731934</v>
      </c>
      <c r="AJ89" s="20">
        <v>0.99240416288375854</v>
      </c>
      <c r="AK89" s="20">
        <v>0.96421909332275391</v>
      </c>
      <c r="AL89" s="20">
        <v>0.93189746141433716</v>
      </c>
      <c r="AM89" s="20">
        <v>0.9062226414680481</v>
      </c>
      <c r="AN89" s="20">
        <v>0.88028979301452637</v>
      </c>
      <c r="AO89" s="20">
        <v>0.85036331415176392</v>
      </c>
      <c r="AP89" s="20">
        <v>0.82654029130935669</v>
      </c>
      <c r="AQ89" s="20">
        <v>0.80385076999664307</v>
      </c>
      <c r="AR89" s="20">
        <v>0.77626216411590576</v>
      </c>
      <c r="AS89" s="20">
        <v>0.75372719764709473</v>
      </c>
      <c r="AT89" s="20">
        <v>0.73189681768417358</v>
      </c>
      <c r="AU89" s="20">
        <v>0.71077781915664673</v>
      </c>
      <c r="AV89" s="20">
        <v>0.68867188692092896</v>
      </c>
      <c r="AW89" s="20">
        <v>0.66583734750747681</v>
      </c>
      <c r="AX89" s="20">
        <v>0.64670908451080322</v>
      </c>
      <c r="AY89" s="20">
        <v>0.62678712606430054</v>
      </c>
      <c r="AZ89" s="20">
        <v>0.61019599437713623</v>
      </c>
      <c r="BA89" s="20">
        <v>0.59239810705184937</v>
      </c>
      <c r="BB89" s="20">
        <v>0.5741010308265686</v>
      </c>
      <c r="BC89" s="20">
        <v>0.55587154626846313</v>
      </c>
      <c r="BD89" s="20">
        <v>0.53952616453170776</v>
      </c>
      <c r="BE89" s="20">
        <v>0.52438801527023315</v>
      </c>
      <c r="BF89" s="20">
        <v>0.50638002157211304</v>
      </c>
      <c r="BG89" s="20">
        <v>0.49344420433044434</v>
      </c>
      <c r="BH89" s="20">
        <v>0.47685307264328003</v>
      </c>
      <c r="BI89" s="20">
        <v>0.46388694643974304</v>
      </c>
      <c r="BJ89" s="20">
        <v>0.44906365871429443</v>
      </c>
      <c r="BK89" s="20">
        <v>0.43701395392417908</v>
      </c>
      <c r="BL89" s="20">
        <v>0.42080697417259216</v>
      </c>
      <c r="BM89" s="20">
        <v>0.40847018361091614</v>
      </c>
      <c r="BN89" s="20">
        <v>0.39640960097312927</v>
      </c>
      <c r="BO89" s="20">
        <v>0.38506865501403809</v>
      </c>
      <c r="BP89" s="20">
        <v>0.37119403481483459</v>
      </c>
      <c r="BQ89" s="20">
        <v>0.36102491617202759</v>
      </c>
      <c r="BR89" s="20">
        <v>0.35169968008995056</v>
      </c>
      <c r="BS89" s="20">
        <v>0.34240728616714478</v>
      </c>
      <c r="BT89" s="20">
        <v>0.33061680197715759</v>
      </c>
      <c r="BU89" s="20">
        <v>0.3216385543346405</v>
      </c>
      <c r="BV89" s="20">
        <v>0.31080466508865356</v>
      </c>
      <c r="BW89" s="20">
        <v>0.30275616049766541</v>
      </c>
      <c r="BX89" s="20">
        <v>0.29235383868217468</v>
      </c>
      <c r="BY89" s="20">
        <v>0.28437298536300659</v>
      </c>
      <c r="BZ89" s="20">
        <v>0.27481731772422791</v>
      </c>
      <c r="CA89" s="20">
        <v>0.26790681481361389</v>
      </c>
      <c r="CB89" s="20">
        <v>0.25868767499923706</v>
      </c>
      <c r="CC89" s="20">
        <v>0.25154775381088257</v>
      </c>
      <c r="CD89" s="20">
        <v>0.24310819804668427</v>
      </c>
      <c r="CE89" s="20">
        <v>0.23685197532176971</v>
      </c>
      <c r="CF89" s="20">
        <v>0.22872082889080048</v>
      </c>
      <c r="CG89" s="20">
        <v>0.22263823449611664</v>
      </c>
      <c r="CH89" s="20">
        <v>0.21677598357200623</v>
      </c>
      <c r="CI89" s="20">
        <v>0.20945665240287781</v>
      </c>
      <c r="CJ89" s="20">
        <v>0.20390543341636658</v>
      </c>
      <c r="CK89" s="20">
        <v>0.19686824083328247</v>
      </c>
      <c r="CL89" s="20">
        <v>0.19168445467948914</v>
      </c>
      <c r="CM89" s="20">
        <v>0.18522915244102478</v>
      </c>
      <c r="CN89" s="20">
        <v>0.18031004071235657</v>
      </c>
      <c r="CO89" s="20">
        <v>0.17393350601196289</v>
      </c>
      <c r="CP89" s="20">
        <v>0.16962419450283051</v>
      </c>
      <c r="CQ89" s="20">
        <v>0.16378532350063324</v>
      </c>
      <c r="CR89" s="20">
        <v>0.15944336354732513</v>
      </c>
      <c r="CS89" s="20">
        <v>0.15394750237464905</v>
      </c>
      <c r="CT89" s="20">
        <v>0.14989116787910461</v>
      </c>
      <c r="CU89" s="20">
        <v>0.14483426511287689</v>
      </c>
      <c r="CV89" s="20">
        <v>0.14099077880382538</v>
      </c>
      <c r="CW89" s="20">
        <v>0.13714776933193207</v>
      </c>
      <c r="CX89" s="20">
        <v>0.13253459334373474</v>
      </c>
      <c r="CY89" s="20">
        <v>0.12910635769367218</v>
      </c>
      <c r="CZ89" s="20">
        <v>0.12138694524765015</v>
      </c>
      <c r="DA89" s="20">
        <v>0.11727456748485565</v>
      </c>
      <c r="DB89" s="20">
        <v>0.1141740083694458</v>
      </c>
      <c r="DC89" s="20">
        <v>0.11023477464914322</v>
      </c>
      <c r="DD89" s="20">
        <v>0.10725245624780655</v>
      </c>
      <c r="DE89" s="20">
        <v>0.10363423079252243</v>
      </c>
      <c r="DF89" s="20">
        <v>0.10095236450433731</v>
      </c>
      <c r="DG89" s="20">
        <v>9.748135507106781E-2</v>
      </c>
      <c r="DH89" s="20">
        <v>9.4834469258785248E-2</v>
      </c>
      <c r="DI89" s="20">
        <v>9.1638348996639252E-2</v>
      </c>
      <c r="DJ89" s="20">
        <v>8.9270308613777161E-2</v>
      </c>
      <c r="DK89" s="20">
        <v>8.6870618164539337E-2</v>
      </c>
      <c r="DL89" s="20">
        <v>8.3931781351566315E-2</v>
      </c>
      <c r="DM89" s="20">
        <v>8.1760421395301819E-2</v>
      </c>
      <c r="DN89" s="20">
        <v>7.8946702182292938E-2</v>
      </c>
      <c r="DO89" s="20">
        <v>7.6822832226753235E-2</v>
      </c>
      <c r="DP89" s="20">
        <v>7.4154853820800781E-2</v>
      </c>
      <c r="DQ89" s="20">
        <v>7.2324730455875397E-2</v>
      </c>
      <c r="DR89" s="20">
        <v>6.9801077246665955E-2</v>
      </c>
      <c r="DS89" s="20">
        <v>6.7933067679405212E-2</v>
      </c>
      <c r="DT89" s="20">
        <v>6.5567128360271454E-2</v>
      </c>
      <c r="DU89" s="20">
        <v>6.3955038785934448E-2</v>
      </c>
      <c r="DV89" s="20">
        <v>6.1722274869680405E-2</v>
      </c>
      <c r="DW89" s="20">
        <v>6.006140261888504E-2</v>
      </c>
      <c r="DX89" s="20">
        <v>5.8031756430864334E-2</v>
      </c>
      <c r="DY89" s="20">
        <v>5.6527569890022278E-2</v>
      </c>
      <c r="DZ89" s="20">
        <v>5.5024892091751099E-2</v>
      </c>
      <c r="EA89" s="20">
        <v>5.3116898983716965E-2</v>
      </c>
      <c r="EB89" s="20">
        <v>5.127410963177681E-2</v>
      </c>
      <c r="EC89" s="20">
        <v>5.0005074590444565E-2</v>
      </c>
      <c r="ED89" s="20">
        <v>4.8650633543729782E-2</v>
      </c>
      <c r="EE89" s="20">
        <v>4.6971254050731659E-2</v>
      </c>
      <c r="EF89" s="20">
        <v>4.5795179903507233E-2</v>
      </c>
      <c r="EG89" s="20">
        <v>4.4219527393579483E-2</v>
      </c>
      <c r="EH89" s="20">
        <v>4.3017078191041946E-2</v>
      </c>
      <c r="EI89" s="20">
        <v>4.1530042886734009E-2</v>
      </c>
      <c r="EJ89" s="20">
        <v>4.0495030581951141E-2</v>
      </c>
      <c r="EK89" s="20">
        <v>3.908693790435791E-2</v>
      </c>
      <c r="EL89" s="20">
        <v>3.8045957684516907E-2</v>
      </c>
      <c r="EM89" s="20">
        <v>3.6726795136928558E-2</v>
      </c>
      <c r="EN89" s="20">
        <v>3.5812519490718842E-2</v>
      </c>
      <c r="EO89" s="20">
        <v>3.4576177597045898E-2</v>
      </c>
      <c r="EP89" s="20">
        <v>3.3637471497058868E-2</v>
      </c>
      <c r="EQ89" s="20">
        <v>3.2476957887411118E-2</v>
      </c>
      <c r="ER89" s="20">
        <v>3.1663864850997925E-2</v>
      </c>
      <c r="ES89" s="20">
        <v>3.0575037002563477E-2</v>
      </c>
      <c r="ET89" s="20">
        <v>2.9741788282990456E-2</v>
      </c>
      <c r="EU89" s="20">
        <v>2.9004761949181557E-2</v>
      </c>
      <c r="EV89" s="20">
        <v>2.7998702600598335E-2</v>
      </c>
      <c r="EW89" s="20">
        <v>2.7245152741670609E-2</v>
      </c>
      <c r="EX89" s="20">
        <v>2.6305897161364555E-2</v>
      </c>
      <c r="EY89" s="20">
        <v>2.5643419474363327E-2</v>
      </c>
      <c r="EZ89" s="20">
        <v>2.4761155247688293E-2</v>
      </c>
      <c r="FA89" s="20">
        <v>2.4133717641234398E-2</v>
      </c>
      <c r="FB89" s="20">
        <v>2.3258419707417488E-2</v>
      </c>
      <c r="FC89" s="20">
        <v>2.2679276764392853E-2</v>
      </c>
      <c r="FD89" s="20">
        <v>2.1893385797739029E-2</v>
      </c>
      <c r="FE89" s="20">
        <v>2.1341145038604736E-2</v>
      </c>
      <c r="FF89" s="20">
        <v>2.0745715126395226E-2</v>
      </c>
      <c r="FG89" s="20">
        <v>2.0054478198289871E-2</v>
      </c>
      <c r="FH89" s="20">
        <v>1.9359476864337921E-2</v>
      </c>
      <c r="FI89" s="20">
        <v>1.8838675692677498E-2</v>
      </c>
      <c r="FJ89" s="20">
        <v>1.836634986102581E-2</v>
      </c>
      <c r="FK89" s="20">
        <v>1.7731260508298874E-2</v>
      </c>
      <c r="FL89" s="20">
        <v>1.7280763015151024E-2</v>
      </c>
      <c r="FM89" s="20">
        <v>1.6687577590346336E-2</v>
      </c>
      <c r="FN89" s="20">
        <v>1.6222970560193062E-2</v>
      </c>
      <c r="FO89" s="20">
        <v>1.5681544318795204E-2</v>
      </c>
      <c r="FP89" s="20">
        <v>1.5279980376362801E-2</v>
      </c>
      <c r="FQ89" s="20">
        <v>1.4756275340914726E-2</v>
      </c>
      <c r="FR89" s="20">
        <v>1.4343775808811188E-2</v>
      </c>
      <c r="FS89" s="20">
        <v>1.386635284870863E-2</v>
      </c>
      <c r="FT89" s="20">
        <v>1.3512537814676762E-2</v>
      </c>
      <c r="FU89" s="20">
        <v>1.3025225140154362E-2</v>
      </c>
      <c r="FV89" s="20">
        <v>1.2698939070105553E-2</v>
      </c>
      <c r="FW89" s="20">
        <v>1.2259488925337791E-2</v>
      </c>
      <c r="FX89" s="20">
        <v>1.1947968974709511E-2</v>
      </c>
      <c r="FY89" s="20">
        <v>1.1630010791122913E-2</v>
      </c>
      <c r="FZ89" s="20">
        <v>1.1217096820473671E-2</v>
      </c>
      <c r="GA89" s="20">
        <v>1.0941518470644951E-2</v>
      </c>
      <c r="GB89" s="20">
        <v>1.0564843192696571E-2</v>
      </c>
      <c r="GC89" s="20">
        <v>1.0283684358000755E-2</v>
      </c>
      <c r="GD89" s="20">
        <v>9.9179120734333992E-3</v>
      </c>
      <c r="GE89" s="20">
        <v>9.6757607534527779E-3</v>
      </c>
      <c r="GF89" s="20">
        <v>9.3428967520594597E-3</v>
      </c>
      <c r="GG89" s="20">
        <v>9.0854978188872337E-3</v>
      </c>
      <c r="GH89" s="20">
        <v>8.7804393842816353E-3</v>
      </c>
      <c r="GI89" s="20">
        <v>8.5551487281918526E-3</v>
      </c>
      <c r="GJ89" s="20">
        <v>8.261408656835556E-3</v>
      </c>
      <c r="GK89" s="20">
        <v>8.0414488911628723E-3</v>
      </c>
      <c r="GL89" s="20">
        <v>7.755765225738287E-3</v>
      </c>
      <c r="GM89" s="20">
        <v>7.5654122047126293E-3</v>
      </c>
      <c r="GN89" s="20">
        <v>7.3049203492701054E-3</v>
      </c>
      <c r="GO89" s="20">
        <v>7.1104425005614758E-3</v>
      </c>
      <c r="GP89" s="20">
        <v>6.9231437519192696E-3</v>
      </c>
      <c r="GQ89" s="20">
        <v>6.6901445388793945E-3</v>
      </c>
      <c r="GR89" s="20">
        <v>6.5123122185468674E-3</v>
      </c>
      <c r="GS89" s="20">
        <v>6.2819072045385838E-3</v>
      </c>
      <c r="GT89" s="20">
        <v>6.1261388473212719E-3</v>
      </c>
      <c r="GU89" s="20">
        <v>5.9512215666472912E-3</v>
      </c>
    </row>
    <row r="90" spans="1:203" x14ac:dyDescent="0.25">
      <c r="A90" s="9" t="s">
        <v>122</v>
      </c>
      <c r="B90" s="23">
        <v>72</v>
      </c>
      <c r="C90" s="23">
        <v>3</v>
      </c>
      <c r="D90" s="20">
        <v>0</v>
      </c>
      <c r="E90" s="20">
        <v>4.5470748096704483E-2</v>
      </c>
      <c r="F90" s="20">
        <v>0.25263190269470215</v>
      </c>
      <c r="G90" s="20">
        <v>0.57553505897521973</v>
      </c>
      <c r="H90" s="20">
        <v>0.93445664644241333</v>
      </c>
      <c r="I90" s="20">
        <v>1.2624747753143311</v>
      </c>
      <c r="J90" s="20">
        <v>1.5515292882919312</v>
      </c>
      <c r="K90" s="20">
        <v>1.7919801473617554</v>
      </c>
      <c r="L90" s="20">
        <v>1.9780919551849365</v>
      </c>
      <c r="M90" s="20">
        <v>2.1230041980743408</v>
      </c>
      <c r="N90" s="20">
        <v>2.2287580966949463</v>
      </c>
      <c r="O90" s="20">
        <v>2.2989060878753662</v>
      </c>
      <c r="P90" s="20">
        <v>2.3423087596893311</v>
      </c>
      <c r="Q90" s="20">
        <v>2.3632667064666748</v>
      </c>
      <c r="R90" s="20">
        <v>2.3643743991851807</v>
      </c>
      <c r="S90" s="20">
        <v>2.3495399951934814</v>
      </c>
      <c r="T90" s="20">
        <v>2.3224420547485352</v>
      </c>
      <c r="U90" s="20">
        <v>2.2864577770233154</v>
      </c>
      <c r="V90" s="20">
        <v>2.2428414821624756</v>
      </c>
      <c r="W90" s="20">
        <v>2.1950919628143311</v>
      </c>
      <c r="X90" s="20">
        <v>2.1445627212524414</v>
      </c>
      <c r="Y90" s="20">
        <v>2.0909943580627441</v>
      </c>
      <c r="Z90" s="20">
        <v>2.0365958213806152</v>
      </c>
      <c r="AA90" s="20">
        <v>1.9818825721740723</v>
      </c>
      <c r="AB90" s="20">
        <v>1.9261747598648071</v>
      </c>
      <c r="AC90" s="20">
        <v>1.8705432415008545</v>
      </c>
      <c r="AD90" s="20">
        <v>1.8167862892150879</v>
      </c>
      <c r="AE90" s="20">
        <v>1.7585105895996094</v>
      </c>
      <c r="AF90" s="20">
        <v>1.7054077386856079</v>
      </c>
      <c r="AG90" s="20">
        <v>1.6585478782653809</v>
      </c>
      <c r="AH90" s="20">
        <v>1.6044256687164307</v>
      </c>
      <c r="AI90" s="20">
        <v>1.5546249151229858</v>
      </c>
      <c r="AJ90" s="20">
        <v>1.506895899772644</v>
      </c>
      <c r="AK90" s="20">
        <v>1.4609131813049316</v>
      </c>
      <c r="AL90" s="20">
        <v>1.4151029586791992</v>
      </c>
      <c r="AM90" s="20">
        <v>1.3718609809875488</v>
      </c>
      <c r="AN90" s="20">
        <v>1.3288248777389526</v>
      </c>
      <c r="AO90" s="20">
        <v>1.2866929769515991</v>
      </c>
      <c r="AP90" s="20">
        <v>1.2477011680603027</v>
      </c>
      <c r="AQ90" s="20">
        <v>1.2073719501495361</v>
      </c>
      <c r="AR90" s="20">
        <v>1.1702573299407959</v>
      </c>
      <c r="AS90" s="20">
        <v>1.1322605609893799</v>
      </c>
      <c r="AT90" s="20">
        <v>1.0973769426345825</v>
      </c>
      <c r="AU90" s="20">
        <v>1.0616726875305176</v>
      </c>
      <c r="AV90" s="20">
        <v>1.0289019346237183</v>
      </c>
      <c r="AW90" s="20">
        <v>0.99537080526351929</v>
      </c>
      <c r="AX90" s="20">
        <v>0.96370899677276611</v>
      </c>
      <c r="AY90" s="20">
        <v>0.93360728025436401</v>
      </c>
      <c r="AZ90" s="20">
        <v>0.90360796451568604</v>
      </c>
      <c r="BA90" s="20">
        <v>0.87107270956039429</v>
      </c>
      <c r="BB90" s="20">
        <v>0.84515148401260376</v>
      </c>
      <c r="BC90" s="20">
        <v>0.82131588459014893</v>
      </c>
      <c r="BD90" s="20">
        <v>0.79524236917495728</v>
      </c>
      <c r="BE90" s="20">
        <v>0.76997870206832886</v>
      </c>
      <c r="BF90" s="20">
        <v>0.7459452748298645</v>
      </c>
      <c r="BG90" s="20">
        <v>0.72110658884048462</v>
      </c>
      <c r="BH90" s="20">
        <v>0.69594806432723999</v>
      </c>
      <c r="BI90" s="20">
        <v>0.67482441663742065</v>
      </c>
      <c r="BJ90" s="20">
        <v>0.65464365482330322</v>
      </c>
      <c r="BK90" s="20">
        <v>0.63423097133636475</v>
      </c>
      <c r="BL90" s="20">
        <v>0.61211574077606201</v>
      </c>
      <c r="BM90" s="20">
        <v>0.5930522084236145</v>
      </c>
      <c r="BN90" s="20">
        <v>0.5758364200592041</v>
      </c>
      <c r="BO90" s="20">
        <v>0.5560600757598877</v>
      </c>
      <c r="BP90" s="20">
        <v>0.53888559341430664</v>
      </c>
      <c r="BQ90" s="20">
        <v>0.52006208896636963</v>
      </c>
      <c r="BR90" s="20">
        <v>0.50624251365661621</v>
      </c>
      <c r="BS90" s="20">
        <v>0.48836034536361694</v>
      </c>
      <c r="BT90" s="20">
        <v>0.4745122492313385</v>
      </c>
      <c r="BU90" s="20">
        <v>0.45577380061149597</v>
      </c>
      <c r="BV90" s="20">
        <v>0.44365555047988892</v>
      </c>
      <c r="BW90" s="20">
        <v>0.42607930302619934</v>
      </c>
      <c r="BX90" s="20">
        <v>0.41673934459686279</v>
      </c>
      <c r="BY90" s="20">
        <v>0.40022894740104675</v>
      </c>
      <c r="BZ90" s="20">
        <v>0.38958686590194702</v>
      </c>
      <c r="CA90" s="20">
        <v>0.37415185570716858</v>
      </c>
      <c r="CB90" s="20">
        <v>0.36420297622680664</v>
      </c>
      <c r="CC90" s="20">
        <v>0.3545185923576355</v>
      </c>
      <c r="CD90" s="20">
        <v>0.34047257900238037</v>
      </c>
      <c r="CE90" s="20">
        <v>0.33141908049583435</v>
      </c>
      <c r="CF90" s="20">
        <v>0.31828814744949341</v>
      </c>
      <c r="CG90" s="20">
        <v>0.30982443690299988</v>
      </c>
      <c r="CH90" s="20">
        <v>0.30158579349517822</v>
      </c>
      <c r="CI90" s="20">
        <v>0.28963673114776611</v>
      </c>
      <c r="CJ90" s="20">
        <v>0.28193482756614685</v>
      </c>
      <c r="CK90" s="20">
        <v>0.27076426148414612</v>
      </c>
      <c r="CL90" s="20">
        <v>0.26356419920921326</v>
      </c>
      <c r="CM90" s="20">
        <v>0.25655555725097656</v>
      </c>
      <c r="CN90" s="20">
        <v>0.24639049172401428</v>
      </c>
      <c r="CO90" s="20">
        <v>0.23983852565288544</v>
      </c>
      <c r="CP90" s="20">
        <v>0.2303357869386673</v>
      </c>
      <c r="CQ90" s="20">
        <v>0.22421072423458099</v>
      </c>
      <c r="CR90" s="20">
        <v>0.21824853122234344</v>
      </c>
      <c r="CS90" s="20">
        <v>0.20960120856761932</v>
      </c>
      <c r="CT90" s="20">
        <v>0.20402750372886658</v>
      </c>
      <c r="CU90" s="20">
        <v>0.19594360888004303</v>
      </c>
      <c r="CV90" s="20">
        <v>0.19073307514190674</v>
      </c>
      <c r="CW90" s="20">
        <v>0.18566110730171204</v>
      </c>
      <c r="CX90" s="20">
        <v>0.17830489575862885</v>
      </c>
      <c r="CY90" s="20">
        <v>0.17356342077255249</v>
      </c>
      <c r="CZ90" s="20">
        <v>0.16225400567054749</v>
      </c>
      <c r="DA90" s="20">
        <v>0.15793934464454651</v>
      </c>
      <c r="DB90" s="20">
        <v>0.15168151259422302</v>
      </c>
      <c r="DC90" s="20">
        <v>0.14764799177646637</v>
      </c>
      <c r="DD90" s="20">
        <v>0.14179791510105133</v>
      </c>
      <c r="DE90" s="20">
        <v>0.13802723586559296</v>
      </c>
      <c r="DF90" s="20">
        <v>0.1343567967414856</v>
      </c>
      <c r="DG90" s="20">
        <v>0.12903334200382233</v>
      </c>
      <c r="DH90" s="20">
        <v>0.12560209631919861</v>
      </c>
      <c r="DI90" s="20">
        <v>0.12062551081180573</v>
      </c>
      <c r="DJ90" s="20">
        <v>0.1174178346991539</v>
      </c>
      <c r="DK90" s="20">
        <v>0.11429545283317566</v>
      </c>
      <c r="DL90" s="20">
        <v>0.10976686328649521</v>
      </c>
      <c r="DM90" s="20">
        <v>0.10684793442487717</v>
      </c>
      <c r="DN90" s="20">
        <v>0.10261443257331848</v>
      </c>
      <c r="DO90" s="20">
        <v>9.9885702133178711E-2</v>
      </c>
      <c r="DP90" s="20">
        <v>9.7229532897472382E-2</v>
      </c>
      <c r="DQ90" s="20">
        <v>9.337712824344635E-2</v>
      </c>
      <c r="DR90" s="20">
        <v>9.0894035995006561E-2</v>
      </c>
      <c r="DS90" s="20">
        <v>8.7292656302452087E-2</v>
      </c>
      <c r="DT90" s="20">
        <v>8.4971360862255096E-2</v>
      </c>
      <c r="DU90" s="20">
        <v>8.2711800932884216E-2</v>
      </c>
      <c r="DV90" s="20">
        <v>7.9434610903263092E-2</v>
      </c>
      <c r="DW90" s="20">
        <v>7.7322281897068024E-2</v>
      </c>
      <c r="DX90" s="20">
        <v>7.4258632957935333E-2</v>
      </c>
      <c r="DY90" s="20">
        <v>7.2283938527107239E-2</v>
      </c>
      <c r="DZ90" s="20">
        <v>7.036176323890686E-2</v>
      </c>
      <c r="EA90" s="20">
        <v>6.7573904991149902E-2</v>
      </c>
      <c r="EB90" s="20">
        <v>6.5776973962783813E-2</v>
      </c>
      <c r="EC90" s="20">
        <v>6.3170775771141052E-2</v>
      </c>
      <c r="ED90" s="20">
        <v>6.1490930616855621E-2</v>
      </c>
      <c r="EE90" s="20">
        <v>5.9855759143829346E-2</v>
      </c>
      <c r="EF90" s="20">
        <v>5.748416855931282E-2</v>
      </c>
      <c r="EG90" s="20">
        <v>5.5955544114112854E-2</v>
      </c>
      <c r="EH90" s="20">
        <v>5.3738486021757126E-2</v>
      </c>
      <c r="EI90" s="20">
        <v>5.2309472113847733E-2</v>
      </c>
      <c r="EJ90" s="20">
        <v>5.0918452441692352E-2</v>
      </c>
      <c r="EK90" s="20">
        <v>4.8900976777076721E-2</v>
      </c>
      <c r="EL90" s="20">
        <v>4.7600597143173218E-2</v>
      </c>
      <c r="EM90" s="20">
        <v>4.5714575797319412E-2</v>
      </c>
      <c r="EN90" s="20">
        <v>4.4498931616544724E-2</v>
      </c>
      <c r="EO90" s="20">
        <v>4.3315611779689789E-2</v>
      </c>
      <c r="EP90" s="20">
        <v>4.1599370539188385E-2</v>
      </c>
      <c r="EQ90" s="20">
        <v>4.0493156760931015E-2</v>
      </c>
      <c r="ER90" s="20">
        <v>3.8888745009899139E-2</v>
      </c>
      <c r="ES90" s="20">
        <v>3.7854615598917007E-2</v>
      </c>
      <c r="ET90" s="20">
        <v>3.6847982555627823E-2</v>
      </c>
      <c r="EU90" s="20">
        <v>3.5388000309467316E-2</v>
      </c>
      <c r="EV90" s="20">
        <v>3.444695845246315E-2</v>
      </c>
      <c r="EW90" s="20">
        <v>3.3082108944654465E-2</v>
      </c>
      <c r="EX90" s="20">
        <v>3.2202389091253281E-2</v>
      </c>
      <c r="EY90" s="20">
        <v>3.1346060335636139E-2</v>
      </c>
      <c r="EZ90" s="20">
        <v>3.0104072764515877E-2</v>
      </c>
      <c r="FA90" s="20">
        <v>2.9303545132279396E-2</v>
      </c>
      <c r="FB90" s="20">
        <v>2.8142485767602921E-2</v>
      </c>
      <c r="FC90" s="20">
        <v>2.7394117787480354E-2</v>
      </c>
      <c r="FD90" s="20">
        <v>2.6665652170777321E-2</v>
      </c>
      <c r="FE90" s="20">
        <v>2.5609111413359642E-2</v>
      </c>
      <c r="FF90" s="20">
        <v>2.492811344563961E-2</v>
      </c>
      <c r="FG90" s="20">
        <v>2.3940417915582657E-2</v>
      </c>
      <c r="FH90" s="20">
        <v>2.3303791880607605E-2</v>
      </c>
      <c r="FI90" s="20">
        <v>2.2684095427393913E-2</v>
      </c>
      <c r="FJ90" s="20">
        <v>2.178531140089035E-2</v>
      </c>
      <c r="FK90" s="20">
        <v>2.1205995231866837E-2</v>
      </c>
      <c r="FL90" s="20">
        <v>2.0365776494145393E-2</v>
      </c>
      <c r="FM90" s="20">
        <v>1.9824208691716194E-2</v>
      </c>
      <c r="FN90" s="20">
        <v>1.9297042861580849E-2</v>
      </c>
      <c r="FO90" s="20">
        <v>1.8532458692789078E-2</v>
      </c>
      <c r="FP90" s="20">
        <v>1.80396419018507E-2</v>
      </c>
      <c r="FQ90" s="20">
        <v>1.7324881628155708E-2</v>
      </c>
      <c r="FR90" s="20">
        <v>1.6864176839590073E-2</v>
      </c>
      <c r="FS90" s="20">
        <v>1.6415722668170929E-2</v>
      </c>
      <c r="FT90" s="20">
        <v>1.5765303745865822E-2</v>
      </c>
      <c r="FU90" s="20">
        <v>1.5346069820225239E-2</v>
      </c>
      <c r="FV90" s="20">
        <v>1.4738032594323158E-2</v>
      </c>
      <c r="FW90" s="20">
        <v>1.4346117153763771E-2</v>
      </c>
      <c r="FX90" s="20">
        <v>1.3964624144136906E-2</v>
      </c>
      <c r="FY90" s="20">
        <v>1.3411321677267551E-2</v>
      </c>
      <c r="FZ90" s="20">
        <v>1.3054686598479748E-2</v>
      </c>
      <c r="GA90" s="20">
        <v>1.2537437491118908E-2</v>
      </c>
      <c r="GB90" s="20">
        <v>1.220404077321291E-2</v>
      </c>
      <c r="GC90" s="20">
        <v>1.1879510246217251E-2</v>
      </c>
      <c r="GD90" s="20">
        <v>1.1408823542296886E-2</v>
      </c>
      <c r="GE90" s="20">
        <v>1.1105438694357872E-2</v>
      </c>
      <c r="GF90" s="20">
        <v>1.0665422305464745E-2</v>
      </c>
      <c r="GG90" s="20">
        <v>1.0381806641817093E-2</v>
      </c>
      <c r="GH90" s="20">
        <v>1.0105732828378677E-2</v>
      </c>
      <c r="GI90" s="20">
        <v>9.7053265199065208E-3</v>
      </c>
      <c r="GJ90" s="20">
        <v>9.4472412019968033E-3</v>
      </c>
      <c r="GK90" s="20">
        <v>9.0729249641299248E-3</v>
      </c>
      <c r="GL90" s="20">
        <v>8.8316574692726135E-3</v>
      </c>
      <c r="GM90" s="20">
        <v>8.5968058556318283E-3</v>
      </c>
      <c r="GN90" s="20">
        <v>8.2561857998371124E-3</v>
      </c>
      <c r="GO90" s="20">
        <v>8.0366358160972595E-3</v>
      </c>
      <c r="GP90" s="20">
        <v>7.7182101085782051E-3</v>
      </c>
      <c r="GQ90" s="20">
        <v>7.5129675678908825E-3</v>
      </c>
      <c r="GR90" s="20">
        <v>7.3131821118295193E-3</v>
      </c>
      <c r="GS90" s="20">
        <v>7.0234215818345547E-3</v>
      </c>
      <c r="GT90" s="20">
        <v>6.8366541527211666E-3</v>
      </c>
      <c r="GU90" s="20">
        <v>6.6424626857042313E-3</v>
      </c>
    </row>
    <row r="91" spans="1:203" x14ac:dyDescent="0.25">
      <c r="A91" s="9" t="s">
        <v>122</v>
      </c>
      <c r="B91" s="23">
        <v>39</v>
      </c>
      <c r="C91" s="23">
        <v>3</v>
      </c>
      <c r="D91" s="20">
        <v>0</v>
      </c>
      <c r="E91" s="20">
        <v>3.2470539212226868E-2</v>
      </c>
      <c r="F91" s="20">
        <v>0.23180332779884338</v>
      </c>
      <c r="G91" s="20">
        <v>0.57390820980072021</v>
      </c>
      <c r="H91" s="20">
        <v>0.94795924425125122</v>
      </c>
      <c r="I91" s="20">
        <v>1.3084181547164917</v>
      </c>
      <c r="J91" s="20">
        <v>1.6497634649276733</v>
      </c>
      <c r="K91" s="20">
        <v>1.9635436534881592</v>
      </c>
      <c r="L91" s="20">
        <v>2.2606303691864014</v>
      </c>
      <c r="M91" s="20">
        <v>2.489544153213501</v>
      </c>
      <c r="N91" s="20">
        <v>2.697162389755249</v>
      </c>
      <c r="O91" s="20">
        <v>2.8429718017578125</v>
      </c>
      <c r="P91" s="20">
        <v>2.9781928062438965</v>
      </c>
      <c r="Q91" s="20">
        <v>3.0639381408691406</v>
      </c>
      <c r="R91" s="20">
        <v>3.1296229362487793</v>
      </c>
      <c r="S91" s="20">
        <v>3.1813716888427734</v>
      </c>
      <c r="T91" s="20">
        <v>3.2098116874694824</v>
      </c>
      <c r="U91" s="20">
        <v>3.2273437976837158</v>
      </c>
      <c r="V91" s="20">
        <v>3.2309105396270752</v>
      </c>
      <c r="W91" s="20">
        <v>3.2248742580413818</v>
      </c>
      <c r="X91" s="20">
        <v>3.2123734951019287</v>
      </c>
      <c r="Y91" s="20">
        <v>3.1940202713012695</v>
      </c>
      <c r="Z91" s="20">
        <v>3.1680943965911865</v>
      </c>
      <c r="AA91" s="20">
        <v>3.1386830806732178</v>
      </c>
      <c r="AB91" s="20">
        <v>3.1088142395019531</v>
      </c>
      <c r="AC91" s="20">
        <v>3.0736937522888184</v>
      </c>
      <c r="AD91" s="20">
        <v>3.0405037403106689</v>
      </c>
      <c r="AE91" s="20">
        <v>3.0072805881500244</v>
      </c>
      <c r="AF91" s="20">
        <v>2.9679841995239258</v>
      </c>
      <c r="AG91" s="20">
        <v>2.9319736957550049</v>
      </c>
      <c r="AH91" s="20">
        <v>2.8920321464538574</v>
      </c>
      <c r="AI91" s="20">
        <v>2.8558714389801025</v>
      </c>
      <c r="AJ91" s="20">
        <v>2.815629243850708</v>
      </c>
      <c r="AK91" s="20">
        <v>2.7803258895874023</v>
      </c>
      <c r="AL91" s="20">
        <v>2.739368200302124</v>
      </c>
      <c r="AM91" s="20">
        <v>2.7049682140350342</v>
      </c>
      <c r="AN91" s="20">
        <v>2.6651942729949951</v>
      </c>
      <c r="AO91" s="20">
        <v>2.6300389766693115</v>
      </c>
      <c r="AP91" s="20">
        <v>2.5919313430786133</v>
      </c>
      <c r="AQ91" s="20">
        <v>2.5576226711273193</v>
      </c>
      <c r="AR91" s="20">
        <v>2.5194680690765381</v>
      </c>
      <c r="AS91" s="20">
        <v>2.487163782119751</v>
      </c>
      <c r="AT91" s="20">
        <v>2.4545776844024658</v>
      </c>
      <c r="AU91" s="20">
        <v>2.4183857440948486</v>
      </c>
      <c r="AV91" s="20">
        <v>2.3858726024627686</v>
      </c>
      <c r="AW91" s="20">
        <v>2.3507790565490723</v>
      </c>
      <c r="AX91" s="20">
        <v>2.3194825649261475</v>
      </c>
      <c r="AY91" s="20">
        <v>2.2850255966186523</v>
      </c>
      <c r="AZ91" s="20">
        <v>2.2552330493927002</v>
      </c>
      <c r="BA91" s="20">
        <v>2.2215111255645752</v>
      </c>
      <c r="BB91" s="20">
        <v>2.1926977634429932</v>
      </c>
      <c r="BC91" s="20">
        <v>2.1588766574859619</v>
      </c>
      <c r="BD91" s="20">
        <v>2.1309382915496826</v>
      </c>
      <c r="BE91" s="20">
        <v>2.0990917682647705</v>
      </c>
      <c r="BF91" s="20">
        <v>2.0718009471893311</v>
      </c>
      <c r="BG91" s="20">
        <v>2.0408098697662354</v>
      </c>
      <c r="BH91" s="20">
        <v>2.0145447254180908</v>
      </c>
      <c r="BI91" s="20">
        <v>1.9868944883346558</v>
      </c>
      <c r="BJ91" s="20">
        <v>1.9568080902099609</v>
      </c>
      <c r="BK91" s="20">
        <v>1.9317394495010376</v>
      </c>
      <c r="BL91" s="20">
        <v>1.9024821519851685</v>
      </c>
      <c r="BM91" s="20">
        <v>1.8764526844024658</v>
      </c>
      <c r="BN91" s="20">
        <v>1.8480750322341919</v>
      </c>
      <c r="BO91" s="20">
        <v>1.8243260383605957</v>
      </c>
      <c r="BP91" s="20">
        <v>1.7994847297668457</v>
      </c>
      <c r="BQ91" s="20">
        <v>1.7723242044448853</v>
      </c>
      <c r="BR91" s="20">
        <v>1.7494909763336182</v>
      </c>
      <c r="BS91" s="20">
        <v>1.7230926752090454</v>
      </c>
      <c r="BT91" s="20">
        <v>1.6999094486236572</v>
      </c>
      <c r="BU91" s="20">
        <v>1.6744115352630615</v>
      </c>
      <c r="BV91" s="20">
        <v>1.6527026891708374</v>
      </c>
      <c r="BW91" s="20">
        <v>1.6278835535049438</v>
      </c>
      <c r="BX91" s="20">
        <v>1.6065163612365723</v>
      </c>
      <c r="BY91" s="20">
        <v>1.5824761390686035</v>
      </c>
      <c r="BZ91" s="20">
        <v>1.5617361068725586</v>
      </c>
      <c r="CA91" s="20">
        <v>1.5383635759353638</v>
      </c>
      <c r="CB91" s="20">
        <v>1.5182000398635864</v>
      </c>
      <c r="CC91" s="20">
        <v>1.4980285167694092</v>
      </c>
      <c r="CD91" s="20">
        <v>1.47431480884552</v>
      </c>
      <c r="CE91" s="20">
        <v>1.4553132057189941</v>
      </c>
      <c r="CF91" s="20">
        <v>1.4355063438415527</v>
      </c>
      <c r="CG91" s="20">
        <v>1.4129067659378052</v>
      </c>
      <c r="CH91" s="20">
        <v>1.3959358930587769</v>
      </c>
      <c r="CI91" s="20">
        <v>1.3762532472610474</v>
      </c>
      <c r="CJ91" s="20">
        <v>1.3554134368896484</v>
      </c>
      <c r="CK91" s="20">
        <v>1.3352097272872925</v>
      </c>
      <c r="CL91" s="20">
        <v>1.3193686008453369</v>
      </c>
      <c r="CM91" s="20">
        <v>1.3007214069366455</v>
      </c>
      <c r="CN91" s="20">
        <v>1.279991626739502</v>
      </c>
      <c r="CO91" s="20">
        <v>1.2646335363388062</v>
      </c>
      <c r="CP91" s="20">
        <v>1.2440621852874756</v>
      </c>
      <c r="CQ91" s="20">
        <v>1.2276037931442261</v>
      </c>
      <c r="CR91" s="20">
        <v>1.2107429504394531</v>
      </c>
      <c r="CS91" s="20">
        <v>1.1939928531646729</v>
      </c>
      <c r="CT91" s="20">
        <v>1.1773966550827026</v>
      </c>
      <c r="CU91" s="20">
        <v>1.1608805656433105</v>
      </c>
      <c r="CV91" s="20">
        <v>1.1451723575592041</v>
      </c>
      <c r="CW91" s="20">
        <v>1.1251392364501953</v>
      </c>
      <c r="CX91" s="20">
        <v>1.1119788885116577</v>
      </c>
      <c r="CY91" s="20">
        <v>1.0966451168060303</v>
      </c>
      <c r="CZ91" s="20">
        <v>1.0648583173751831</v>
      </c>
      <c r="DA91" s="20">
        <v>1.0524029731750488</v>
      </c>
      <c r="DB91" s="20">
        <v>1.0339927673339844</v>
      </c>
      <c r="DC91" s="20">
        <v>1.0218985080718994</v>
      </c>
      <c r="DD91" s="20">
        <v>1.0040218830108643</v>
      </c>
      <c r="DE91" s="20">
        <v>0.99227821826934814</v>
      </c>
      <c r="DF91" s="20">
        <v>0.98067194223403931</v>
      </c>
      <c r="DG91" s="20">
        <v>0.9635164737701416</v>
      </c>
      <c r="DH91" s="20">
        <v>0.95224660634994507</v>
      </c>
      <c r="DI91" s="20">
        <v>0.93558841943740845</v>
      </c>
      <c r="DJ91" s="20">
        <v>0.92464518547058105</v>
      </c>
      <c r="DK91" s="20">
        <v>0.91382992267608643</v>
      </c>
      <c r="DL91" s="20">
        <v>0.89784383773803711</v>
      </c>
      <c r="DM91" s="20">
        <v>0.88734209537506104</v>
      </c>
      <c r="DN91" s="20">
        <v>0.87181931734085083</v>
      </c>
      <c r="DO91" s="20">
        <v>0.86162197589874268</v>
      </c>
      <c r="DP91" s="20">
        <v>0.85154390335083008</v>
      </c>
      <c r="DQ91" s="20">
        <v>0.8366473913192749</v>
      </c>
      <c r="DR91" s="20">
        <v>0.82686144113540649</v>
      </c>
      <c r="DS91" s="20">
        <v>0.81239670515060425</v>
      </c>
      <c r="DT91" s="20">
        <v>0.80289441347122192</v>
      </c>
      <c r="DU91" s="20">
        <v>0.79350322484970093</v>
      </c>
      <c r="DV91" s="20">
        <v>0.77962207794189453</v>
      </c>
      <c r="DW91" s="20">
        <v>0.77050310373306274</v>
      </c>
      <c r="DX91" s="20">
        <v>0.75702428817749023</v>
      </c>
      <c r="DY91" s="20">
        <v>0.7481696605682373</v>
      </c>
      <c r="DZ91" s="20">
        <v>0.73941856622695923</v>
      </c>
      <c r="EA91" s="20">
        <v>0.72648352384567261</v>
      </c>
      <c r="EB91" s="20">
        <v>0.71798616647720337</v>
      </c>
      <c r="EC91" s="20">
        <v>0.70542597770690918</v>
      </c>
      <c r="ED91" s="20">
        <v>0.69717484712600708</v>
      </c>
      <c r="EE91" s="20">
        <v>0.68902027606964111</v>
      </c>
      <c r="EF91" s="20">
        <v>0.67696690559387207</v>
      </c>
      <c r="EG91" s="20">
        <v>0.66904860734939575</v>
      </c>
      <c r="EH91" s="20">
        <v>0.65734463930130005</v>
      </c>
      <c r="EI91" s="20">
        <v>0.64965587854385376</v>
      </c>
      <c r="EJ91" s="20">
        <v>0.64205712080001831</v>
      </c>
      <c r="EK91" s="20">
        <v>0.6308252215385437</v>
      </c>
      <c r="EL91" s="20">
        <v>0.62344670295715332</v>
      </c>
      <c r="EM91" s="20">
        <v>0.61254048347473145</v>
      </c>
      <c r="EN91" s="20">
        <v>0.60537582635879517</v>
      </c>
      <c r="EO91" s="20">
        <v>0.59829491376876831</v>
      </c>
      <c r="EP91" s="20">
        <v>0.58782863616943359</v>
      </c>
      <c r="EQ91" s="20">
        <v>0.58095300197601318</v>
      </c>
      <c r="ER91" s="20">
        <v>0.57079011201858521</v>
      </c>
      <c r="ES91" s="20">
        <v>0.5641137957572937</v>
      </c>
      <c r="ET91" s="20">
        <v>0.55751556158065796</v>
      </c>
      <c r="EU91" s="20">
        <v>0.54776263236999512</v>
      </c>
      <c r="EV91" s="20">
        <v>0.54135560989379883</v>
      </c>
      <c r="EW91" s="20">
        <v>0.53188544511795044</v>
      </c>
      <c r="EX91" s="20">
        <v>0.52566415071487427</v>
      </c>
      <c r="EY91" s="20">
        <v>0.51951563358306885</v>
      </c>
      <c r="EZ91" s="20">
        <v>0.51042747497558594</v>
      </c>
      <c r="FA91" s="20">
        <v>0.50445717573165894</v>
      </c>
      <c r="FB91" s="20">
        <v>0.49563241004943848</v>
      </c>
      <c r="FC91" s="20">
        <v>0.4898352324962616</v>
      </c>
      <c r="FD91" s="20">
        <v>0.48410579562187195</v>
      </c>
      <c r="FE91" s="20">
        <v>0.4756370484828949</v>
      </c>
      <c r="FF91" s="20">
        <v>0.47007369995117188</v>
      </c>
      <c r="FG91" s="20">
        <v>0.46185043454170227</v>
      </c>
      <c r="FH91" s="20">
        <v>0.45644834637641907</v>
      </c>
      <c r="FI91" s="20">
        <v>0.45110943913459778</v>
      </c>
      <c r="FJ91" s="20">
        <v>0.443217933177948</v>
      </c>
      <c r="FK91" s="20">
        <v>0.43803378939628601</v>
      </c>
      <c r="FL91" s="20">
        <v>0.43037101626396179</v>
      </c>
      <c r="FM91" s="20">
        <v>0.42533710598945618</v>
      </c>
      <c r="FN91" s="20">
        <v>0.42036211490631104</v>
      </c>
      <c r="FO91" s="20">
        <v>0.41300851106643677</v>
      </c>
      <c r="FP91" s="20">
        <v>0.40817767381668091</v>
      </c>
      <c r="FQ91" s="20">
        <v>0.40103718638420105</v>
      </c>
      <c r="FR91" s="20">
        <v>0.39634642004966736</v>
      </c>
      <c r="FS91" s="20">
        <v>0.39171048998832703</v>
      </c>
      <c r="FT91" s="20">
        <v>0.38485807180404663</v>
      </c>
      <c r="FU91" s="20">
        <v>0.3803565502166748</v>
      </c>
      <c r="FV91" s="20">
        <v>0.3737027645111084</v>
      </c>
      <c r="FW91" s="20">
        <v>0.3693317174911499</v>
      </c>
      <c r="FX91" s="20">
        <v>0.3650117814540863</v>
      </c>
      <c r="FY91" s="20">
        <v>0.35862642526626587</v>
      </c>
      <c r="FZ91" s="20">
        <v>0.35443168878555298</v>
      </c>
      <c r="GA91" s="20">
        <v>0.34823143482208252</v>
      </c>
      <c r="GB91" s="20">
        <v>0.34415829181671143</v>
      </c>
      <c r="GC91" s="20">
        <v>0.34013280272483826</v>
      </c>
      <c r="GD91" s="20">
        <v>0.33418267965316772</v>
      </c>
      <c r="GE91" s="20">
        <v>0.33027383685112</v>
      </c>
      <c r="GF91" s="20">
        <v>0.32449617981910706</v>
      </c>
      <c r="GG91" s="20">
        <v>0.32070067524909973</v>
      </c>
      <c r="GH91" s="20">
        <v>0.31694954633712769</v>
      </c>
      <c r="GI91" s="20">
        <v>0.3114050030708313</v>
      </c>
      <c r="GJ91" s="20">
        <v>0.30776259303092957</v>
      </c>
      <c r="GK91" s="20">
        <v>0.30237871408462524</v>
      </c>
      <c r="GL91" s="20">
        <v>0.2988419234752655</v>
      </c>
      <c r="GM91" s="20">
        <v>0.29534649848937988</v>
      </c>
      <c r="GN91" s="20">
        <v>0.29017981886863708</v>
      </c>
      <c r="GO91" s="20">
        <v>0.28678572177886963</v>
      </c>
      <c r="GP91" s="20">
        <v>0.281768798828125</v>
      </c>
      <c r="GQ91" s="20">
        <v>0.27847304940223694</v>
      </c>
      <c r="GR91" s="20">
        <v>0.27521586418151855</v>
      </c>
      <c r="GS91" s="20">
        <v>0.27040135860443115</v>
      </c>
      <c r="GT91" s="20">
        <v>0.2672385573387146</v>
      </c>
      <c r="GU91" s="20">
        <v>0.26390126347541809</v>
      </c>
    </row>
    <row r="92" spans="1:203" x14ac:dyDescent="0.25">
      <c r="A92" s="9" t="s">
        <v>122</v>
      </c>
      <c r="B92" s="23">
        <v>13</v>
      </c>
      <c r="C92" s="23">
        <v>4</v>
      </c>
      <c r="D92" s="20">
        <v>0</v>
      </c>
      <c r="E92" s="20">
        <v>3.5766717046499252E-2</v>
      </c>
      <c r="F92" s="20">
        <v>0.20629748702049255</v>
      </c>
      <c r="G92" s="20">
        <v>0.44133812189102173</v>
      </c>
      <c r="H92" s="20">
        <v>0.69212508201599121</v>
      </c>
      <c r="I92" s="20">
        <v>0.93167316913604736</v>
      </c>
      <c r="J92" s="20">
        <v>1.1605610847473145</v>
      </c>
      <c r="K92" s="20">
        <v>1.3295040130615234</v>
      </c>
      <c r="L92" s="20">
        <v>1.4693839550018311</v>
      </c>
      <c r="M92" s="20">
        <v>1.5879539251327515</v>
      </c>
      <c r="N92" s="20">
        <v>1.6669936180114746</v>
      </c>
      <c r="O92" s="20">
        <v>1.7291957139968872</v>
      </c>
      <c r="P92" s="20">
        <v>1.7670162916183472</v>
      </c>
      <c r="Q92" s="20">
        <v>1.789480447769165</v>
      </c>
      <c r="R92" s="20">
        <v>1.7974082231521606</v>
      </c>
      <c r="S92" s="20">
        <v>1.7904462814331055</v>
      </c>
      <c r="T92" s="20">
        <v>1.7747166156768799</v>
      </c>
      <c r="U92" s="20">
        <v>1.7495243549346924</v>
      </c>
      <c r="V92" s="20">
        <v>1.7216067314147949</v>
      </c>
      <c r="W92" s="20">
        <v>1.6905977725982666</v>
      </c>
      <c r="X92" s="20">
        <v>1.6525959968566895</v>
      </c>
      <c r="Y92" s="20">
        <v>1.6171272993087769</v>
      </c>
      <c r="Z92" s="20">
        <v>1.5767384767532349</v>
      </c>
      <c r="AA92" s="20">
        <v>1.539702296257019</v>
      </c>
      <c r="AB92" s="20">
        <v>1.4985934495925903</v>
      </c>
      <c r="AC92" s="20">
        <v>1.4615732431411743</v>
      </c>
      <c r="AD92" s="20">
        <v>1.4216150045394897</v>
      </c>
      <c r="AE92" s="20">
        <v>1.3852075338363647</v>
      </c>
      <c r="AF92" s="20">
        <v>1.3458731174468994</v>
      </c>
      <c r="AG92" s="20">
        <v>1.3112334012985229</v>
      </c>
      <c r="AH92" s="20">
        <v>1.2739810943603516</v>
      </c>
      <c r="AI92" s="20">
        <v>1.2408269643783569</v>
      </c>
      <c r="AJ92" s="20">
        <v>1.2048385143280029</v>
      </c>
      <c r="AK92" s="20">
        <v>1.1729034185409546</v>
      </c>
      <c r="AL92" s="20">
        <v>1.138755202293396</v>
      </c>
      <c r="AM92" s="20">
        <v>1.1091828346252441</v>
      </c>
      <c r="AN92" s="20">
        <v>1.0770581960678101</v>
      </c>
      <c r="AO92" s="20">
        <v>1.0483249425888062</v>
      </c>
      <c r="AP92" s="20">
        <v>1.0175994634628296</v>
      </c>
      <c r="AQ92" s="20">
        <v>0.99041080474853516</v>
      </c>
      <c r="AR92" s="20">
        <v>0.96199613809585571</v>
      </c>
      <c r="AS92" s="20">
        <v>0.93687278032302856</v>
      </c>
      <c r="AT92" s="20">
        <v>0.91110819578170776</v>
      </c>
      <c r="AU92" s="20">
        <v>0.88417363166809082</v>
      </c>
      <c r="AV92" s="20">
        <v>0.858024001121521</v>
      </c>
      <c r="AW92" s="20">
        <v>0.83587175607681274</v>
      </c>
      <c r="AX92" s="20">
        <v>0.81283348798751831</v>
      </c>
      <c r="AY92" s="20">
        <v>0.78882944583892822</v>
      </c>
      <c r="AZ92" s="20">
        <v>0.76848703622817993</v>
      </c>
      <c r="BA92" s="20">
        <v>0.74721306562423706</v>
      </c>
      <c r="BB92" s="20">
        <v>0.72535163164138794</v>
      </c>
      <c r="BC92" s="20">
        <v>0.70557743310928345</v>
      </c>
      <c r="BD92" s="20">
        <v>0.68484187126159668</v>
      </c>
      <c r="BE92" s="20">
        <v>0.66416454315185547</v>
      </c>
      <c r="BF92" s="20">
        <v>0.64787989854812622</v>
      </c>
      <c r="BG92" s="20">
        <v>0.63024574518203735</v>
      </c>
      <c r="BH92" s="20">
        <v>0.61234647035598755</v>
      </c>
      <c r="BI92" s="20">
        <v>0.59501314163208008</v>
      </c>
      <c r="BJ92" s="20">
        <v>0.57890945672988892</v>
      </c>
      <c r="BK92" s="20">
        <v>0.56269669532775879</v>
      </c>
      <c r="BL92" s="20">
        <v>0.54668623208999634</v>
      </c>
      <c r="BM92" s="20">
        <v>0.53037947416305542</v>
      </c>
      <c r="BN92" s="20">
        <v>0.51691710948944092</v>
      </c>
      <c r="BO92" s="20">
        <v>0.50179725885391235</v>
      </c>
      <c r="BP92" s="20">
        <v>0.48843228816986084</v>
      </c>
      <c r="BQ92" s="20">
        <v>0.47372794151306152</v>
      </c>
      <c r="BR92" s="20">
        <v>0.45999696850776672</v>
      </c>
      <c r="BS92" s="20">
        <v>0.44648471474647522</v>
      </c>
      <c r="BT92" s="20">
        <v>0.43536460399627686</v>
      </c>
      <c r="BU92" s="20">
        <v>0.42102789878845215</v>
      </c>
      <c r="BV92" s="20">
        <v>0.4111972451210022</v>
      </c>
      <c r="BW92" s="20">
        <v>0.39894947409629822</v>
      </c>
      <c r="BX92" s="20">
        <v>0.38831958174705505</v>
      </c>
      <c r="BY92" s="20">
        <v>0.37479397654533386</v>
      </c>
      <c r="BZ92" s="20">
        <v>0.36603963375091553</v>
      </c>
      <c r="CA92" s="20">
        <v>0.35748973488807678</v>
      </c>
      <c r="CB92" s="20">
        <v>0.34503784775733948</v>
      </c>
      <c r="CC92" s="20">
        <v>0.33697846531867981</v>
      </c>
      <c r="CD92" s="20">
        <v>0.32524093985557556</v>
      </c>
      <c r="CE92" s="20">
        <v>0.3176439106464386</v>
      </c>
      <c r="CF92" s="20">
        <v>0.31022435426712036</v>
      </c>
      <c r="CG92" s="20">
        <v>0.29941865801811218</v>
      </c>
      <c r="CH92" s="20">
        <v>0.2924247682094574</v>
      </c>
      <c r="CI92" s="20">
        <v>0.28223904967308044</v>
      </c>
      <c r="CJ92" s="20">
        <v>0.27564641833305359</v>
      </c>
      <c r="CK92" s="20">
        <v>0.26920780539512634</v>
      </c>
      <c r="CL92" s="20">
        <v>0.25983074307441711</v>
      </c>
      <c r="CM92" s="20">
        <v>0.25376152992248535</v>
      </c>
      <c r="CN92" s="20">
        <v>0.24492247402667999</v>
      </c>
      <c r="CO92" s="20">
        <v>0.23920148611068726</v>
      </c>
      <c r="CP92" s="20">
        <v>0.23361413180828094</v>
      </c>
      <c r="CQ92" s="20">
        <v>0.22547684609889984</v>
      </c>
      <c r="CR92" s="20">
        <v>0.22021006047725677</v>
      </c>
      <c r="CS92" s="20">
        <v>0.2125396728515625</v>
      </c>
      <c r="CT92" s="20">
        <v>0.20757508277893066</v>
      </c>
      <c r="CU92" s="20">
        <v>0.20272645354270935</v>
      </c>
      <c r="CV92" s="20">
        <v>0.19566503167152405</v>
      </c>
      <c r="CW92" s="20">
        <v>0.19109462201595306</v>
      </c>
      <c r="CX92" s="20">
        <v>0.18443836271762848</v>
      </c>
      <c r="CY92" s="20">
        <v>0.18013018369674683</v>
      </c>
      <c r="CZ92" s="20">
        <v>0.16979484260082245</v>
      </c>
      <c r="DA92" s="20">
        <v>0.16582868993282318</v>
      </c>
      <c r="DB92" s="20">
        <v>0.16005250811576843</v>
      </c>
      <c r="DC92" s="20">
        <v>0.1563139408826828</v>
      </c>
      <c r="DD92" s="20">
        <v>0.15266269445419312</v>
      </c>
      <c r="DE92" s="20">
        <v>0.14734509587287903</v>
      </c>
      <c r="DF92" s="20">
        <v>0.14390334486961365</v>
      </c>
      <c r="DG92" s="20">
        <v>0.13889087736606598</v>
      </c>
      <c r="DH92" s="20">
        <v>0.13564659655094147</v>
      </c>
      <c r="DI92" s="20">
        <v>0.13247810304164886</v>
      </c>
      <c r="DJ92" s="20">
        <v>0.12786358594894409</v>
      </c>
      <c r="DK92" s="20">
        <v>0.12487689405679703</v>
      </c>
      <c r="DL92" s="20">
        <v>0.12052715569734573</v>
      </c>
      <c r="DM92" s="20">
        <v>0.11771182715892792</v>
      </c>
      <c r="DN92" s="20">
        <v>0.11496226489543915</v>
      </c>
      <c r="DO92" s="20">
        <v>0.11095786839723587</v>
      </c>
      <c r="DP92" s="20">
        <v>0.10836605727672577</v>
      </c>
      <c r="DQ92" s="20">
        <v>0.10459142923355103</v>
      </c>
      <c r="DR92" s="20">
        <v>0.10214833170175552</v>
      </c>
      <c r="DS92" s="20">
        <v>9.9762305617332458E-2</v>
      </c>
      <c r="DT92" s="20">
        <v>9.6287362277507782E-2</v>
      </c>
      <c r="DU92" s="20">
        <v>9.4038240611553192E-2</v>
      </c>
      <c r="DV92" s="20">
        <v>9.0762674808502197E-2</v>
      </c>
      <c r="DW92" s="20">
        <v>8.8642597198486328E-2</v>
      </c>
      <c r="DX92" s="20">
        <v>8.6572051048278809E-2</v>
      </c>
      <c r="DY92" s="20">
        <v>8.355654776096344E-2</v>
      </c>
      <c r="DZ92" s="20">
        <v>8.1604801118373871E-2</v>
      </c>
      <c r="EA92" s="20">
        <v>7.8762315213680267E-2</v>
      </c>
      <c r="EB92" s="20">
        <v>7.6922550797462463E-2</v>
      </c>
      <c r="EC92" s="20">
        <v>7.5125761330127716E-2</v>
      </c>
      <c r="ED92" s="20">
        <v>7.2508953511714935E-2</v>
      </c>
      <c r="EE92" s="20">
        <v>7.081526517868042E-2</v>
      </c>
      <c r="EF92" s="20">
        <v>6.8348608911037445E-2</v>
      </c>
      <c r="EG92" s="20">
        <v>6.6752083599567413E-2</v>
      </c>
      <c r="EH92" s="20">
        <v>6.5192863345146179E-2</v>
      </c>
      <c r="EI92" s="20">
        <v>6.2922053039073944E-2</v>
      </c>
      <c r="EJ92" s="20">
        <v>6.1452288180589676E-2</v>
      </c>
      <c r="EK92" s="20">
        <v>5.9311766177415848E-2</v>
      </c>
      <c r="EL92" s="20">
        <v>5.792633444070816E-2</v>
      </c>
      <c r="EM92" s="20">
        <v>5.657326802611351E-2</v>
      </c>
      <c r="EN92" s="20">
        <v>5.4602693766355515E-2</v>
      </c>
      <c r="EO92" s="20">
        <v>5.3327258676290512E-2</v>
      </c>
      <c r="EP92" s="20">
        <v>5.1469750702381134E-2</v>
      </c>
      <c r="EQ92" s="20">
        <v>5.0267495214939117E-2</v>
      </c>
      <c r="ER92" s="20">
        <v>4.9093324691057205E-2</v>
      </c>
      <c r="ES92" s="20">
        <v>4.7383289784193039E-2</v>
      </c>
      <c r="ET92" s="20">
        <v>4.6276494860649109E-2</v>
      </c>
      <c r="EU92" s="20">
        <v>4.4664580374956131E-2</v>
      </c>
      <c r="EV92" s="20">
        <v>4.3621283024549484E-2</v>
      </c>
      <c r="EW92" s="20">
        <v>4.2602356523275375E-2</v>
      </c>
      <c r="EX92" s="20">
        <v>4.1118424385786057E-2</v>
      </c>
      <c r="EY92" s="20">
        <v>4.015795886516571E-2</v>
      </c>
      <c r="EZ92" s="20">
        <v>3.8759168237447739E-2</v>
      </c>
      <c r="FA92" s="20">
        <v>3.7853814661502838E-2</v>
      </c>
      <c r="FB92" s="20">
        <v>3.6969605833292007E-2</v>
      </c>
      <c r="FC92" s="20">
        <v>3.5681869834661484E-2</v>
      </c>
      <c r="FD92" s="20">
        <v>3.4848399460315704E-2</v>
      </c>
      <c r="FE92" s="20">
        <v>3.3634550869464874E-2</v>
      </c>
      <c r="FF92" s="20">
        <v>3.284890204668045E-2</v>
      </c>
      <c r="FG92" s="20">
        <v>3.2081600278615952E-2</v>
      </c>
      <c r="FH92" s="20">
        <v>3.0964124947786331E-2</v>
      </c>
      <c r="FI92" s="20">
        <v>3.0240852385759354E-2</v>
      </c>
      <c r="FJ92" s="20">
        <v>2.9187494888901711E-2</v>
      </c>
      <c r="FK92" s="20">
        <v>2.8505720198154449E-2</v>
      </c>
      <c r="FL92" s="20">
        <v>2.7839871123433113E-2</v>
      </c>
      <c r="FM92" s="20">
        <v>2.6870144531130791E-2</v>
      </c>
      <c r="FN92" s="20">
        <v>2.6242500171065331E-2</v>
      </c>
      <c r="FO92" s="20">
        <v>2.5328414514660835E-2</v>
      </c>
      <c r="FP92" s="20">
        <v>2.4736782535910606E-2</v>
      </c>
      <c r="FQ92" s="20">
        <v>2.4158969521522522E-2</v>
      </c>
      <c r="FR92" s="20">
        <v>2.3317458108067513E-2</v>
      </c>
      <c r="FS92" s="20">
        <v>2.277279831469059E-2</v>
      </c>
      <c r="FT92" s="20">
        <v>2.1979570388793945E-2</v>
      </c>
      <c r="FU92" s="20">
        <v>2.146616205573082E-2</v>
      </c>
      <c r="FV92" s="20">
        <v>2.0964745432138443E-2</v>
      </c>
      <c r="FW92" s="20">
        <v>2.0234495401382446E-2</v>
      </c>
      <c r="FX92" s="20">
        <v>1.9761849194765091E-2</v>
      </c>
      <c r="FY92" s="20">
        <v>1.9073501229286194E-2</v>
      </c>
      <c r="FZ92" s="20">
        <v>1.8627971410751343E-2</v>
      </c>
      <c r="GA92" s="20">
        <v>1.8192851915955544E-2</v>
      </c>
      <c r="GB92" s="20">
        <v>1.7559153959155083E-2</v>
      </c>
      <c r="GC92" s="20">
        <v>1.7148999497294426E-2</v>
      </c>
      <c r="GD92" s="20">
        <v>1.6551660373806953E-2</v>
      </c>
      <c r="GE92" s="20">
        <v>1.616504043340683E-2</v>
      </c>
      <c r="GF92" s="20">
        <v>1.5787450596690178E-2</v>
      </c>
      <c r="GG92" s="20">
        <v>1.5237538143992424E-2</v>
      </c>
      <c r="GH92" s="20">
        <v>1.4881612733006477E-2</v>
      </c>
      <c r="GI92" s="20">
        <v>1.4363252557814121E-2</v>
      </c>
      <c r="GJ92" s="20">
        <v>1.4027750119566917E-2</v>
      </c>
      <c r="GK92" s="20">
        <v>1.3700083829462528E-2</v>
      </c>
      <c r="GL92" s="20">
        <v>1.3222877867519855E-2</v>
      </c>
      <c r="GM92" s="20">
        <v>1.2914012186229229E-2</v>
      </c>
      <c r="GN92" s="20">
        <v>1.2464188039302826E-2</v>
      </c>
      <c r="GO92" s="20">
        <v>1.2173044495284557E-2</v>
      </c>
      <c r="GP92" s="20">
        <v>1.1888701468706131E-2</v>
      </c>
      <c r="GQ92" s="20">
        <v>1.1474590748548508E-2</v>
      </c>
      <c r="GR92" s="20">
        <v>1.1206561699509621E-2</v>
      </c>
      <c r="GS92" s="20">
        <v>1.0816211812198162E-2</v>
      </c>
      <c r="GT92" s="20">
        <v>1.0563562624156475E-2</v>
      </c>
      <c r="GU92" s="20">
        <v>1.0334065183997154E-2</v>
      </c>
    </row>
    <row r="93" spans="1:203" x14ac:dyDescent="0.25">
      <c r="A93" s="9" t="s">
        <v>122</v>
      </c>
      <c r="B93" s="23">
        <v>100</v>
      </c>
      <c r="C93" s="23">
        <v>4</v>
      </c>
      <c r="D93" s="20">
        <v>0</v>
      </c>
      <c r="E93" s="20">
        <v>1.3612592592835426E-2</v>
      </c>
      <c r="F93" s="20">
        <v>8.6986690759658813E-2</v>
      </c>
      <c r="G93" s="20">
        <v>0.22084136307239532</v>
      </c>
      <c r="H93" s="20">
        <v>0.36834663152694702</v>
      </c>
      <c r="I93" s="20">
        <v>0.52123063802719116</v>
      </c>
      <c r="J93" s="20">
        <v>0.68897080421447754</v>
      </c>
      <c r="K93" s="20">
        <v>0.81259441375732422</v>
      </c>
      <c r="L93" s="20">
        <v>0.92526519298553467</v>
      </c>
      <c r="M93" s="20">
        <v>1.0373642444610596</v>
      </c>
      <c r="N93" s="20">
        <v>1.1179828643798828</v>
      </c>
      <c r="O93" s="20">
        <v>1.1894469261169434</v>
      </c>
      <c r="P93" s="20">
        <v>1.258074164390564</v>
      </c>
      <c r="Q93" s="20">
        <v>1.3081538677215576</v>
      </c>
      <c r="R93" s="20">
        <v>1.3601433038711548</v>
      </c>
      <c r="S93" s="20">
        <v>1.4022670984268188</v>
      </c>
      <c r="T93" s="20">
        <v>1.4431297779083252</v>
      </c>
      <c r="U93" s="20">
        <v>1.4859510660171509</v>
      </c>
      <c r="V93" s="20">
        <v>1.522458553314209</v>
      </c>
      <c r="W93" s="20">
        <v>1.5640323162078857</v>
      </c>
      <c r="X93" s="20">
        <v>1.5974065065383911</v>
      </c>
      <c r="Y93" s="20">
        <v>1.6368833780288696</v>
      </c>
      <c r="Z93" s="20">
        <v>1.6697311401367188</v>
      </c>
      <c r="AA93" s="20">
        <v>1.7015788555145264</v>
      </c>
      <c r="AB93" s="20">
        <v>1.7405974864959717</v>
      </c>
      <c r="AC93" s="20">
        <v>1.7741962671279907</v>
      </c>
      <c r="AD93" s="20">
        <v>1.8141555786132813</v>
      </c>
      <c r="AE93" s="20">
        <v>1.8487329483032227</v>
      </c>
      <c r="AF93" s="20">
        <v>1.8843671083450317</v>
      </c>
      <c r="AG93" s="20">
        <v>1.9273289442062378</v>
      </c>
      <c r="AH93" s="20">
        <v>1.9643330574035645</v>
      </c>
      <c r="AI93" s="20">
        <v>2.0078089237213135</v>
      </c>
      <c r="AJ93" s="20">
        <v>2.0465335845947266</v>
      </c>
      <c r="AK93" s="20">
        <v>2.0899825096130371</v>
      </c>
      <c r="AL93" s="20">
        <v>2.1290562152862549</v>
      </c>
      <c r="AM93" s="20">
        <v>2.1604592800140381</v>
      </c>
      <c r="AN93" s="20">
        <v>2.1846766471862793</v>
      </c>
      <c r="AO93" s="20">
        <v>2.1990489959716797</v>
      </c>
      <c r="AP93" s="20">
        <v>2.2093985080718994</v>
      </c>
      <c r="AQ93" s="20">
        <v>2.2138876914978027</v>
      </c>
      <c r="AR93" s="20">
        <v>2.2148582935333252</v>
      </c>
      <c r="AS93" s="20">
        <v>2.212303638458252</v>
      </c>
      <c r="AT93" s="20">
        <v>2.2075231075286865</v>
      </c>
      <c r="AU93" s="20">
        <v>2.199213981628418</v>
      </c>
      <c r="AV93" s="20">
        <v>2.1904520988464355</v>
      </c>
      <c r="AW93" s="20">
        <v>2.1786787509918213</v>
      </c>
      <c r="AX93" s="20">
        <v>2.1669354438781738</v>
      </c>
      <c r="AY93" s="20">
        <v>2.1547656059265137</v>
      </c>
      <c r="AZ93" s="20">
        <v>2.1394052505493164</v>
      </c>
      <c r="BA93" s="20">
        <v>2.1250646114349365</v>
      </c>
      <c r="BB93" s="20">
        <v>2.1082813739776611</v>
      </c>
      <c r="BC93" s="20">
        <v>2.0934245586395264</v>
      </c>
      <c r="BD93" s="20">
        <v>2.0784633159637451</v>
      </c>
      <c r="BE93" s="20">
        <v>2.060394287109375</v>
      </c>
      <c r="BF93" s="20">
        <v>2.0447258949279785</v>
      </c>
      <c r="BG93" s="20">
        <v>2.0255496501922607</v>
      </c>
      <c r="BH93" s="20">
        <v>2.0092425346374512</v>
      </c>
      <c r="BI93" s="20">
        <v>1.9936901330947876</v>
      </c>
      <c r="BJ93" s="20">
        <v>1.975610613822937</v>
      </c>
      <c r="BK93" s="20">
        <v>1.9559825658798218</v>
      </c>
      <c r="BL93" s="20">
        <v>1.9400573968887329</v>
      </c>
      <c r="BM93" s="20">
        <v>1.924272894859314</v>
      </c>
      <c r="BN93" s="20">
        <v>1.9072297811508179</v>
      </c>
      <c r="BO93" s="20">
        <v>1.8886129856109619</v>
      </c>
      <c r="BP93" s="20">
        <v>1.8739988803863525</v>
      </c>
      <c r="BQ93" s="20">
        <v>1.8552520275115967</v>
      </c>
      <c r="BR93" s="20">
        <v>1.8371450901031494</v>
      </c>
      <c r="BS93" s="20">
        <v>1.8230079412460327</v>
      </c>
      <c r="BT93" s="20">
        <v>1.8072308301925659</v>
      </c>
      <c r="BU93" s="20">
        <v>1.7908055782318115</v>
      </c>
      <c r="BV93" s="20">
        <v>1.7744649648666382</v>
      </c>
      <c r="BW93" s="20">
        <v>1.7550432682037354</v>
      </c>
      <c r="BX93" s="20">
        <v>1.7417054176330566</v>
      </c>
      <c r="BY93" s="20">
        <v>1.7257425785064697</v>
      </c>
      <c r="BZ93" s="20">
        <v>1.7074122428894043</v>
      </c>
      <c r="CA93" s="20">
        <v>1.6936326026916504</v>
      </c>
      <c r="CB93" s="20">
        <v>1.6793977022171021</v>
      </c>
      <c r="CC93" s="20">
        <v>1.6625043153762817</v>
      </c>
      <c r="CD93" s="20">
        <v>1.6483043432235718</v>
      </c>
      <c r="CE93" s="20">
        <v>1.6317371129989624</v>
      </c>
      <c r="CF93" s="20">
        <v>1.6188304424285889</v>
      </c>
      <c r="CG93" s="20">
        <v>1.6041617393493652</v>
      </c>
      <c r="CH93" s="20">
        <v>1.5877786874771118</v>
      </c>
      <c r="CI93" s="20">
        <v>1.5739156007766724</v>
      </c>
      <c r="CJ93" s="20">
        <v>1.5599678754806519</v>
      </c>
      <c r="CK93" s="20">
        <v>1.5455129146575928</v>
      </c>
      <c r="CL93" s="20">
        <v>1.5311410427093506</v>
      </c>
      <c r="CM93" s="20">
        <v>1.5168263912200928</v>
      </c>
      <c r="CN93" s="20">
        <v>1.5031554698944092</v>
      </c>
      <c r="CO93" s="20">
        <v>1.4878522157669067</v>
      </c>
      <c r="CP93" s="20">
        <v>1.4764783382415771</v>
      </c>
      <c r="CQ93" s="20">
        <v>1.4595794677734375</v>
      </c>
      <c r="CR93" s="20">
        <v>1.448420524597168</v>
      </c>
      <c r="CS93" s="20">
        <v>1.4318413734436035</v>
      </c>
      <c r="CT93" s="20">
        <v>1.420893669128418</v>
      </c>
      <c r="CU93" s="20">
        <v>1.4100296497344971</v>
      </c>
      <c r="CV93" s="20">
        <v>1.3938883543014526</v>
      </c>
      <c r="CW93" s="20">
        <v>1.3832300901412964</v>
      </c>
      <c r="CX93" s="20">
        <v>1.3673950433731079</v>
      </c>
      <c r="CY93" s="20">
        <v>1.3569390773773193</v>
      </c>
      <c r="CZ93" s="20">
        <v>1.3311470746994019</v>
      </c>
      <c r="DA93" s="20">
        <v>1.3209677934646606</v>
      </c>
      <c r="DB93" s="20">
        <v>1.3058446645736694</v>
      </c>
      <c r="DC93" s="20">
        <v>1.2958587408065796</v>
      </c>
      <c r="DD93" s="20">
        <v>1.2859492301940918</v>
      </c>
      <c r="DE93" s="20">
        <v>1.2712267637252808</v>
      </c>
      <c r="DF93" s="20">
        <v>1.2615053653717041</v>
      </c>
      <c r="DG93" s="20">
        <v>1.2470626831054687</v>
      </c>
      <c r="DH93" s="20">
        <v>1.2375261783599854</v>
      </c>
      <c r="DI93" s="20">
        <v>1.2280623912811279</v>
      </c>
      <c r="DJ93" s="20">
        <v>1.2140024900436401</v>
      </c>
      <c r="DK93" s="20">
        <v>1.2047185897827148</v>
      </c>
      <c r="DL93" s="20">
        <v>1.1909258365631104</v>
      </c>
      <c r="DM93" s="20">
        <v>1.1818184852600098</v>
      </c>
      <c r="DN93" s="20">
        <v>1.1727807521820068</v>
      </c>
      <c r="DO93" s="20">
        <v>1.159353494644165</v>
      </c>
      <c r="DP93" s="20">
        <v>1.1504875421524048</v>
      </c>
      <c r="DQ93" s="20">
        <v>1.1373156309127808</v>
      </c>
      <c r="DR93" s="20">
        <v>1.1286181211471558</v>
      </c>
      <c r="DS93" s="20">
        <v>1.1199872493743896</v>
      </c>
      <c r="DT93" s="20">
        <v>1.1071643829345703</v>
      </c>
      <c r="DU93" s="20">
        <v>1.0986975431442261</v>
      </c>
      <c r="DV93" s="20">
        <v>1.0861184597015381</v>
      </c>
      <c r="DW93" s="20">
        <v>1.077812671661377</v>
      </c>
      <c r="DX93" s="20">
        <v>1.0695701837539673</v>
      </c>
      <c r="DY93" s="20">
        <v>1.0573245286941528</v>
      </c>
      <c r="DZ93" s="20">
        <v>1.0492388010025024</v>
      </c>
      <c r="EA93" s="20">
        <v>1.0372260808944702</v>
      </c>
      <c r="EB93" s="20">
        <v>1.0292940139770508</v>
      </c>
      <c r="EC93" s="20">
        <v>1.0214225053787231</v>
      </c>
      <c r="ED93" s="20">
        <v>1.0097281932830811</v>
      </c>
      <c r="EE93" s="20">
        <v>1.0020064115524292</v>
      </c>
      <c r="EF93" s="20">
        <v>0.99053442478179932</v>
      </c>
      <c r="EG93" s="20">
        <v>0.98295938968658447</v>
      </c>
      <c r="EH93" s="20">
        <v>0.97544234991073608</v>
      </c>
      <c r="EI93" s="20">
        <v>0.96427446603775024</v>
      </c>
      <c r="EJ93" s="20">
        <v>0.95690029859542847</v>
      </c>
      <c r="EK93" s="20">
        <v>0.94594460725784302</v>
      </c>
      <c r="EL93" s="20">
        <v>0.93871062994003296</v>
      </c>
      <c r="EM93" s="20">
        <v>0.93153202533721924</v>
      </c>
      <c r="EN93" s="20">
        <v>0.92086678743362427</v>
      </c>
      <c r="EO93" s="20">
        <v>0.91382461786270142</v>
      </c>
      <c r="EP93" s="20">
        <v>0.90336209535598755</v>
      </c>
      <c r="EQ93" s="20">
        <v>0.89645379781723022</v>
      </c>
      <c r="ER93" s="20">
        <v>0.88959825038909912</v>
      </c>
      <c r="ES93" s="20">
        <v>0.87941312789916992</v>
      </c>
      <c r="ET93" s="20">
        <v>0.8726879358291626</v>
      </c>
      <c r="EU93" s="20">
        <v>0.86269652843475342</v>
      </c>
      <c r="EV93" s="20">
        <v>0.85609912872314453</v>
      </c>
      <c r="EW93" s="20">
        <v>0.8495522141456604</v>
      </c>
      <c r="EX93" s="20">
        <v>0.83982563018798828</v>
      </c>
      <c r="EY93" s="20">
        <v>0.83340317010879517</v>
      </c>
      <c r="EZ93" s="20">
        <v>0.82386147975921631</v>
      </c>
      <c r="FA93" s="20">
        <v>0.81756108999252319</v>
      </c>
      <c r="FB93" s="20">
        <v>0.81130892038345337</v>
      </c>
      <c r="FC93" s="20">
        <v>0.80202013254165649</v>
      </c>
      <c r="FD93" s="20">
        <v>0.7958868145942688</v>
      </c>
      <c r="FE93" s="20">
        <v>0.78677463531494141</v>
      </c>
      <c r="FF93" s="20">
        <v>0.7807578444480896</v>
      </c>
      <c r="FG93" s="20">
        <v>0.77478712797164917</v>
      </c>
      <c r="FH93" s="20">
        <v>0.76591646671295166</v>
      </c>
      <c r="FI93" s="20">
        <v>0.76005929708480835</v>
      </c>
      <c r="FJ93" s="20">
        <v>0.7513573169708252</v>
      </c>
      <c r="FK93" s="20">
        <v>0.74561136960983276</v>
      </c>
      <c r="FL93" s="20">
        <v>0.73990941047668457</v>
      </c>
      <c r="FM93" s="20">
        <v>0.73143810033798218</v>
      </c>
      <c r="FN93" s="20">
        <v>0.72584450244903564</v>
      </c>
      <c r="FO93" s="20">
        <v>0.71753430366516113</v>
      </c>
      <c r="FP93" s="20">
        <v>0.7120470404624939</v>
      </c>
      <c r="FQ93" s="20">
        <v>0.70660173892974854</v>
      </c>
      <c r="FR93" s="20">
        <v>0.69851177930831909</v>
      </c>
      <c r="FS93" s="20">
        <v>0.69317001104354858</v>
      </c>
      <c r="FT93" s="20">
        <v>0.68523383140563965</v>
      </c>
      <c r="FU93" s="20">
        <v>0.67999356985092163</v>
      </c>
      <c r="FV93" s="20">
        <v>0.67479342222213745</v>
      </c>
      <c r="FW93" s="20">
        <v>0.66706764698028564</v>
      </c>
      <c r="FX93" s="20">
        <v>0.66196632385253906</v>
      </c>
      <c r="FY93" s="20">
        <v>0.65438741445541382</v>
      </c>
      <c r="FZ93" s="20">
        <v>0.6493830680847168</v>
      </c>
      <c r="GA93" s="20">
        <v>0.64441698789596558</v>
      </c>
      <c r="GB93" s="20">
        <v>0.63703900575637817</v>
      </c>
      <c r="GC93" s="20">
        <v>0.63216733932495117</v>
      </c>
      <c r="GD93" s="20">
        <v>0.62492960691452026</v>
      </c>
      <c r="GE93" s="20">
        <v>0.62015050649642944</v>
      </c>
      <c r="GF93" s="20">
        <v>0.61540800333023071</v>
      </c>
      <c r="GG93" s="20">
        <v>0.60836213827133179</v>
      </c>
      <c r="GH93" s="20">
        <v>0.60370975732803345</v>
      </c>
      <c r="GI93" s="20">
        <v>0.59679782390594482</v>
      </c>
      <c r="GJ93" s="20">
        <v>0.59223389625549316</v>
      </c>
      <c r="GK93" s="20">
        <v>0.58770489692687988</v>
      </c>
      <c r="GL93" s="20">
        <v>0.58097618818283081</v>
      </c>
      <c r="GM93" s="20">
        <v>0.57653325796127319</v>
      </c>
      <c r="GN93" s="20">
        <v>0.56993246078491211</v>
      </c>
      <c r="GO93" s="20">
        <v>0.56557399034500122</v>
      </c>
      <c r="GP93" s="20">
        <v>0.56124883890151978</v>
      </c>
      <c r="GQ93" s="20">
        <v>0.55482304096221924</v>
      </c>
      <c r="GR93" s="20">
        <v>0.55058008432388306</v>
      </c>
      <c r="GS93" s="20">
        <v>0.54427641630172729</v>
      </c>
      <c r="GT93" s="20">
        <v>0.54011416435241699</v>
      </c>
      <c r="GU93" s="20">
        <v>0.53629952669143677</v>
      </c>
    </row>
    <row r="94" spans="1:203" x14ac:dyDescent="0.25">
      <c r="A94" s="9" t="s">
        <v>122</v>
      </c>
      <c r="B94" s="23">
        <v>36</v>
      </c>
      <c r="C94" s="23">
        <v>4</v>
      </c>
      <c r="D94" s="20">
        <v>0</v>
      </c>
      <c r="E94" s="20">
        <v>4.1285969316959381E-2</v>
      </c>
      <c r="F94" s="20">
        <v>0.23462980985641479</v>
      </c>
      <c r="G94" s="20">
        <v>0.52651268243789673</v>
      </c>
      <c r="H94" s="20">
        <v>0.86368870735168457</v>
      </c>
      <c r="I94" s="20">
        <v>1.1365365982055664</v>
      </c>
      <c r="J94" s="20">
        <v>1.4173916578292847</v>
      </c>
      <c r="K94" s="20">
        <v>1.6587501764297485</v>
      </c>
      <c r="L94" s="20">
        <v>1.8514226675033569</v>
      </c>
      <c r="M94" s="20">
        <v>2.0058412551879883</v>
      </c>
      <c r="N94" s="20">
        <v>2.1105575561523438</v>
      </c>
      <c r="O94" s="20">
        <v>2.1998934745788574</v>
      </c>
      <c r="P94" s="20">
        <v>2.2625715732574463</v>
      </c>
      <c r="Q94" s="20">
        <v>2.3032565116882324</v>
      </c>
      <c r="R94" s="20">
        <v>2.3212997913360596</v>
      </c>
      <c r="S94" s="20">
        <v>2.3214216232299805</v>
      </c>
      <c r="T94" s="20">
        <v>2.3075358867645264</v>
      </c>
      <c r="U94" s="20">
        <v>2.2826507091522217</v>
      </c>
      <c r="V94" s="20">
        <v>2.2492532730102539</v>
      </c>
      <c r="W94" s="20">
        <v>2.2099289894104004</v>
      </c>
      <c r="X94" s="20">
        <v>2.166395902633667</v>
      </c>
      <c r="Y94" s="20">
        <v>2.1203339099884033</v>
      </c>
      <c r="Z94" s="20">
        <v>2.0727028846740723</v>
      </c>
      <c r="AA94" s="20">
        <v>2.0219731330871582</v>
      </c>
      <c r="AB94" s="20">
        <v>1.9722976684570313</v>
      </c>
      <c r="AC94" s="20">
        <v>1.9228560924530029</v>
      </c>
      <c r="AD94" s="20">
        <v>1.8717207908630371</v>
      </c>
      <c r="AE94" s="20">
        <v>1.822620153427124</v>
      </c>
      <c r="AF94" s="20">
        <v>1.7801756858825684</v>
      </c>
      <c r="AG94" s="20">
        <v>1.7322314977645874</v>
      </c>
      <c r="AH94" s="20">
        <v>1.6849017143249512</v>
      </c>
      <c r="AI94" s="20">
        <v>1.6388908624649048</v>
      </c>
      <c r="AJ94" s="20">
        <v>1.5938920974731445</v>
      </c>
      <c r="AK94" s="20">
        <v>1.5496774911880493</v>
      </c>
      <c r="AL94" s="20">
        <v>1.5068377256393433</v>
      </c>
      <c r="AM94" s="20">
        <v>1.4642552137374878</v>
      </c>
      <c r="AN94" s="20">
        <v>1.4243435859680176</v>
      </c>
      <c r="AO94" s="20">
        <v>1.3848294019699097</v>
      </c>
      <c r="AP94" s="20">
        <v>1.3450890779495239</v>
      </c>
      <c r="AQ94" s="20">
        <v>1.3083279132843018</v>
      </c>
      <c r="AR94" s="20">
        <v>1.2719447612762451</v>
      </c>
      <c r="AS94" s="20">
        <v>1.2358007431030273</v>
      </c>
      <c r="AT94" s="20">
        <v>1.2012131214141846</v>
      </c>
      <c r="AU94" s="20">
        <v>1.1683475971221924</v>
      </c>
      <c r="AV94" s="20">
        <v>1.1354262828826904</v>
      </c>
      <c r="AW94" s="20">
        <v>1.1061693429946899</v>
      </c>
      <c r="AX94" s="20">
        <v>1.0748636722564697</v>
      </c>
      <c r="AY94" s="20">
        <v>1.0444368124008179</v>
      </c>
      <c r="AZ94" s="20">
        <v>1.0148642063140869</v>
      </c>
      <c r="BA94" s="20">
        <v>0.98612022399902344</v>
      </c>
      <c r="BB94" s="20">
        <v>0.95815807580947876</v>
      </c>
      <c r="BC94" s="20">
        <v>0.93096333742141724</v>
      </c>
      <c r="BD94" s="20">
        <v>0.90468287467956543</v>
      </c>
      <c r="BE94" s="20">
        <v>0.87960046529769897</v>
      </c>
      <c r="BF94" s="20">
        <v>0.85663133859634399</v>
      </c>
      <c r="BG94" s="20">
        <v>0.833382248878479</v>
      </c>
      <c r="BH94" s="20">
        <v>0.80881708860397339</v>
      </c>
      <c r="BI94" s="20">
        <v>0.78734886646270752</v>
      </c>
      <c r="BJ94" s="20">
        <v>0.76515442132949829</v>
      </c>
      <c r="BK94" s="20">
        <v>0.74365061521530151</v>
      </c>
      <c r="BL94" s="20">
        <v>0.72281229496002197</v>
      </c>
      <c r="BM94" s="20">
        <v>0.70261615514755249</v>
      </c>
      <c r="BN94" s="20">
        <v>0.68303948640823364</v>
      </c>
      <c r="BO94" s="20">
        <v>0.66272681951522827</v>
      </c>
      <c r="BP94" s="20">
        <v>0.64484941959381104</v>
      </c>
      <c r="BQ94" s="20">
        <v>0.62744992971420288</v>
      </c>
      <c r="BR94" s="20">
        <v>0.60966295003890991</v>
      </c>
      <c r="BS94" s="20">
        <v>0.59257817268371582</v>
      </c>
      <c r="BT94" s="20">
        <v>0.57417231798171997</v>
      </c>
      <c r="BU94" s="20">
        <v>0.55835694074630737</v>
      </c>
      <c r="BV94" s="20">
        <v>0.54243308305740356</v>
      </c>
      <c r="BW94" s="20">
        <v>0.52682709693908691</v>
      </c>
      <c r="BX94" s="20">
        <v>0.51432400941848755</v>
      </c>
      <c r="BY94" s="20">
        <v>0.500232994556427</v>
      </c>
      <c r="BZ94" s="20">
        <v>0.48403087258338928</v>
      </c>
      <c r="CA94" s="20">
        <v>0.47229602932929993</v>
      </c>
      <c r="CB94" s="20">
        <v>0.45738497376441956</v>
      </c>
      <c r="CC94" s="20">
        <v>0.44509705901145935</v>
      </c>
      <c r="CD94" s="20">
        <v>0.42959365248680115</v>
      </c>
      <c r="CE94" s="20">
        <v>0.41955918073654175</v>
      </c>
      <c r="CF94" s="20">
        <v>0.40975910425186157</v>
      </c>
      <c r="CG94" s="20">
        <v>0.39548647403717041</v>
      </c>
      <c r="CH94" s="20">
        <v>0.38624864816665649</v>
      </c>
      <c r="CI94" s="20">
        <v>0.37279489636421204</v>
      </c>
      <c r="CJ94" s="20">
        <v>0.36408707499504089</v>
      </c>
      <c r="CK94" s="20">
        <v>0.35558265447616577</v>
      </c>
      <c r="CL94" s="20">
        <v>0.34319698810577393</v>
      </c>
      <c r="CM94" s="20">
        <v>0.33518049120903015</v>
      </c>
      <c r="CN94" s="20">
        <v>0.32350549101829529</v>
      </c>
      <c r="CO94" s="20">
        <v>0.31594893336296082</v>
      </c>
      <c r="CP94" s="20">
        <v>0.30856889486312866</v>
      </c>
      <c r="CQ94" s="20">
        <v>0.2978208065032959</v>
      </c>
      <c r="CR94" s="20">
        <v>0.29086419939994812</v>
      </c>
      <c r="CS94" s="20">
        <v>0.28073278069496155</v>
      </c>
      <c r="CT94" s="20">
        <v>0.27417531609535217</v>
      </c>
      <c r="CU94" s="20">
        <v>0.26777103543281555</v>
      </c>
      <c r="CV94" s="20">
        <v>0.25844398140907288</v>
      </c>
      <c r="CW94" s="20">
        <v>0.25240716338157654</v>
      </c>
      <c r="CX94" s="20">
        <v>0.24361526966094971</v>
      </c>
      <c r="CY94" s="20">
        <v>0.23792479932308197</v>
      </c>
      <c r="CZ94" s="20">
        <v>0.22427339851856232</v>
      </c>
      <c r="DA94" s="20">
        <v>0.21903474628925323</v>
      </c>
      <c r="DB94" s="20">
        <v>0.21140527725219727</v>
      </c>
      <c r="DC94" s="20">
        <v>0.20646718144416809</v>
      </c>
      <c r="DD94" s="20">
        <v>0.20164445042610168</v>
      </c>
      <c r="DE94" s="20">
        <v>0.19462071359157562</v>
      </c>
      <c r="DF94" s="20">
        <v>0.19007469713687897</v>
      </c>
      <c r="DG94" s="20">
        <v>0.18345397710800171</v>
      </c>
      <c r="DH94" s="20">
        <v>0.17916877567768097</v>
      </c>
      <c r="DI94" s="20">
        <v>0.1749836802482605</v>
      </c>
      <c r="DJ94" s="20">
        <v>0.16888861358165741</v>
      </c>
      <c r="DK94" s="20">
        <v>0.16494365036487579</v>
      </c>
      <c r="DL94" s="20">
        <v>0.15919829905033112</v>
      </c>
      <c r="DM94" s="20">
        <v>0.15547966957092285</v>
      </c>
      <c r="DN94" s="20">
        <v>0.15184792876243591</v>
      </c>
      <c r="DO94" s="20">
        <v>0.1465587317943573</v>
      </c>
      <c r="DP94" s="20">
        <v>0.14313533902168274</v>
      </c>
      <c r="DQ94" s="20">
        <v>0.13814961910247803</v>
      </c>
      <c r="DR94" s="20">
        <v>0.13492266833782196</v>
      </c>
      <c r="DS94" s="20">
        <v>0.13177108764648438</v>
      </c>
      <c r="DT94" s="20">
        <v>0.12718120217323303</v>
      </c>
      <c r="DU94" s="20">
        <v>0.12421046197414398</v>
      </c>
      <c r="DV94" s="20">
        <v>0.11988393217325211</v>
      </c>
      <c r="DW94" s="20">
        <v>0.11708363145589828</v>
      </c>
      <c r="DX94" s="20">
        <v>0.11434874683618546</v>
      </c>
      <c r="DY94" s="20">
        <v>0.11036572605371475</v>
      </c>
      <c r="DZ94" s="20">
        <v>0.10778775066137314</v>
      </c>
      <c r="EA94" s="20">
        <v>0.10403326898813248</v>
      </c>
      <c r="EB94" s="20">
        <v>0.10160321742296219</v>
      </c>
      <c r="EC94" s="20">
        <v>9.9229931831359863E-2</v>
      </c>
      <c r="ED94" s="20">
        <v>9.577353298664093E-2</v>
      </c>
      <c r="EE94" s="20">
        <v>9.3536414206027985E-2</v>
      </c>
      <c r="EF94" s="20">
        <v>9.027833491563797E-2</v>
      </c>
      <c r="EG94" s="20">
        <v>8.8169574737548828E-2</v>
      </c>
      <c r="EH94" s="20">
        <v>8.611007034778595E-2</v>
      </c>
      <c r="EI94" s="20">
        <v>8.3110667765140533E-2</v>
      </c>
      <c r="EJ94" s="20">
        <v>8.1169329583644867E-2</v>
      </c>
      <c r="EK94" s="20">
        <v>7.8342027962207794E-2</v>
      </c>
      <c r="EL94" s="20">
        <v>7.6512075960636139E-2</v>
      </c>
      <c r="EM94" s="20">
        <v>7.4724875390529633E-2</v>
      </c>
      <c r="EN94" s="20">
        <v>7.2122052311897278E-2</v>
      </c>
      <c r="EO94" s="20">
        <v>7.0437386631965637E-2</v>
      </c>
      <c r="EP94" s="20">
        <v>6.7983902990818024E-2</v>
      </c>
      <c r="EQ94" s="20">
        <v>6.639590859413147E-2</v>
      </c>
      <c r="ER94" s="20">
        <v>6.4845003187656403E-2</v>
      </c>
      <c r="ES94" s="20">
        <v>6.2586307525634766E-2</v>
      </c>
      <c r="ET94" s="20">
        <v>6.1124388128519058E-2</v>
      </c>
      <c r="EU94" s="20">
        <v>5.8995295315980911E-2</v>
      </c>
      <c r="EV94" s="20">
        <v>5.7617258280515671E-2</v>
      </c>
      <c r="EW94" s="20">
        <v>5.6271407753229141E-2</v>
      </c>
      <c r="EX94" s="20">
        <v>5.4311353713274002E-2</v>
      </c>
      <c r="EY94" s="20">
        <v>5.304272472858429E-2</v>
      </c>
      <c r="EZ94" s="20">
        <v>5.1195129752159119E-2</v>
      </c>
      <c r="FA94" s="20">
        <v>4.9999292939901352E-2</v>
      </c>
      <c r="FB94" s="20">
        <v>4.8831388354301453E-2</v>
      </c>
      <c r="FC94" s="20">
        <v>4.7130480408668518E-2</v>
      </c>
      <c r="FD94" s="20">
        <v>4.602959007024765E-2</v>
      </c>
      <c r="FE94" s="20">
        <v>4.4426277279853821E-2</v>
      </c>
      <c r="FF94" s="20">
        <v>4.3388549238443375E-2</v>
      </c>
      <c r="FG94" s="20">
        <v>4.237506166100502E-2</v>
      </c>
      <c r="FH94" s="20">
        <v>4.0899045765399933E-2</v>
      </c>
      <c r="FI94" s="20">
        <v>3.9943709969520569E-2</v>
      </c>
      <c r="FJ94" s="20">
        <v>3.8552381098270416E-2</v>
      </c>
      <c r="FK94" s="20">
        <v>3.7651859223842621E-2</v>
      </c>
      <c r="FL94" s="20">
        <v>3.6772370338439941E-2</v>
      </c>
      <c r="FM94" s="20">
        <v>3.549150750041008E-2</v>
      </c>
      <c r="FN94" s="20">
        <v>3.4662485122680664E-2</v>
      </c>
      <c r="FO94" s="20">
        <v>3.3455111086368561E-2</v>
      </c>
      <c r="FP94" s="20">
        <v>3.2673653215169907E-2</v>
      </c>
      <c r="FQ94" s="20">
        <v>3.1910449266433716E-2</v>
      </c>
      <c r="FR94" s="20">
        <v>3.0798936262726784E-2</v>
      </c>
      <c r="FS94" s="20">
        <v>3.0079523101449013E-2</v>
      </c>
      <c r="FT94" s="20">
        <v>2.9031787067651749E-2</v>
      </c>
      <c r="FU94" s="20">
        <v>2.8353650122880936E-2</v>
      </c>
      <c r="FV94" s="20">
        <v>2.7691354975104332E-2</v>
      </c>
      <c r="FW94" s="20">
        <v>2.6726802811026573E-2</v>
      </c>
      <c r="FX94" s="20">
        <v>2.610250748693943E-2</v>
      </c>
      <c r="FY94" s="20">
        <v>2.5193300098180771E-2</v>
      </c>
      <c r="FZ94" s="20">
        <v>2.4604823440313339E-2</v>
      </c>
      <c r="GA94" s="20">
        <v>2.4030094966292381E-2</v>
      </c>
      <c r="GB94" s="20">
        <v>2.3193074390292168E-2</v>
      </c>
      <c r="GC94" s="20">
        <v>2.2651320323348045E-2</v>
      </c>
      <c r="GD94" s="20">
        <v>2.1862324327230453E-2</v>
      </c>
      <c r="GE94" s="20">
        <v>2.1351655945181847E-2</v>
      </c>
      <c r="GF94" s="20">
        <v>2.0852914080023766E-2</v>
      </c>
      <c r="GG94" s="20">
        <v>2.012656070291996E-2</v>
      </c>
      <c r="GH94" s="20">
        <v>1.9656438380479813E-2</v>
      </c>
      <c r="GI94" s="20">
        <v>1.8971759825944901E-2</v>
      </c>
      <c r="GJ94" s="20">
        <v>1.8528610467910767E-2</v>
      </c>
      <c r="GK94" s="20">
        <v>1.809580996632576E-2</v>
      </c>
      <c r="GL94" s="20">
        <v>1.7465494573116302E-2</v>
      </c>
      <c r="GM94" s="20">
        <v>1.7057526856660843E-2</v>
      </c>
      <c r="GN94" s="20">
        <v>1.6463376581668854E-2</v>
      </c>
      <c r="GO94" s="20">
        <v>1.6078818589448929E-2</v>
      </c>
      <c r="GP94" s="20">
        <v>1.5703242272138596E-2</v>
      </c>
      <c r="GQ94" s="20">
        <v>1.5156264416873455E-2</v>
      </c>
      <c r="GR94" s="20">
        <v>1.4802237972617149E-2</v>
      </c>
      <c r="GS94" s="20">
        <v>1.4286643825471401E-2</v>
      </c>
      <c r="GT94" s="20">
        <v>1.3952930457890034E-2</v>
      </c>
      <c r="GU94" s="20">
        <v>1.3660885393619537E-2</v>
      </c>
    </row>
    <row r="95" spans="1:203" x14ac:dyDescent="0.25">
      <c r="A95" s="9" t="s">
        <v>122</v>
      </c>
      <c r="B95" s="23">
        <v>95</v>
      </c>
      <c r="C95" s="23">
        <v>4</v>
      </c>
      <c r="D95" s="20">
        <v>0</v>
      </c>
      <c r="E95" s="20">
        <v>3.2252267003059387E-2</v>
      </c>
      <c r="F95" s="20">
        <v>0.23488585650920868</v>
      </c>
      <c r="G95" s="20">
        <v>0.59848392009735107</v>
      </c>
      <c r="H95" s="20">
        <v>0.96399533748626709</v>
      </c>
      <c r="I95" s="20">
        <v>1.3649694919586182</v>
      </c>
      <c r="J95" s="20">
        <v>1.7286018133163452</v>
      </c>
      <c r="K95" s="20">
        <v>2.1164200305938721</v>
      </c>
      <c r="L95" s="20">
        <v>2.3932435512542725</v>
      </c>
      <c r="M95" s="20">
        <v>2.6218485832214355</v>
      </c>
      <c r="N95" s="20">
        <v>2.8250594139099121</v>
      </c>
      <c r="O95" s="20">
        <v>2.9899625778198242</v>
      </c>
      <c r="P95" s="20">
        <v>3.1453280448913574</v>
      </c>
      <c r="Q95" s="20">
        <v>3.2542850971221924</v>
      </c>
      <c r="R95" s="20">
        <v>3.3424103260040283</v>
      </c>
      <c r="S95" s="20">
        <v>3.4148244857788086</v>
      </c>
      <c r="T95" s="20">
        <v>3.4721174240112305</v>
      </c>
      <c r="U95" s="20">
        <v>3.5227048397064209</v>
      </c>
      <c r="V95" s="20">
        <v>3.5569400787353516</v>
      </c>
      <c r="W95" s="20">
        <v>3.5844180583953857</v>
      </c>
      <c r="X95" s="20">
        <v>3.6052095890045166</v>
      </c>
      <c r="Y95" s="20">
        <v>3.6245040893554687</v>
      </c>
      <c r="Z95" s="20">
        <v>3.6375815868377686</v>
      </c>
      <c r="AA95" s="20">
        <v>3.6480286121368408</v>
      </c>
      <c r="AB95" s="20">
        <v>3.6565735340118408</v>
      </c>
      <c r="AC95" s="20">
        <v>3.665668249130249</v>
      </c>
      <c r="AD95" s="20">
        <v>3.672260046005249</v>
      </c>
      <c r="AE95" s="20">
        <v>3.6788532733917236</v>
      </c>
      <c r="AF95" s="20">
        <v>3.6855413913726807</v>
      </c>
      <c r="AG95" s="20">
        <v>3.6921820640563965</v>
      </c>
      <c r="AH95" s="20">
        <v>3.7002241611480713</v>
      </c>
      <c r="AI95" s="20">
        <v>3.7077376842498779</v>
      </c>
      <c r="AJ95" s="20">
        <v>3.7159876823425293</v>
      </c>
      <c r="AK95" s="20">
        <v>3.7245776653289795</v>
      </c>
      <c r="AL95" s="20">
        <v>3.735809326171875</v>
      </c>
      <c r="AM95" s="20">
        <v>3.7458016872406006</v>
      </c>
      <c r="AN95" s="20">
        <v>3.7566514015197754</v>
      </c>
      <c r="AO95" s="20">
        <v>3.7682247161865234</v>
      </c>
      <c r="AP95" s="20">
        <v>3.7824554443359375</v>
      </c>
      <c r="AQ95" s="20">
        <v>3.7955713272094727</v>
      </c>
      <c r="AR95" s="20">
        <v>3.809525728225708</v>
      </c>
      <c r="AS95" s="20">
        <v>3.8240337371826172</v>
      </c>
      <c r="AT95" s="20">
        <v>3.8411519527435303</v>
      </c>
      <c r="AU95" s="20">
        <v>3.8571336269378662</v>
      </c>
      <c r="AV95" s="20">
        <v>3.8725299835205078</v>
      </c>
      <c r="AW95" s="20">
        <v>3.8891029357910156</v>
      </c>
      <c r="AX95" s="20">
        <v>3.9062988758087158</v>
      </c>
      <c r="AY95" s="20">
        <v>3.9259781837463379</v>
      </c>
      <c r="AZ95" s="20">
        <v>3.9437682628631592</v>
      </c>
      <c r="BA95" s="20">
        <v>3.9618625640869141</v>
      </c>
      <c r="BB95" s="20">
        <v>3.984262228012085</v>
      </c>
      <c r="BC95" s="20">
        <v>4.0016446113586426</v>
      </c>
      <c r="BD95" s="20">
        <v>4.0144872665405273</v>
      </c>
      <c r="BE95" s="20">
        <v>4.0184707641601562</v>
      </c>
      <c r="BF95" s="20">
        <v>4.0150895118713379</v>
      </c>
      <c r="BG95" s="20">
        <v>4.0050358772277832</v>
      </c>
      <c r="BH95" s="20">
        <v>3.9885416030883789</v>
      </c>
      <c r="BI95" s="20">
        <v>3.9673871994018555</v>
      </c>
      <c r="BJ95" s="20">
        <v>3.9456686973571777</v>
      </c>
      <c r="BK95" s="20">
        <v>3.9151585102081299</v>
      </c>
      <c r="BL95" s="20">
        <v>3.8895242214202881</v>
      </c>
      <c r="BM95" s="20">
        <v>3.8584644794464111</v>
      </c>
      <c r="BN95" s="20">
        <v>3.8243143558502197</v>
      </c>
      <c r="BO95" s="20">
        <v>3.791079044342041</v>
      </c>
      <c r="BP95" s="20">
        <v>3.7580618858337402</v>
      </c>
      <c r="BQ95" s="20">
        <v>3.7231571674346924</v>
      </c>
      <c r="BR95" s="20">
        <v>3.6847937107086182</v>
      </c>
      <c r="BS95" s="20">
        <v>3.6497900485992432</v>
      </c>
      <c r="BT95" s="20">
        <v>3.6068968772888184</v>
      </c>
      <c r="BU95" s="20">
        <v>3.5722639560699463</v>
      </c>
      <c r="BV95" s="20">
        <v>3.5375411510467529</v>
      </c>
      <c r="BW95" s="20">
        <v>3.496992826461792</v>
      </c>
      <c r="BX95" s="20">
        <v>3.4649879932403564</v>
      </c>
      <c r="BY95" s="20">
        <v>3.4267823696136475</v>
      </c>
      <c r="BZ95" s="20">
        <v>3.3867027759552002</v>
      </c>
      <c r="CA95" s="20">
        <v>3.3483278751373291</v>
      </c>
      <c r="CB95" s="20">
        <v>3.318084716796875</v>
      </c>
      <c r="CC95" s="20">
        <v>3.2818009853363037</v>
      </c>
      <c r="CD95" s="20">
        <v>3.2414181232452393</v>
      </c>
      <c r="CE95" s="20">
        <v>3.2077417373657227</v>
      </c>
      <c r="CF95" s="20">
        <v>3.1735379695892334</v>
      </c>
      <c r="CG95" s="20">
        <v>3.138899564743042</v>
      </c>
      <c r="CH95" s="20">
        <v>3.1042895317077637</v>
      </c>
      <c r="CI95" s="20">
        <v>3.0672314167022705</v>
      </c>
      <c r="CJ95" s="20">
        <v>3.0250060558319092</v>
      </c>
      <c r="CK95" s="20">
        <v>2.9971513748168945</v>
      </c>
      <c r="CL95" s="20">
        <v>2.969534158706665</v>
      </c>
      <c r="CM95" s="20">
        <v>2.9285547733306885</v>
      </c>
      <c r="CN95" s="20">
        <v>2.9015328884124756</v>
      </c>
      <c r="CO95" s="20">
        <v>2.8614459037780762</v>
      </c>
      <c r="CP95" s="20">
        <v>2.8350179195404053</v>
      </c>
      <c r="CQ95" s="20">
        <v>2.8088259696960449</v>
      </c>
      <c r="CR95" s="20">
        <v>2.7699782848358154</v>
      </c>
      <c r="CS95" s="20">
        <v>2.7443716526031494</v>
      </c>
      <c r="CT95" s="20">
        <v>2.7063963413238525</v>
      </c>
      <c r="CU95" s="20">
        <v>2.6813669204711914</v>
      </c>
      <c r="CV95" s="20">
        <v>2.6565654277801514</v>
      </c>
      <c r="CW95" s="20">
        <v>2.6197876930236816</v>
      </c>
      <c r="CX95" s="20">
        <v>2.5955491065979004</v>
      </c>
      <c r="CY95" s="20">
        <v>2.5596077442169189</v>
      </c>
      <c r="CZ95" s="20">
        <v>2.512453556060791</v>
      </c>
      <c r="DA95" s="20">
        <v>2.4776556491851807</v>
      </c>
      <c r="DB95" s="20">
        <v>2.4547238349914551</v>
      </c>
      <c r="DC95" s="20">
        <v>2.4207220077514648</v>
      </c>
      <c r="DD95" s="20">
        <v>2.3983151912689209</v>
      </c>
      <c r="DE95" s="20">
        <v>2.3761153221130371</v>
      </c>
      <c r="DF95" s="20">
        <v>2.3431992530822754</v>
      </c>
      <c r="DG95" s="20">
        <v>2.3215081691741943</v>
      </c>
      <c r="DH95" s="20">
        <v>2.2893471717834473</v>
      </c>
      <c r="DI95" s="20">
        <v>2.2681539058685303</v>
      </c>
      <c r="DJ95" s="20">
        <v>2.2471568584442139</v>
      </c>
      <c r="DK95" s="20">
        <v>2.2160243988037109</v>
      </c>
      <c r="DL95" s="20">
        <v>2.1955091953277588</v>
      </c>
      <c r="DM95" s="20">
        <v>2.1650919914245605</v>
      </c>
      <c r="DN95" s="20">
        <v>2.145047664642334</v>
      </c>
      <c r="DO95" s="20">
        <v>2.1251893043518066</v>
      </c>
      <c r="DP95" s="20">
        <v>2.0957455635070801</v>
      </c>
      <c r="DQ95" s="20">
        <v>2.076343297958374</v>
      </c>
      <c r="DR95" s="20">
        <v>2.0475759506225586</v>
      </c>
      <c r="DS95" s="20">
        <v>2.0286195278167725</v>
      </c>
      <c r="DT95" s="20">
        <v>2.0098385810852051</v>
      </c>
      <c r="DU95" s="20">
        <v>1.9819924831390381</v>
      </c>
      <c r="DV95" s="20">
        <v>1.9636430740356445</v>
      </c>
      <c r="DW95" s="20">
        <v>1.9364368915557861</v>
      </c>
      <c r="DX95" s="20">
        <v>1.9185091257095337</v>
      </c>
      <c r="DY95" s="20">
        <v>1.9007474184036255</v>
      </c>
      <c r="DZ95" s="20">
        <v>1.8744125366210937</v>
      </c>
      <c r="EA95" s="20">
        <v>1.8570590019226074</v>
      </c>
      <c r="EB95" s="20">
        <v>1.8313294649124146</v>
      </c>
      <c r="EC95" s="20">
        <v>1.8143746852874756</v>
      </c>
      <c r="ED95" s="20">
        <v>1.797576904296875</v>
      </c>
      <c r="EE95" s="20">
        <v>1.7726714611053467</v>
      </c>
      <c r="EF95" s="20">
        <v>1.7562596797943115</v>
      </c>
      <c r="EG95" s="20">
        <v>1.7319266796112061</v>
      </c>
      <c r="EH95" s="20">
        <v>1.7158921957015991</v>
      </c>
      <c r="EI95" s="20">
        <v>1.7000062465667725</v>
      </c>
      <c r="EJ95" s="20">
        <v>1.6764525175094604</v>
      </c>
      <c r="EK95" s="20">
        <v>1.6609315872192383</v>
      </c>
      <c r="EL95" s="20">
        <v>1.6379193067550659</v>
      </c>
      <c r="EM95" s="20">
        <v>1.6227551698684692</v>
      </c>
      <c r="EN95" s="20">
        <v>1.6077314615249634</v>
      </c>
      <c r="EO95" s="20">
        <v>1.5854562520980835</v>
      </c>
      <c r="EP95" s="20">
        <v>1.5707777738571167</v>
      </c>
      <c r="EQ95" s="20">
        <v>1.5490144491195679</v>
      </c>
      <c r="ER95" s="20">
        <v>1.5346734523773193</v>
      </c>
      <c r="ES95" s="20">
        <v>1.5204651355743408</v>
      </c>
      <c r="ET95" s="20">
        <v>1.499398946762085</v>
      </c>
      <c r="EU95" s="20">
        <v>1.4855172634124756</v>
      </c>
      <c r="EV95" s="20">
        <v>1.4649354219436646</v>
      </c>
      <c r="EW95" s="20">
        <v>1.4513727426528931</v>
      </c>
      <c r="EX95" s="20">
        <v>1.4379355907440186</v>
      </c>
      <c r="EY95" s="20">
        <v>1.4180128574371338</v>
      </c>
      <c r="EZ95" s="20">
        <v>1.4048846960067749</v>
      </c>
      <c r="FA95" s="20">
        <v>1.3854198455810547</v>
      </c>
      <c r="FB95" s="20">
        <v>1.3725934028625488</v>
      </c>
      <c r="FC95" s="20">
        <v>1.3598856925964355</v>
      </c>
      <c r="FD95" s="20">
        <v>1.3410444259643555</v>
      </c>
      <c r="FE95" s="20">
        <v>1.3286287784576416</v>
      </c>
      <c r="FF95" s="20">
        <v>1.31022047996521</v>
      </c>
      <c r="FG95" s="20">
        <v>1.2980902194976807</v>
      </c>
      <c r="FH95" s="20">
        <v>1.2860722541809082</v>
      </c>
      <c r="FI95" s="20">
        <v>1.2682536840438843</v>
      </c>
      <c r="FJ95" s="20">
        <v>1.256511926651001</v>
      </c>
      <c r="FK95" s="20">
        <v>1.239102840423584</v>
      </c>
      <c r="FL95" s="20">
        <v>1.2276309728622437</v>
      </c>
      <c r="FM95" s="20">
        <v>1.2162653207778931</v>
      </c>
      <c r="FN95" s="20">
        <v>1.1994138956069946</v>
      </c>
      <c r="FO95" s="20">
        <v>1.1883095502853394</v>
      </c>
      <c r="FP95" s="20">
        <v>1.1718453168869019</v>
      </c>
      <c r="FQ95" s="20">
        <v>1.1609963178634644</v>
      </c>
      <c r="FR95" s="20">
        <v>1.1502475738525391</v>
      </c>
      <c r="FS95" s="20">
        <v>1.1343107223510742</v>
      </c>
      <c r="FT95" s="20">
        <v>1.1238090991973877</v>
      </c>
      <c r="FU95" s="20">
        <v>1.1082385778427124</v>
      </c>
      <c r="FV95" s="20">
        <v>1.0979783535003662</v>
      </c>
      <c r="FW95" s="20">
        <v>1.0878130197525024</v>
      </c>
      <c r="FX95" s="20">
        <v>1.0727413892745972</v>
      </c>
      <c r="FY95" s="20">
        <v>1.0628097057342529</v>
      </c>
      <c r="FZ95" s="20">
        <v>1.0480843782424927</v>
      </c>
      <c r="GA95" s="20">
        <v>1.0383809804916382</v>
      </c>
      <c r="GB95" s="20">
        <v>1.028767466545105</v>
      </c>
      <c r="GC95" s="20">
        <v>1.0145137310028076</v>
      </c>
      <c r="GD95" s="20">
        <v>1.0051212310791016</v>
      </c>
      <c r="GE95" s="20">
        <v>0.9911952018737793</v>
      </c>
      <c r="GF95" s="20">
        <v>0.98201853036880493</v>
      </c>
      <c r="GG95" s="20">
        <v>0.97292685508728027</v>
      </c>
      <c r="GH95" s="20">
        <v>0.95944690704345703</v>
      </c>
      <c r="GI95" s="20">
        <v>0.95056414604187012</v>
      </c>
      <c r="GJ95" s="20">
        <v>0.93739396333694458</v>
      </c>
      <c r="GK95" s="20">
        <v>0.92871540784835815</v>
      </c>
      <c r="GL95" s="20">
        <v>0.92011719942092896</v>
      </c>
      <c r="GM95" s="20">
        <v>0.90736889839172363</v>
      </c>
      <c r="GN95" s="20">
        <v>0.89896833896636963</v>
      </c>
      <c r="GO95" s="20">
        <v>0.88651305437088013</v>
      </c>
      <c r="GP95" s="20">
        <v>0.87830549478530884</v>
      </c>
      <c r="GQ95" s="20">
        <v>0.87017405033111572</v>
      </c>
      <c r="GR95" s="20">
        <v>0.85811764001846313</v>
      </c>
      <c r="GS95" s="20">
        <v>0.85017305612564087</v>
      </c>
      <c r="GT95" s="20">
        <v>0.83839386701583862</v>
      </c>
      <c r="GU95" s="20">
        <v>0.83307802677154541</v>
      </c>
    </row>
    <row r="96" spans="1:203" x14ac:dyDescent="0.25">
      <c r="A96" s="9" t="s">
        <v>122</v>
      </c>
      <c r="B96" s="23">
        <v>4</v>
      </c>
      <c r="C96" s="23">
        <v>4</v>
      </c>
      <c r="D96" s="20">
        <v>0</v>
      </c>
      <c r="E96" s="20">
        <v>9.5674917101860046E-3</v>
      </c>
      <c r="F96" s="20">
        <v>5.6792493909597397E-2</v>
      </c>
      <c r="G96" s="20">
        <v>0.13403622806072235</v>
      </c>
      <c r="H96" s="20">
        <v>0.23349183797836304</v>
      </c>
      <c r="I96" s="20">
        <v>0.31394237279891968</v>
      </c>
      <c r="J96" s="20">
        <v>0.39929768443107605</v>
      </c>
      <c r="K96" s="20">
        <v>0.47929120063781738</v>
      </c>
      <c r="L96" s="20">
        <v>0.55843871831893921</v>
      </c>
      <c r="M96" s="20">
        <v>0.61627978086471558</v>
      </c>
      <c r="N96" s="20">
        <v>0.66645091772079468</v>
      </c>
      <c r="O96" s="20">
        <v>0.70759636163711548</v>
      </c>
      <c r="P96" s="20">
        <v>0.74019163846969604</v>
      </c>
      <c r="Q96" s="20">
        <v>0.76662713289260864</v>
      </c>
      <c r="R96" s="20">
        <v>0.78757524490356445</v>
      </c>
      <c r="S96" s="20">
        <v>0.80337166786193848</v>
      </c>
      <c r="T96" s="20">
        <v>0.81583058834075928</v>
      </c>
      <c r="U96" s="20">
        <v>0.82285887002944946</v>
      </c>
      <c r="V96" s="20">
        <v>0.8271222710609436</v>
      </c>
      <c r="W96" s="20">
        <v>0.82904398441314697</v>
      </c>
      <c r="X96" s="20">
        <v>0.82896387577056885</v>
      </c>
      <c r="Y96" s="20">
        <v>0.8269268274307251</v>
      </c>
      <c r="Z96" s="20">
        <v>0.82381308078765869</v>
      </c>
      <c r="AA96" s="20">
        <v>0.8196987509727478</v>
      </c>
      <c r="AB96" s="20">
        <v>0.81481641530990601</v>
      </c>
      <c r="AC96" s="20">
        <v>0.80919528007507324</v>
      </c>
      <c r="AD96" s="20">
        <v>0.8032461404800415</v>
      </c>
      <c r="AE96" s="20">
        <v>0.79665482044219971</v>
      </c>
      <c r="AF96" s="20">
        <v>0.78889650106430054</v>
      </c>
      <c r="AG96" s="20">
        <v>0.78201085329055786</v>
      </c>
      <c r="AH96" s="20">
        <v>0.77481478452682495</v>
      </c>
      <c r="AI96" s="20">
        <v>0.76756870746612549</v>
      </c>
      <c r="AJ96" s="20">
        <v>0.76016914844512939</v>
      </c>
      <c r="AK96" s="20">
        <v>0.75183290243148804</v>
      </c>
      <c r="AL96" s="20">
        <v>0.74432700872421265</v>
      </c>
      <c r="AM96" s="20">
        <v>0.73696666955947876</v>
      </c>
      <c r="AN96" s="20">
        <v>0.7293241024017334</v>
      </c>
      <c r="AO96" s="20">
        <v>0.72206217050552368</v>
      </c>
      <c r="AP96" s="20">
        <v>0.71459722518920898</v>
      </c>
      <c r="AQ96" s="20">
        <v>0.70619457960128784</v>
      </c>
      <c r="AR96" s="20">
        <v>0.69905614852905273</v>
      </c>
      <c r="AS96" s="20">
        <v>0.69183570146560669</v>
      </c>
      <c r="AT96" s="20">
        <v>0.68471616506576538</v>
      </c>
      <c r="AU96" s="20">
        <v>0.67751407623291016</v>
      </c>
      <c r="AV96" s="20">
        <v>0.66967535018920898</v>
      </c>
      <c r="AW96" s="20">
        <v>0.66266500949859619</v>
      </c>
      <c r="AX96" s="20">
        <v>0.6558387279510498</v>
      </c>
      <c r="AY96" s="20">
        <v>0.64884817600250244</v>
      </c>
      <c r="AZ96" s="20">
        <v>0.64223974943161011</v>
      </c>
      <c r="BA96" s="20">
        <v>0.63550287485122681</v>
      </c>
      <c r="BB96" s="20">
        <v>0.62795501947402954</v>
      </c>
      <c r="BC96" s="20">
        <v>0.62129747867584229</v>
      </c>
      <c r="BD96" s="20">
        <v>0.61490774154663086</v>
      </c>
      <c r="BE96" s="20">
        <v>0.60857254266738892</v>
      </c>
      <c r="BF96" s="20">
        <v>0.60215407609939575</v>
      </c>
      <c r="BG96" s="20">
        <v>0.59517830610275269</v>
      </c>
      <c r="BH96" s="20">
        <v>0.58867090940475464</v>
      </c>
      <c r="BI96" s="20">
        <v>0.58271646499633789</v>
      </c>
      <c r="BJ96" s="20">
        <v>0.57635414600372314</v>
      </c>
      <c r="BK96" s="20">
        <v>0.57048928737640381</v>
      </c>
      <c r="BL96" s="20">
        <v>0.56430613994598389</v>
      </c>
      <c r="BM96" s="20">
        <v>0.55853241682052612</v>
      </c>
      <c r="BN96" s="20">
        <v>0.55251842737197876</v>
      </c>
      <c r="BO96" s="20">
        <v>0.5459059476852417</v>
      </c>
      <c r="BP96" s="20">
        <v>0.54029715061187744</v>
      </c>
      <c r="BQ96" s="20">
        <v>0.53455698490142822</v>
      </c>
      <c r="BR96" s="20">
        <v>0.52903950214385986</v>
      </c>
      <c r="BS96" s="20">
        <v>0.52349722385406494</v>
      </c>
      <c r="BT96" s="20">
        <v>0.51726967096328735</v>
      </c>
      <c r="BU96" s="20">
        <v>0.51187753677368164</v>
      </c>
      <c r="BV96" s="20">
        <v>0.50654125213623047</v>
      </c>
      <c r="BW96" s="20">
        <v>0.50126099586486816</v>
      </c>
      <c r="BX96" s="20">
        <v>0.49603527784347534</v>
      </c>
      <c r="BY96" s="20">
        <v>0.49013009667396545</v>
      </c>
      <c r="BZ96" s="20">
        <v>0.48502078652381897</v>
      </c>
      <c r="CA96" s="20">
        <v>0.47996431589126587</v>
      </c>
      <c r="CB96" s="20">
        <v>0.47509172558784485</v>
      </c>
      <c r="CC96" s="20">
        <v>0.46911948919296265</v>
      </c>
      <c r="CD96" s="20">
        <v>0.46425914764404297</v>
      </c>
      <c r="CE96" s="20">
        <v>0.45976981520652771</v>
      </c>
      <c r="CF96" s="20">
        <v>0.45513308048248291</v>
      </c>
      <c r="CG96" s="20">
        <v>0.4501875638961792</v>
      </c>
      <c r="CH96" s="20">
        <v>0.44539755582809448</v>
      </c>
      <c r="CI96" s="20">
        <v>0.4404105544090271</v>
      </c>
      <c r="CJ96" s="20">
        <v>0.43548229336738586</v>
      </c>
      <c r="CK96" s="20">
        <v>0.43057930469512939</v>
      </c>
      <c r="CL96" s="20">
        <v>0.426595538854599</v>
      </c>
      <c r="CM96" s="20">
        <v>0.4217294454574585</v>
      </c>
      <c r="CN96" s="20">
        <v>0.41757425665855408</v>
      </c>
      <c r="CO96" s="20">
        <v>0.41262358427047729</v>
      </c>
      <c r="CP96" s="20">
        <v>0.4086354672908783</v>
      </c>
      <c r="CQ96" s="20">
        <v>0.40422603487968445</v>
      </c>
      <c r="CR96" s="20">
        <v>0.39999371767044067</v>
      </c>
      <c r="CS96" s="20">
        <v>0.39468789100646973</v>
      </c>
      <c r="CT96" s="20">
        <v>0.39050787687301636</v>
      </c>
      <c r="CU96" s="20">
        <v>0.38633129000663757</v>
      </c>
      <c r="CV96" s="20">
        <v>0.38287946581840515</v>
      </c>
      <c r="CW96" s="20">
        <v>0.37775945663452148</v>
      </c>
      <c r="CX96" s="20">
        <v>0.37438422441482544</v>
      </c>
      <c r="CY96" s="20">
        <v>0.36937785148620605</v>
      </c>
      <c r="CZ96" s="20">
        <v>0.36280664801597595</v>
      </c>
      <c r="DA96" s="20">
        <v>0.35795506834983826</v>
      </c>
      <c r="DB96" s="20">
        <v>0.35475674271583557</v>
      </c>
      <c r="DC96" s="20">
        <v>0.35001280903816223</v>
      </c>
      <c r="DD96" s="20">
        <v>0.34688550233840942</v>
      </c>
      <c r="DE96" s="20">
        <v>0.34378612041473389</v>
      </c>
      <c r="DF96" s="20">
        <v>0.33918887376785278</v>
      </c>
      <c r="DG96" s="20">
        <v>0.33615827560424805</v>
      </c>
      <c r="DH96" s="20">
        <v>0.33166307210922241</v>
      </c>
      <c r="DI96" s="20">
        <v>0.32869967818260193</v>
      </c>
      <c r="DJ96" s="20">
        <v>0.32576277852058411</v>
      </c>
      <c r="DK96" s="20">
        <v>0.32140657305717468</v>
      </c>
      <c r="DL96" s="20">
        <v>0.31853485107421875</v>
      </c>
      <c r="DM96" s="20">
        <v>0.31427526473999023</v>
      </c>
      <c r="DN96" s="20">
        <v>0.31146726012229919</v>
      </c>
      <c r="DO96" s="20">
        <v>0.30868434906005859</v>
      </c>
      <c r="DP96" s="20">
        <v>0.30455651879310608</v>
      </c>
      <c r="DQ96" s="20">
        <v>0.3018353283405304</v>
      </c>
      <c r="DR96" s="20">
        <v>0.29779908061027527</v>
      </c>
      <c r="DS96" s="20">
        <v>0.29513826966285706</v>
      </c>
      <c r="DT96" s="20">
        <v>0.29250124096870422</v>
      </c>
      <c r="DU96" s="20">
        <v>0.28858983516693115</v>
      </c>
      <c r="DV96" s="20">
        <v>0.28601127862930298</v>
      </c>
      <c r="DW96" s="20">
        <v>0.28218665719032288</v>
      </c>
      <c r="DX96" s="20">
        <v>0.27966535091400146</v>
      </c>
      <c r="DY96" s="20">
        <v>0.27716657519340515</v>
      </c>
      <c r="DZ96" s="20">
        <v>0.27346020936965942</v>
      </c>
      <c r="EA96" s="20">
        <v>0.27101683616638184</v>
      </c>
      <c r="EB96" s="20">
        <v>0.26739272475242615</v>
      </c>
      <c r="EC96" s="20">
        <v>0.26500362157821655</v>
      </c>
      <c r="ED96" s="20">
        <v>0.26263582706451416</v>
      </c>
      <c r="EE96" s="20">
        <v>0.25912377238273621</v>
      </c>
      <c r="EF96" s="20">
        <v>0.25680851936340332</v>
      </c>
      <c r="EG96" s="20">
        <v>0.25337439775466919</v>
      </c>
      <c r="EH96" s="20">
        <v>0.25111052393913269</v>
      </c>
      <c r="EI96" s="20">
        <v>0.24886688590049744</v>
      </c>
      <c r="EJ96" s="20">
        <v>0.24553894996643066</v>
      </c>
      <c r="EK96" s="20">
        <v>0.24334506690502167</v>
      </c>
      <c r="EL96" s="20">
        <v>0.2400909811258316</v>
      </c>
      <c r="EM96" s="20">
        <v>0.2379457950592041</v>
      </c>
      <c r="EN96" s="20">
        <v>0.23581978678703308</v>
      </c>
      <c r="EO96" s="20">
        <v>0.23266631364822388</v>
      </c>
      <c r="EP96" s="20">
        <v>0.23058746755123138</v>
      </c>
      <c r="EQ96" s="20">
        <v>0.22750397026538849</v>
      </c>
      <c r="ER96" s="20">
        <v>0.22547124326229095</v>
      </c>
      <c r="ES96" s="20">
        <v>0.22345668077468872</v>
      </c>
      <c r="ET96" s="20">
        <v>0.22046855092048645</v>
      </c>
      <c r="EU96" s="20">
        <v>0.21849867701530457</v>
      </c>
      <c r="EV96" s="20">
        <v>0.21557684242725372</v>
      </c>
      <c r="EW96" s="20">
        <v>0.21365067362785339</v>
      </c>
      <c r="EX96" s="20">
        <v>0.21174173057079315</v>
      </c>
      <c r="EY96" s="20">
        <v>0.20891024172306061</v>
      </c>
      <c r="EZ96" s="20">
        <v>0.20704366266727448</v>
      </c>
      <c r="FA96" s="20">
        <v>0.20427499711513519</v>
      </c>
      <c r="FB96" s="20">
        <v>0.20244982838630676</v>
      </c>
      <c r="FC96" s="20">
        <v>0.2006409615278244</v>
      </c>
      <c r="FD96" s="20">
        <v>0.19795791804790497</v>
      </c>
      <c r="FE96" s="20">
        <v>0.19618918001651764</v>
      </c>
      <c r="FF96" s="20">
        <v>0.19356568157672882</v>
      </c>
      <c r="FG96" s="20">
        <v>0.19183619320392609</v>
      </c>
      <c r="FH96" s="20">
        <v>0.19012215733528137</v>
      </c>
      <c r="FI96" s="20">
        <v>0.18757978081703186</v>
      </c>
      <c r="FJ96" s="20">
        <v>0.18590377271175385</v>
      </c>
      <c r="FK96" s="20">
        <v>0.18341779708862305</v>
      </c>
      <c r="FL96" s="20">
        <v>0.18177896738052368</v>
      </c>
      <c r="FM96" s="20">
        <v>0.18015480041503906</v>
      </c>
      <c r="FN96" s="20">
        <v>0.17774569988250732</v>
      </c>
      <c r="FO96" s="20">
        <v>0.17615756392478943</v>
      </c>
      <c r="FP96" s="20">
        <v>0.17380192875862122</v>
      </c>
      <c r="FQ96" s="20">
        <v>0.17224903404712677</v>
      </c>
      <c r="FR96" s="20">
        <v>0.1707099974155426</v>
      </c>
      <c r="FS96" s="20">
        <v>0.16842721402645111</v>
      </c>
      <c r="FT96" s="20">
        <v>0.16692233085632324</v>
      </c>
      <c r="FU96" s="20">
        <v>0.16469019651412964</v>
      </c>
      <c r="FV96" s="20">
        <v>0.16321870684623718</v>
      </c>
      <c r="FW96" s="20">
        <v>0.1617603600025177</v>
      </c>
      <c r="FX96" s="20">
        <v>0.159597247838974</v>
      </c>
      <c r="FY96" s="20">
        <v>0.15817125141620636</v>
      </c>
      <c r="FZ96" s="20">
        <v>0.15605613589286804</v>
      </c>
      <c r="GA96" s="20">
        <v>0.15466180443763733</v>
      </c>
      <c r="GB96" s="20">
        <v>0.15327990055084229</v>
      </c>
      <c r="GC96" s="20">
        <v>0.15123020112514496</v>
      </c>
      <c r="GD96" s="20">
        <v>0.14987896382808685</v>
      </c>
      <c r="GE96" s="20">
        <v>0.14787472784519196</v>
      </c>
      <c r="GF96" s="20">
        <v>0.14655348658561707</v>
      </c>
      <c r="GG96" s="20">
        <v>0.1452440470457077</v>
      </c>
      <c r="GH96" s="20">
        <v>0.14330179989337921</v>
      </c>
      <c r="GI96" s="20">
        <v>0.14202141761779785</v>
      </c>
      <c r="GJ96" s="20">
        <v>0.14012224972248077</v>
      </c>
      <c r="GK96" s="20">
        <v>0.13887028396129608</v>
      </c>
      <c r="GL96" s="20">
        <v>0.13762947916984558</v>
      </c>
      <c r="GM96" s="20">
        <v>0.13578905165195465</v>
      </c>
      <c r="GN96" s="20">
        <v>0.13457579910755157</v>
      </c>
      <c r="GO96" s="20">
        <v>0.13277620077133179</v>
      </c>
      <c r="GP96" s="20">
        <v>0.1315898597240448</v>
      </c>
      <c r="GQ96" s="20">
        <v>0.13041411340236664</v>
      </c>
      <c r="GR96" s="20">
        <v>0.12867017090320587</v>
      </c>
      <c r="GS96" s="20">
        <v>0.12752051651477814</v>
      </c>
      <c r="GT96" s="20">
        <v>0.12581527233123779</v>
      </c>
      <c r="GU96" s="20">
        <v>0.12503489851951599</v>
      </c>
    </row>
    <row r="97" spans="1:203" x14ac:dyDescent="0.25">
      <c r="A97" s="9" t="s">
        <v>122</v>
      </c>
      <c r="B97" s="23">
        <v>12</v>
      </c>
      <c r="C97" s="23">
        <v>4</v>
      </c>
      <c r="D97" s="20">
        <v>0</v>
      </c>
      <c r="E97" s="20">
        <v>1.273506972938776E-2</v>
      </c>
      <c r="F97" s="20">
        <v>6.8831577897071838E-2</v>
      </c>
      <c r="G97" s="20">
        <v>0.17744308710098267</v>
      </c>
      <c r="H97" s="20">
        <v>0.28207093477249146</v>
      </c>
      <c r="I97" s="20">
        <v>0.38390305638313293</v>
      </c>
      <c r="J97" s="20">
        <v>0.48257771134376526</v>
      </c>
      <c r="K97" s="20">
        <v>0.57020360231399536</v>
      </c>
      <c r="L97" s="20">
        <v>0.64668464660644531</v>
      </c>
      <c r="M97" s="20">
        <v>0.72246056795120239</v>
      </c>
      <c r="N97" s="20">
        <v>0.77459090948104858</v>
      </c>
      <c r="O97" s="20">
        <v>0.8292660117149353</v>
      </c>
      <c r="P97" s="20">
        <v>0.86711502075195313</v>
      </c>
      <c r="Q97" s="20">
        <v>0.89758533239364624</v>
      </c>
      <c r="R97" s="20">
        <v>0.92209160327911377</v>
      </c>
      <c r="S97" s="20">
        <v>0.94403457641601563</v>
      </c>
      <c r="T97" s="20">
        <v>0.95777618885040283</v>
      </c>
      <c r="U97" s="20">
        <v>0.96811002492904663</v>
      </c>
      <c r="V97" s="20">
        <v>0.9764639139175415</v>
      </c>
      <c r="W97" s="20">
        <v>0.98086148500442505</v>
      </c>
      <c r="X97" s="20">
        <v>0.98315942287445068</v>
      </c>
      <c r="Y97" s="20">
        <v>0.98396921157836914</v>
      </c>
      <c r="Z97" s="20">
        <v>0.98334044218063354</v>
      </c>
      <c r="AA97" s="20">
        <v>0.98177474737167358</v>
      </c>
      <c r="AB97" s="20">
        <v>0.97947472333908081</v>
      </c>
      <c r="AC97" s="20">
        <v>0.97661280632019043</v>
      </c>
      <c r="AD97" s="20">
        <v>0.97282230854034424</v>
      </c>
      <c r="AE97" s="20">
        <v>0.969207763671875</v>
      </c>
      <c r="AF97" s="20">
        <v>0.96535134315490723</v>
      </c>
      <c r="AG97" s="20">
        <v>0.96063053607940674</v>
      </c>
      <c r="AH97" s="20">
        <v>0.95666009187698364</v>
      </c>
      <c r="AI97" s="20">
        <v>0.95259946584701538</v>
      </c>
      <c r="AJ97" s="20">
        <v>0.94779396057128906</v>
      </c>
      <c r="AK97" s="20">
        <v>0.94390302896499634</v>
      </c>
      <c r="AL97" s="20">
        <v>0.93988919258117676</v>
      </c>
      <c r="AM97" s="20">
        <v>0.93543469905853271</v>
      </c>
      <c r="AN97" s="20">
        <v>0.93170112371444702</v>
      </c>
      <c r="AO97" s="20">
        <v>0.92811888456344604</v>
      </c>
      <c r="AP97" s="20">
        <v>0.92413043975830078</v>
      </c>
      <c r="AQ97" s="20">
        <v>0.92080223560333252</v>
      </c>
      <c r="AR97" s="20">
        <v>0.91752743721008301</v>
      </c>
      <c r="AS97" s="20">
        <v>0.91407716274261475</v>
      </c>
      <c r="AT97" s="20">
        <v>0.91123867034912109</v>
      </c>
      <c r="AU97" s="20">
        <v>0.90854233503341675</v>
      </c>
      <c r="AV97" s="20">
        <v>0.90560764074325562</v>
      </c>
      <c r="AW97" s="20">
        <v>0.90318697690963745</v>
      </c>
      <c r="AX97" s="20">
        <v>0.90093296766281128</v>
      </c>
      <c r="AY97" s="20">
        <v>0.89855676889419556</v>
      </c>
      <c r="AZ97" s="20">
        <v>0.89665681123733521</v>
      </c>
      <c r="BA97" s="20">
        <v>0.89488905668258667</v>
      </c>
      <c r="BB97" s="20">
        <v>0.89301806688308716</v>
      </c>
      <c r="BC97" s="20">
        <v>0.89149731397628784</v>
      </c>
      <c r="BD97" s="20">
        <v>0.89018964767456055</v>
      </c>
      <c r="BE97" s="20">
        <v>0.88878834247589111</v>
      </c>
      <c r="BF97" s="20">
        <v>0.88771486282348633</v>
      </c>
      <c r="BG97" s="20">
        <v>0.88679921627044678</v>
      </c>
      <c r="BH97" s="20">
        <v>0.88583171367645264</v>
      </c>
      <c r="BI97" s="20">
        <v>0.88514018058776855</v>
      </c>
      <c r="BJ97" s="20">
        <v>0.88454777002334595</v>
      </c>
      <c r="BK97" s="20">
        <v>0.88397085666656494</v>
      </c>
      <c r="BL97" s="20">
        <v>0.88359421491622925</v>
      </c>
      <c r="BM97" s="20">
        <v>0.88331449031829834</v>
      </c>
      <c r="BN97" s="20">
        <v>0.88310855627059937</v>
      </c>
      <c r="BO97" s="20">
        <v>0.88300812244415283</v>
      </c>
      <c r="BP97" s="20">
        <v>0.88299071788787842</v>
      </c>
      <c r="BQ97" s="20">
        <v>0.88286054134368896</v>
      </c>
      <c r="BR97" s="20">
        <v>0.88109046220779419</v>
      </c>
      <c r="BS97" s="20">
        <v>0.87772703170776367</v>
      </c>
      <c r="BT97" s="20">
        <v>0.87212395668029785</v>
      </c>
      <c r="BU97" s="20">
        <v>0.86636078357696533</v>
      </c>
      <c r="BV97" s="20">
        <v>0.86011284589767456</v>
      </c>
      <c r="BW97" s="20">
        <v>0.85305804014205933</v>
      </c>
      <c r="BX97" s="20">
        <v>0.84388905763626099</v>
      </c>
      <c r="BY97" s="20">
        <v>0.83669668436050415</v>
      </c>
      <c r="BZ97" s="20">
        <v>0.82715785503387451</v>
      </c>
      <c r="CA97" s="20">
        <v>0.81885302066802979</v>
      </c>
      <c r="CB97" s="20">
        <v>0.80884313583374023</v>
      </c>
      <c r="CC97" s="20">
        <v>0.79965114593505859</v>
      </c>
      <c r="CD97" s="20">
        <v>0.79092597961425781</v>
      </c>
      <c r="CE97" s="20">
        <v>0.78056389093399048</v>
      </c>
      <c r="CF97" s="20">
        <v>0.77051001787185669</v>
      </c>
      <c r="CG97" s="20">
        <v>0.76238030195236206</v>
      </c>
      <c r="CH97" s="20">
        <v>0.75165843963623047</v>
      </c>
      <c r="CI97" s="20">
        <v>0.74314355850219727</v>
      </c>
      <c r="CJ97" s="20">
        <v>0.73216807842254639</v>
      </c>
      <c r="CK97" s="20">
        <v>0.72323507070541382</v>
      </c>
      <c r="CL97" s="20">
        <v>0.71442091464996338</v>
      </c>
      <c r="CM97" s="20">
        <v>0.70552849769592285</v>
      </c>
      <c r="CN97" s="20">
        <v>0.6963621973991394</v>
      </c>
      <c r="CO97" s="20">
        <v>0.68772661685943604</v>
      </c>
      <c r="CP97" s="20">
        <v>0.67775309085845947</v>
      </c>
      <c r="CQ97" s="20">
        <v>0.66958135366439819</v>
      </c>
      <c r="CR97" s="20">
        <v>0.66064423322677612</v>
      </c>
      <c r="CS97" s="20">
        <v>0.65275657176971436</v>
      </c>
      <c r="CT97" s="20">
        <v>0.64373624324798584</v>
      </c>
      <c r="CU97" s="20">
        <v>0.63494348526000977</v>
      </c>
      <c r="CV97" s="20">
        <v>0.62680745124816895</v>
      </c>
      <c r="CW97" s="20">
        <v>0.61864030361175537</v>
      </c>
      <c r="CX97" s="20">
        <v>0.61000573635101318</v>
      </c>
      <c r="CY97" s="20">
        <v>0.60250890254974365</v>
      </c>
      <c r="CZ97" s="20">
        <v>0.58690816164016724</v>
      </c>
      <c r="DA97" s="20">
        <v>0.57916486263275146</v>
      </c>
      <c r="DB97" s="20">
        <v>0.57160991430282593</v>
      </c>
      <c r="DC97" s="20">
        <v>0.56292468309402466</v>
      </c>
      <c r="DD97" s="20">
        <v>0.55633950233459473</v>
      </c>
      <c r="DE97" s="20">
        <v>0.54910814762115479</v>
      </c>
      <c r="DF97" s="20">
        <v>0.54200279712677002</v>
      </c>
      <c r="DG97" s="20">
        <v>0.53411585092544556</v>
      </c>
      <c r="DH97" s="20">
        <v>0.52531939744949341</v>
      </c>
      <c r="DI97" s="20">
        <v>0.51953524351119995</v>
      </c>
      <c r="DJ97" s="20">
        <v>0.51381438970565796</v>
      </c>
      <c r="DK97" s="20">
        <v>0.50535035133361816</v>
      </c>
      <c r="DL97" s="20">
        <v>0.49978494644165039</v>
      </c>
      <c r="DM97" s="20">
        <v>0.49155107140541077</v>
      </c>
      <c r="DN97" s="20">
        <v>0.48613712191581726</v>
      </c>
      <c r="DO97" s="20">
        <v>0.48078265786170959</v>
      </c>
      <c r="DP97" s="20">
        <v>0.47286105155944824</v>
      </c>
      <c r="DQ97" s="20">
        <v>0.46765246987342834</v>
      </c>
      <c r="DR97" s="20">
        <v>0.45994687080383301</v>
      </c>
      <c r="DS97" s="20">
        <v>0.45488032698631287</v>
      </c>
      <c r="DT97" s="20">
        <v>0.44986957311630249</v>
      </c>
      <c r="DU97" s="20">
        <v>0.44245660305023193</v>
      </c>
      <c r="DV97" s="20">
        <v>0.4375825822353363</v>
      </c>
      <c r="DW97" s="20">
        <v>0.43037194013595581</v>
      </c>
      <c r="DX97" s="20">
        <v>0.42563092708587646</v>
      </c>
      <c r="DY97" s="20">
        <v>0.42094212770462036</v>
      </c>
      <c r="DZ97" s="20">
        <v>0.41400554776191711</v>
      </c>
      <c r="EA97" s="20">
        <v>0.40944474935531616</v>
      </c>
      <c r="EB97" s="20">
        <v>0.40269756317138672</v>
      </c>
      <c r="EC97" s="20">
        <v>0.39826133847236633</v>
      </c>
      <c r="ED97" s="20">
        <v>0.39387392997741699</v>
      </c>
      <c r="EE97" s="20">
        <v>0.38738328218460083</v>
      </c>
      <c r="EF97" s="20">
        <v>0.38311567902565002</v>
      </c>
      <c r="EG97" s="20">
        <v>0.37680232524871826</v>
      </c>
      <c r="EH97" s="20">
        <v>0.37265130877494812</v>
      </c>
      <c r="EI97" s="20">
        <v>0.3685460090637207</v>
      </c>
      <c r="EJ97" s="20">
        <v>0.36247265338897705</v>
      </c>
      <c r="EK97" s="20">
        <v>0.35847949981689453</v>
      </c>
      <c r="EL97" s="20">
        <v>0.35257205367088318</v>
      </c>
      <c r="EM97" s="20">
        <v>0.34868794679641724</v>
      </c>
      <c r="EN97" s="20">
        <v>0.34484663605690002</v>
      </c>
      <c r="EO97" s="20">
        <v>0.33916381001472473</v>
      </c>
      <c r="EP97" s="20">
        <v>0.33542743325233459</v>
      </c>
      <c r="EQ97" s="20">
        <v>0.32989984750747681</v>
      </c>
      <c r="ER97" s="20">
        <v>0.32626548409461975</v>
      </c>
      <c r="ES97" s="20">
        <v>0.32267117500305176</v>
      </c>
      <c r="ET97" s="20">
        <v>0.31735381484031677</v>
      </c>
      <c r="EU97" s="20">
        <v>0.31385767459869385</v>
      </c>
      <c r="EV97" s="20">
        <v>0.30868557095527649</v>
      </c>
      <c r="EW97" s="20">
        <v>0.30528488755226135</v>
      </c>
      <c r="EX97" s="20">
        <v>0.30192172527313232</v>
      </c>
      <c r="EY97" s="20">
        <v>0.29694628715515137</v>
      </c>
      <c r="EZ97" s="20">
        <v>0.29367497563362122</v>
      </c>
      <c r="FA97" s="20">
        <v>0.28883543610572815</v>
      </c>
      <c r="FB97" s="20">
        <v>0.28565344214439392</v>
      </c>
      <c r="FC97" s="20">
        <v>0.2825065553188324</v>
      </c>
      <c r="FD97" s="20">
        <v>0.27785104513168335</v>
      </c>
      <c r="FE97" s="20">
        <v>0.27479010820388794</v>
      </c>
      <c r="FF97" s="20">
        <v>0.2702617347240448</v>
      </c>
      <c r="FG97" s="20">
        <v>0.26728439331054688</v>
      </c>
      <c r="FH97" s="20">
        <v>0.26433983445167542</v>
      </c>
      <c r="FI97" s="20">
        <v>0.25998371839523315</v>
      </c>
      <c r="FJ97" s="20">
        <v>0.25711962580680847</v>
      </c>
      <c r="FK97" s="20">
        <v>0.25288248062133789</v>
      </c>
      <c r="FL97" s="20">
        <v>0.25009661912918091</v>
      </c>
      <c r="FM97" s="20">
        <v>0.24734140932559967</v>
      </c>
      <c r="FN97" s="20">
        <v>0.24326540529727936</v>
      </c>
      <c r="FO97" s="20">
        <v>0.24058544635772705</v>
      </c>
      <c r="FP97" s="20">
        <v>0.23662079870700836</v>
      </c>
      <c r="FQ97" s="20">
        <v>0.23401404917240143</v>
      </c>
      <c r="FR97" s="20">
        <v>0.23143601417541504</v>
      </c>
      <c r="FS97" s="20">
        <v>0.2276221364736557</v>
      </c>
      <c r="FT97" s="20">
        <v>0.22511452436447144</v>
      </c>
      <c r="FU97" s="20">
        <v>0.22140480577945709</v>
      </c>
      <c r="FV97" s="20">
        <v>0.21896569430828094</v>
      </c>
      <c r="FW97" s="20">
        <v>0.21655343472957611</v>
      </c>
      <c r="FX97" s="20">
        <v>0.21298481523990631</v>
      </c>
      <c r="FY97" s="20">
        <v>0.21063844859600067</v>
      </c>
      <c r="FZ97" s="20">
        <v>0.20716729760169983</v>
      </c>
      <c r="GA97" s="20">
        <v>0.20488503575325012</v>
      </c>
      <c r="GB97" s="20">
        <v>0.20262789726257324</v>
      </c>
      <c r="GC97" s="20">
        <v>0.1992887407541275</v>
      </c>
      <c r="GD97" s="20">
        <v>0.19709326326847076</v>
      </c>
      <c r="GE97" s="20">
        <v>0.19384531676769257</v>
      </c>
      <c r="GF97" s="20">
        <v>0.19170981645584106</v>
      </c>
      <c r="GG97" s="20">
        <v>0.18959783017635345</v>
      </c>
      <c r="GH97" s="20">
        <v>0.18647341430187225</v>
      </c>
      <c r="GI97" s="20">
        <v>0.18441911041736603</v>
      </c>
      <c r="GJ97" s="20">
        <v>0.18138003349304199</v>
      </c>
      <c r="GK97" s="20">
        <v>0.1793818473815918</v>
      </c>
      <c r="GL97" s="20">
        <v>0.17740568518638611</v>
      </c>
      <c r="GM97" s="20">
        <v>0.17448218166828156</v>
      </c>
      <c r="GN97" s="20">
        <v>0.17255999147891998</v>
      </c>
      <c r="GO97" s="20">
        <v>0.16971632838249207</v>
      </c>
      <c r="GP97" s="20">
        <v>0.16784663498401642</v>
      </c>
      <c r="GQ97" s="20">
        <v>0.16599754989147186</v>
      </c>
      <c r="GR97" s="20">
        <v>0.16326203942298889</v>
      </c>
      <c r="GS97" s="20">
        <v>0.16146345436573029</v>
      </c>
      <c r="GT97" s="20">
        <v>0.15880265831947327</v>
      </c>
      <c r="GU97" s="20">
        <v>0.15756480395793915</v>
      </c>
    </row>
    <row r="98" spans="1:203" x14ac:dyDescent="0.25">
      <c r="A98" s="9" t="s">
        <v>122</v>
      </c>
      <c r="B98" s="23">
        <v>23</v>
      </c>
      <c r="C98" s="23">
        <v>4</v>
      </c>
      <c r="D98" s="20">
        <v>0</v>
      </c>
      <c r="E98" s="20">
        <v>2.0482847467064857E-2</v>
      </c>
      <c r="F98" s="20">
        <v>0.11824177950620651</v>
      </c>
      <c r="G98" s="20">
        <v>0.27883660793304443</v>
      </c>
      <c r="H98" s="20">
        <v>0.45425727963447571</v>
      </c>
      <c r="I98" s="20">
        <v>0.61056256294250488</v>
      </c>
      <c r="J98" s="20">
        <v>0.77426439523696899</v>
      </c>
      <c r="K98" s="20">
        <v>0.92151719331741333</v>
      </c>
      <c r="L98" s="20">
        <v>1.0482629537582397</v>
      </c>
      <c r="M98" s="20">
        <v>1.1536798477172852</v>
      </c>
      <c r="N98" s="20">
        <v>1.2417283058166504</v>
      </c>
      <c r="O98" s="20">
        <v>1.3126544952392578</v>
      </c>
      <c r="P98" s="20">
        <v>1.3671501874923706</v>
      </c>
      <c r="Q98" s="20">
        <v>1.4057085514068604</v>
      </c>
      <c r="R98" s="20">
        <v>1.4380697011947632</v>
      </c>
      <c r="S98" s="20">
        <v>1.4534827470779419</v>
      </c>
      <c r="T98" s="20">
        <v>1.4624325037002563</v>
      </c>
      <c r="U98" s="20">
        <v>1.4624987840652466</v>
      </c>
      <c r="V98" s="20">
        <v>1.4574893712997437</v>
      </c>
      <c r="W98" s="20">
        <v>1.44721519947052</v>
      </c>
      <c r="X98" s="20">
        <v>1.4334225654602051</v>
      </c>
      <c r="Y98" s="20">
        <v>1.4163137674331665</v>
      </c>
      <c r="Z98" s="20">
        <v>1.3975067138671875</v>
      </c>
      <c r="AA98" s="20">
        <v>1.3765943050384521</v>
      </c>
      <c r="AB98" s="20">
        <v>1.3546701669692993</v>
      </c>
      <c r="AC98" s="20">
        <v>1.3318873643875122</v>
      </c>
      <c r="AD98" s="20">
        <v>1.3082801103591919</v>
      </c>
      <c r="AE98" s="20">
        <v>1.2843276262283325</v>
      </c>
      <c r="AF98" s="20">
        <v>1.2603731155395508</v>
      </c>
      <c r="AG98" s="20">
        <v>1.2360154390335083</v>
      </c>
      <c r="AH98" s="20">
        <v>1.2116618156433105</v>
      </c>
      <c r="AI98" s="20">
        <v>1.1879810094833374</v>
      </c>
      <c r="AJ98" s="20">
        <v>1.1638764142990112</v>
      </c>
      <c r="AK98" s="20">
        <v>1.140750527381897</v>
      </c>
      <c r="AL98" s="20">
        <v>1.1173954010009766</v>
      </c>
      <c r="AM98" s="20">
        <v>1.094645619392395</v>
      </c>
      <c r="AN98" s="20">
        <v>1.0722568035125732</v>
      </c>
      <c r="AO98" s="20">
        <v>1.049879789352417</v>
      </c>
      <c r="AP98" s="20">
        <v>1.0278874635696411</v>
      </c>
      <c r="AQ98" s="20">
        <v>1.0067436695098877</v>
      </c>
      <c r="AR98" s="20">
        <v>0.9854620099067688</v>
      </c>
      <c r="AS98" s="20">
        <v>0.96518981456756592</v>
      </c>
      <c r="AT98" s="20">
        <v>0.94485694169998169</v>
      </c>
      <c r="AU98" s="20">
        <v>0.92503780126571655</v>
      </c>
      <c r="AV98" s="20">
        <v>0.90569132566452026</v>
      </c>
      <c r="AW98" s="20">
        <v>0.88657957315444946</v>
      </c>
      <c r="AX98" s="20">
        <v>0.86790591478347778</v>
      </c>
      <c r="AY98" s="20">
        <v>0.84971219301223755</v>
      </c>
      <c r="AZ98" s="20">
        <v>0.83194363117218018</v>
      </c>
      <c r="BA98" s="20">
        <v>0.81423616409301758</v>
      </c>
      <c r="BB98" s="20">
        <v>0.79730427265167236</v>
      </c>
      <c r="BC98" s="20">
        <v>0.78072255849838257</v>
      </c>
      <c r="BD98" s="20">
        <v>0.76360303163528442</v>
      </c>
      <c r="BE98" s="20">
        <v>0.7491612434387207</v>
      </c>
      <c r="BF98" s="20">
        <v>0.73146736621856689</v>
      </c>
      <c r="BG98" s="20">
        <v>0.71765607595443726</v>
      </c>
      <c r="BH98" s="20">
        <v>0.70074564218521118</v>
      </c>
      <c r="BI98" s="20">
        <v>0.68746912479400635</v>
      </c>
      <c r="BJ98" s="20">
        <v>0.67319881916046143</v>
      </c>
      <c r="BK98" s="20">
        <v>0.65852713584899902</v>
      </c>
      <c r="BL98" s="20">
        <v>0.64492571353912354</v>
      </c>
      <c r="BM98" s="20">
        <v>0.63063734769821167</v>
      </c>
      <c r="BN98" s="20">
        <v>0.61752355098724365</v>
      </c>
      <c r="BO98" s="20">
        <v>0.60405480861663818</v>
      </c>
      <c r="BP98" s="20">
        <v>0.59259909391403198</v>
      </c>
      <c r="BQ98" s="20">
        <v>0.57994580268859863</v>
      </c>
      <c r="BR98" s="20">
        <v>0.56750303506851196</v>
      </c>
      <c r="BS98" s="20">
        <v>0.55564260482788086</v>
      </c>
      <c r="BT98" s="20">
        <v>0.54252582788467407</v>
      </c>
      <c r="BU98" s="20">
        <v>0.532539963722229</v>
      </c>
      <c r="BV98" s="20">
        <v>0.52150422334671021</v>
      </c>
      <c r="BW98" s="20">
        <v>0.51024502515792847</v>
      </c>
      <c r="BX98" s="20">
        <v>0.49933499097824097</v>
      </c>
      <c r="BY98" s="20">
        <v>0.48819881677627563</v>
      </c>
      <c r="BZ98" s="20">
        <v>0.47732710838317871</v>
      </c>
      <c r="CA98" s="20">
        <v>0.46888396143913269</v>
      </c>
      <c r="CB98" s="20">
        <v>0.45891624689102173</v>
      </c>
      <c r="CC98" s="20">
        <v>0.44929462671279907</v>
      </c>
      <c r="CD98" s="20">
        <v>0.43911948800086975</v>
      </c>
      <c r="CE98" s="20">
        <v>0.43022617697715759</v>
      </c>
      <c r="CF98" s="20">
        <v>0.42048430442810059</v>
      </c>
      <c r="CG98" s="20">
        <v>0.41241994500160217</v>
      </c>
      <c r="CH98" s="20">
        <v>0.40374806523323059</v>
      </c>
      <c r="CI98" s="20">
        <v>0.39460915327072144</v>
      </c>
      <c r="CJ98" s="20">
        <v>0.38646864891052246</v>
      </c>
      <c r="CK98" s="20">
        <v>0.37864702939987183</v>
      </c>
      <c r="CL98" s="20">
        <v>0.37007898092269897</v>
      </c>
      <c r="CM98" s="20">
        <v>0.36163559556007385</v>
      </c>
      <c r="CN98" s="20">
        <v>0.35507336258888245</v>
      </c>
      <c r="CO98" s="20">
        <v>0.34784331917762756</v>
      </c>
      <c r="CP98" s="20">
        <v>0.3393857479095459</v>
      </c>
      <c r="CQ98" s="20">
        <v>0.33331355452537537</v>
      </c>
      <c r="CR98" s="20">
        <v>0.32455223798751831</v>
      </c>
      <c r="CS98" s="20">
        <v>0.31718280911445618</v>
      </c>
      <c r="CT98" s="20">
        <v>0.31278619170188904</v>
      </c>
      <c r="CU98" s="20">
        <v>0.30456441640853882</v>
      </c>
      <c r="CV98" s="20">
        <v>0.29920366406440735</v>
      </c>
      <c r="CW98" s="20">
        <v>0.29133892059326172</v>
      </c>
      <c r="CX98" s="20">
        <v>0.28621095418930054</v>
      </c>
      <c r="CY98" s="20">
        <v>0.28117319941520691</v>
      </c>
      <c r="CZ98" s="20">
        <v>0.26896342635154724</v>
      </c>
      <c r="DA98" s="20">
        <v>0.26189354062080383</v>
      </c>
      <c r="DB98" s="20">
        <v>0.25728386640548706</v>
      </c>
      <c r="DC98" s="20">
        <v>0.25275531411170959</v>
      </c>
      <c r="DD98" s="20">
        <v>0.24611145257949829</v>
      </c>
      <c r="DE98" s="20">
        <v>0.24177953600883484</v>
      </c>
      <c r="DF98" s="20">
        <v>0.23542420566082001</v>
      </c>
      <c r="DG98" s="20">
        <v>0.23128040134906769</v>
      </c>
      <c r="DH98" s="20">
        <v>0.22720950841903687</v>
      </c>
      <c r="DI98" s="20">
        <v>0.2212371826171875</v>
      </c>
      <c r="DJ98" s="20">
        <v>0.21734306216239929</v>
      </c>
      <c r="DK98" s="20">
        <v>0.21163007616996765</v>
      </c>
      <c r="DL98" s="20">
        <v>0.20790506899356842</v>
      </c>
      <c r="DM98" s="20">
        <v>0.20424564182758331</v>
      </c>
      <c r="DN98" s="20">
        <v>0.19887690246105194</v>
      </c>
      <c r="DO98" s="20">
        <v>0.19537638127803802</v>
      </c>
      <c r="DP98" s="20">
        <v>0.19024080038070679</v>
      </c>
      <c r="DQ98" s="20">
        <v>0.18689227104187012</v>
      </c>
      <c r="DR98" s="20">
        <v>0.1836027055978775</v>
      </c>
      <c r="DS98" s="20">
        <v>0.1787765771150589</v>
      </c>
      <c r="DT98" s="20">
        <v>0.17562985420227051</v>
      </c>
      <c r="DU98" s="20">
        <v>0.17101331055164337</v>
      </c>
      <c r="DV98" s="20">
        <v>0.16800323128700256</v>
      </c>
      <c r="DW98" s="20">
        <v>0.16504612565040588</v>
      </c>
      <c r="DX98" s="20">
        <v>0.16070777177810669</v>
      </c>
      <c r="DY98" s="20">
        <v>0.15787908434867859</v>
      </c>
      <c r="DZ98" s="20">
        <v>0.1537291407585144</v>
      </c>
      <c r="EA98" s="20">
        <v>0.151023268699646</v>
      </c>
      <c r="EB98" s="20">
        <v>0.14836503565311432</v>
      </c>
      <c r="EC98" s="20">
        <v>0.14446517825126648</v>
      </c>
      <c r="ED98" s="20">
        <v>0.14192236959934235</v>
      </c>
      <c r="EE98" s="20">
        <v>0.13819184899330139</v>
      </c>
      <c r="EF98" s="20">
        <v>0.13575947284698486</v>
      </c>
      <c r="EG98" s="20">
        <v>0.13336990773677826</v>
      </c>
      <c r="EH98" s="20">
        <v>0.12986418604850769</v>
      </c>
      <c r="EI98" s="20">
        <v>0.12757840752601624</v>
      </c>
      <c r="EJ98" s="20">
        <v>0.12422491610050201</v>
      </c>
      <c r="EK98" s="20">
        <v>0.12203837186098099</v>
      </c>
      <c r="EL98" s="20">
        <v>0.11989031732082367</v>
      </c>
      <c r="EM98" s="20">
        <v>0.1167389303445816</v>
      </c>
      <c r="EN98" s="20">
        <v>0.11468414962291718</v>
      </c>
      <c r="EO98" s="20">
        <v>0.11166960000991821</v>
      </c>
      <c r="EP98" s="20">
        <v>0.10970405489206314</v>
      </c>
      <c r="EQ98" s="20">
        <v>0.10777310281991959</v>
      </c>
      <c r="ER98" s="20">
        <v>0.10494021326303482</v>
      </c>
      <c r="ES98" s="20">
        <v>0.10309311747550964</v>
      </c>
      <c r="ET98" s="20">
        <v>0.10038324445486069</v>
      </c>
      <c r="EU98" s="20">
        <v>9.8616346716880798E-2</v>
      </c>
      <c r="EV98" s="20">
        <v>9.6880562603473663E-2</v>
      </c>
      <c r="EW98" s="20">
        <v>9.4333991408348083E-2</v>
      </c>
      <c r="EX98" s="20">
        <v>9.267357736825943E-2</v>
      </c>
      <c r="EY98" s="20">
        <v>9.0237587690353394E-2</v>
      </c>
      <c r="EZ98" s="20">
        <v>8.8649280369281769E-2</v>
      </c>
      <c r="FA98" s="20">
        <v>8.7088920176029205E-2</v>
      </c>
      <c r="FB98" s="20">
        <v>8.4799729287624359E-2</v>
      </c>
      <c r="FC98" s="20">
        <v>8.3307132124900818E-2</v>
      </c>
      <c r="FD98" s="20">
        <v>8.1117354333400726E-2</v>
      </c>
      <c r="FE98" s="20">
        <v>7.9689569771289825E-2</v>
      </c>
      <c r="FF98" s="20">
        <v>7.8286916017532349E-2</v>
      </c>
      <c r="FG98" s="20">
        <v>7.6229095458984375E-2</v>
      </c>
      <c r="FH98" s="20">
        <v>7.488735020160675E-2</v>
      </c>
      <c r="FI98" s="20">
        <v>7.2918884456157684E-2</v>
      </c>
      <c r="FJ98" s="20">
        <v>7.1635402739048004E-2</v>
      </c>
      <c r="FK98" s="20">
        <v>7.0374518632888794E-2</v>
      </c>
      <c r="FL98" s="20">
        <v>6.8524681031703949E-2</v>
      </c>
      <c r="FM98" s="20">
        <v>6.7318543791770935E-2</v>
      </c>
      <c r="FN98" s="20">
        <v>6.5549030900001526E-2</v>
      </c>
      <c r="FO98" s="20">
        <v>6.4395271241664886E-2</v>
      </c>
      <c r="FP98" s="20">
        <v>6.3261821866035461E-2</v>
      </c>
      <c r="FQ98" s="20">
        <v>6.1598949134349823E-2</v>
      </c>
      <c r="FR98" s="20">
        <v>6.0514714568853378E-2</v>
      </c>
      <c r="FS98" s="20">
        <v>5.8924045413732529E-2</v>
      </c>
      <c r="FT98" s="20">
        <v>5.7886898517608643E-2</v>
      </c>
      <c r="FU98" s="20">
        <v>5.6868001818656921E-2</v>
      </c>
      <c r="FV98" s="20">
        <v>5.5373188108205795E-2</v>
      </c>
      <c r="FW98" s="20">
        <v>5.4398540407419205E-2</v>
      </c>
      <c r="FX98" s="20">
        <v>5.2968639880418777E-2</v>
      </c>
      <c r="FY98" s="20">
        <v>5.2036315202713013E-2</v>
      </c>
      <c r="FZ98" s="20">
        <v>5.1120396703481674E-2</v>
      </c>
      <c r="GA98" s="20">
        <v>4.9776665866374969E-2</v>
      </c>
      <c r="GB98" s="20">
        <v>4.8900526016950607E-2</v>
      </c>
      <c r="GC98" s="20">
        <v>4.7615140676498413E-2</v>
      </c>
      <c r="GD98" s="20">
        <v>4.6777043491601944E-2</v>
      </c>
      <c r="GE98" s="20">
        <v>4.5953702181577682E-2</v>
      </c>
      <c r="GF98" s="20">
        <v>4.4745780527591705E-2</v>
      </c>
      <c r="GG98" s="20">
        <v>4.3958190828561783E-2</v>
      </c>
      <c r="GH98" s="20">
        <v>4.2802717536687851E-2</v>
      </c>
      <c r="GI98" s="20">
        <v>4.2049326002597809E-2</v>
      </c>
      <c r="GJ98" s="20">
        <v>4.130920022726059E-2</v>
      </c>
      <c r="GK98" s="20">
        <v>4.0223360061645508E-2</v>
      </c>
      <c r="GL98" s="20">
        <v>3.9515368640422821E-2</v>
      </c>
      <c r="GM98" s="20">
        <v>3.847668319940567E-2</v>
      </c>
      <c r="GN98" s="20">
        <v>3.779943659901619E-2</v>
      </c>
      <c r="GO98" s="20">
        <v>3.7134110927581787E-2</v>
      </c>
      <c r="GP98" s="20">
        <v>3.6158017814159393E-2</v>
      </c>
      <c r="GQ98" s="20">
        <v>3.5521581768989563E-2</v>
      </c>
      <c r="GR98" s="20">
        <v>3.4587875008583069E-2</v>
      </c>
      <c r="GS98" s="20">
        <v>3.3979076892137527E-2</v>
      </c>
      <c r="GT98" s="20">
        <v>3.3380996435880661E-2</v>
      </c>
      <c r="GU98" s="20">
        <v>3.2694477587938309E-2</v>
      </c>
    </row>
    <row r="99" spans="1:203" x14ac:dyDescent="0.25">
      <c r="A99" s="9" t="s">
        <v>122</v>
      </c>
      <c r="B99" s="23">
        <v>34</v>
      </c>
      <c r="C99" s="23">
        <v>4</v>
      </c>
      <c r="D99" s="20">
        <v>0</v>
      </c>
      <c r="E99" s="20">
        <v>1.7329780384898186E-2</v>
      </c>
      <c r="F99" s="20">
        <v>0.11766583472490311</v>
      </c>
      <c r="G99" s="20">
        <v>0.26775726675987244</v>
      </c>
      <c r="H99" s="20">
        <v>0.43750736117362976</v>
      </c>
      <c r="I99" s="20">
        <v>0.59147822856903076</v>
      </c>
      <c r="J99" s="20">
        <v>0.75302916765213013</v>
      </c>
      <c r="K99" s="20">
        <v>0.89461463689804077</v>
      </c>
      <c r="L99" s="20">
        <v>0.99427962303161621</v>
      </c>
      <c r="M99" s="20">
        <v>1.0928826332092285</v>
      </c>
      <c r="N99" s="20">
        <v>1.1605377197265625</v>
      </c>
      <c r="O99" s="20">
        <v>1.2258776426315308</v>
      </c>
      <c r="P99" s="20">
        <v>1.2786760330200195</v>
      </c>
      <c r="Q99" s="20">
        <v>1.3136292695999146</v>
      </c>
      <c r="R99" s="20">
        <v>1.3473557233810425</v>
      </c>
      <c r="S99" s="20">
        <v>1.3728818893432617</v>
      </c>
      <c r="T99" s="20">
        <v>1.3892906904220581</v>
      </c>
      <c r="U99" s="20">
        <v>1.4044704437255859</v>
      </c>
      <c r="V99" s="20">
        <v>1.4158172607421875</v>
      </c>
      <c r="W99" s="20">
        <v>1.4240049123764038</v>
      </c>
      <c r="X99" s="20">
        <v>1.4290878772735596</v>
      </c>
      <c r="Y99" s="20">
        <v>1.4336493015289307</v>
      </c>
      <c r="Z99" s="20">
        <v>1.4363435506820679</v>
      </c>
      <c r="AA99" s="20">
        <v>1.4386268854141235</v>
      </c>
      <c r="AB99" s="20">
        <v>1.4403493404388428</v>
      </c>
      <c r="AC99" s="20">
        <v>1.4414273500442505</v>
      </c>
      <c r="AD99" s="20">
        <v>1.4424614906311035</v>
      </c>
      <c r="AE99" s="20">
        <v>1.4433180093765259</v>
      </c>
      <c r="AF99" s="20">
        <v>1.444040060043335</v>
      </c>
      <c r="AG99" s="20">
        <v>1.4449721574783325</v>
      </c>
      <c r="AH99" s="20">
        <v>1.4460228681564331</v>
      </c>
      <c r="AI99" s="20">
        <v>1.4470006227493286</v>
      </c>
      <c r="AJ99" s="20">
        <v>1.4483704566955566</v>
      </c>
      <c r="AK99" s="20">
        <v>1.4500296115875244</v>
      </c>
      <c r="AL99" s="20">
        <v>1.4515680074691772</v>
      </c>
      <c r="AM99" s="20">
        <v>1.4536960124969482</v>
      </c>
      <c r="AN99" s="20">
        <v>1.4560645818710327</v>
      </c>
      <c r="AO99" s="20">
        <v>1.4583144187927246</v>
      </c>
      <c r="AP99" s="20">
        <v>1.4612324237823486</v>
      </c>
      <c r="AQ99" s="20">
        <v>1.4639741182327271</v>
      </c>
      <c r="AR99" s="20">
        <v>1.4674121141433716</v>
      </c>
      <c r="AS99" s="20">
        <v>1.4709893465042114</v>
      </c>
      <c r="AT99" s="20">
        <v>1.4749716520309448</v>
      </c>
      <c r="AU99" s="20">
        <v>1.4785604476928711</v>
      </c>
      <c r="AV99" s="20">
        <v>1.4830610752105713</v>
      </c>
      <c r="AW99" s="20">
        <v>1.4877109527587891</v>
      </c>
      <c r="AX99" s="20">
        <v>1.491637110710144</v>
      </c>
      <c r="AY99" s="20">
        <v>1.4966849088668823</v>
      </c>
      <c r="AZ99" s="20">
        <v>1.5016169548034668</v>
      </c>
      <c r="BA99" s="20">
        <v>1.5063159465789795</v>
      </c>
      <c r="BB99" s="20">
        <v>1.5116924047470093</v>
      </c>
      <c r="BC99" s="20">
        <v>1.5171554088592529</v>
      </c>
      <c r="BD99" s="20">
        <v>1.5226907730102539</v>
      </c>
      <c r="BE99" s="20">
        <v>1.5277773141860962</v>
      </c>
      <c r="BF99" s="20">
        <v>1.5326166152954102</v>
      </c>
      <c r="BG99" s="20">
        <v>1.5339468717575073</v>
      </c>
      <c r="BH99" s="20">
        <v>1.5325500965118408</v>
      </c>
      <c r="BI99" s="20">
        <v>1.5287222862243652</v>
      </c>
      <c r="BJ99" s="20">
        <v>1.5227378606796265</v>
      </c>
      <c r="BK99" s="20">
        <v>1.516288161277771</v>
      </c>
      <c r="BL99" s="20">
        <v>1.5066560506820679</v>
      </c>
      <c r="BM99" s="20">
        <v>1.4972244501113892</v>
      </c>
      <c r="BN99" s="20">
        <v>1.4858071804046631</v>
      </c>
      <c r="BO99" s="20">
        <v>1.4762616157531738</v>
      </c>
      <c r="BP99" s="20">
        <v>1.4642291069030762</v>
      </c>
      <c r="BQ99" s="20">
        <v>1.4519219398498535</v>
      </c>
      <c r="BR99" s="20">
        <v>1.4387660026550293</v>
      </c>
      <c r="BS99" s="20">
        <v>1.4267368316650391</v>
      </c>
      <c r="BT99" s="20">
        <v>1.4123883247375488</v>
      </c>
      <c r="BU99" s="20">
        <v>1.3997695446014404</v>
      </c>
      <c r="BV99" s="20">
        <v>1.3866968154907227</v>
      </c>
      <c r="BW99" s="20">
        <v>1.3710863590240479</v>
      </c>
      <c r="BX99" s="20">
        <v>1.3593260049819946</v>
      </c>
      <c r="BY99" s="20">
        <v>1.3461850881576538</v>
      </c>
      <c r="BZ99" s="20">
        <v>1.3322458267211914</v>
      </c>
      <c r="CA99" s="20">
        <v>1.3194613456726074</v>
      </c>
      <c r="CB99" s="20">
        <v>1.3048402070999146</v>
      </c>
      <c r="CC99" s="20">
        <v>1.2916107177734375</v>
      </c>
      <c r="CD99" s="20">
        <v>1.277413010597229</v>
      </c>
      <c r="CE99" s="20">
        <v>1.2662217617034912</v>
      </c>
      <c r="CF99" s="20">
        <v>1.2489697933197021</v>
      </c>
      <c r="CG99" s="20">
        <v>1.2378177642822266</v>
      </c>
      <c r="CH99" s="20">
        <v>1.2240869998931885</v>
      </c>
      <c r="CI99" s="20">
        <v>1.2134404182434082</v>
      </c>
      <c r="CJ99" s="20">
        <v>1.1976164579391479</v>
      </c>
      <c r="CK99" s="20">
        <v>1.1871664524078369</v>
      </c>
      <c r="CL99" s="20">
        <v>1.1716426610946655</v>
      </c>
      <c r="CM99" s="20">
        <v>1.1613955497741699</v>
      </c>
      <c r="CN99" s="20">
        <v>1.1512306928634644</v>
      </c>
      <c r="CO99" s="20">
        <v>1.1361379623413086</v>
      </c>
      <c r="CP99" s="20">
        <v>1.126179575920105</v>
      </c>
      <c r="CQ99" s="20">
        <v>1.1113972663879395</v>
      </c>
      <c r="CR99" s="20">
        <v>1.1016455888748169</v>
      </c>
      <c r="CS99" s="20">
        <v>1.0919762849807739</v>
      </c>
      <c r="CT99" s="20">
        <v>1.0776262283325195</v>
      </c>
      <c r="CU99" s="20">
        <v>1.0681616067886353</v>
      </c>
      <c r="CV99" s="20">
        <v>1.0541167259216309</v>
      </c>
      <c r="CW99" s="20">
        <v>1.0448541641235352</v>
      </c>
      <c r="CX99" s="20">
        <v>1.0356717109680176</v>
      </c>
      <c r="CY99" s="20">
        <v>1.0220469236373901</v>
      </c>
      <c r="CZ99" s="20">
        <v>0.99973148107528687</v>
      </c>
      <c r="DA99" s="20">
        <v>0.99094104766845703</v>
      </c>
      <c r="DB99" s="20">
        <v>0.9822273850440979</v>
      </c>
      <c r="DC99" s="20">
        <v>0.96929943561553955</v>
      </c>
      <c r="DD99" s="20">
        <v>0.96077489852905273</v>
      </c>
      <c r="DE99" s="20">
        <v>0.94812780618667603</v>
      </c>
      <c r="DF99" s="20">
        <v>0.93978869915008545</v>
      </c>
      <c r="DG99" s="20">
        <v>0.9315226674079895</v>
      </c>
      <c r="DH99" s="20">
        <v>0.91925936937332153</v>
      </c>
      <c r="DI99" s="20">
        <v>0.91117340326309204</v>
      </c>
      <c r="DJ99" s="20">
        <v>0.89917737245559692</v>
      </c>
      <c r="DK99" s="20">
        <v>0.89126771688461304</v>
      </c>
      <c r="DL99" s="20">
        <v>0.88342756032943726</v>
      </c>
      <c r="DM99" s="20">
        <v>0.87179625034332275</v>
      </c>
      <c r="DN99" s="20">
        <v>0.86412715911865234</v>
      </c>
      <c r="DO99" s="20">
        <v>0.85274970531463623</v>
      </c>
      <c r="DP99" s="20">
        <v>0.84524798393249512</v>
      </c>
      <c r="DQ99" s="20">
        <v>0.83781224489212036</v>
      </c>
      <c r="DR99" s="20">
        <v>0.82678103446960449</v>
      </c>
      <c r="DS99" s="20">
        <v>0.8195076584815979</v>
      </c>
      <c r="DT99" s="20">
        <v>0.80871731042861938</v>
      </c>
      <c r="DU99" s="20">
        <v>0.80160278081893921</v>
      </c>
      <c r="DV99" s="20">
        <v>0.79455083608627319</v>
      </c>
      <c r="DW99" s="20">
        <v>0.78408896923065186</v>
      </c>
      <c r="DX99" s="20">
        <v>0.77719110250473022</v>
      </c>
      <c r="DY99" s="20">
        <v>0.76695775985717773</v>
      </c>
      <c r="DZ99" s="20">
        <v>0.76021051406860352</v>
      </c>
      <c r="EA99" s="20">
        <v>0.75352263450622559</v>
      </c>
      <c r="EB99" s="20">
        <v>0.74360096454620361</v>
      </c>
      <c r="EC99" s="20">
        <v>0.73705917596817017</v>
      </c>
      <c r="ED99" s="20">
        <v>0.72735422849655151</v>
      </c>
      <c r="EE99" s="20">
        <v>0.72095531225204468</v>
      </c>
      <c r="EF99" s="20">
        <v>0.71461272239685059</v>
      </c>
      <c r="EG99" s="20">
        <v>0.7052033543586731</v>
      </c>
      <c r="EH99" s="20">
        <v>0.69899934530258179</v>
      </c>
      <c r="EI99" s="20">
        <v>0.68979549407958984</v>
      </c>
      <c r="EJ99" s="20">
        <v>0.68372702598571777</v>
      </c>
      <c r="EK99" s="20">
        <v>0.67771196365356445</v>
      </c>
      <c r="EL99" s="20">
        <v>0.6687883734703064</v>
      </c>
      <c r="EM99" s="20">
        <v>0.66290473937988281</v>
      </c>
      <c r="EN99" s="20">
        <v>0.65417617559432983</v>
      </c>
      <c r="EO99" s="20">
        <v>0.64842104911804199</v>
      </c>
      <c r="EP99" s="20">
        <v>0.64271652698516846</v>
      </c>
      <c r="EQ99" s="20">
        <v>0.63425379991531372</v>
      </c>
      <c r="ER99" s="20">
        <v>0.62867391109466553</v>
      </c>
      <c r="ES99" s="20">
        <v>0.62039613723754883</v>
      </c>
      <c r="ET99" s="20">
        <v>0.61493813991546631</v>
      </c>
      <c r="EU99" s="20">
        <v>0.60952824354171753</v>
      </c>
      <c r="EV99" s="20">
        <v>0.60150247812271118</v>
      </c>
      <c r="EW99" s="20">
        <v>0.596210777759552</v>
      </c>
      <c r="EX99" s="20">
        <v>0.58836030960083008</v>
      </c>
      <c r="EY99" s="20">
        <v>0.58318424224853516</v>
      </c>
      <c r="EZ99" s="20">
        <v>0.57805365324020386</v>
      </c>
      <c r="FA99" s="20">
        <v>0.5704423189163208</v>
      </c>
      <c r="FB99" s="20">
        <v>0.56542384624481201</v>
      </c>
      <c r="FC99" s="20">
        <v>0.55797880887985229</v>
      </c>
      <c r="FD99" s="20">
        <v>0.55307000875473022</v>
      </c>
      <c r="FE99" s="20">
        <v>0.54820436239242554</v>
      </c>
      <c r="FF99" s="20">
        <v>0.54098600149154663</v>
      </c>
      <c r="FG99" s="20">
        <v>0.53622674942016602</v>
      </c>
      <c r="FH99" s="20">
        <v>0.52916616201400757</v>
      </c>
      <c r="FI99" s="20">
        <v>0.52451080083847046</v>
      </c>
      <c r="FJ99" s="20">
        <v>0.51989638805389404</v>
      </c>
      <c r="FK99" s="20">
        <v>0.51305079460144043</v>
      </c>
      <c r="FL99" s="20">
        <v>0.50853723287582397</v>
      </c>
      <c r="FM99" s="20">
        <v>0.50184124708175659</v>
      </c>
      <c r="FN99" s="20">
        <v>0.49742630124092102</v>
      </c>
      <c r="FO99" s="20">
        <v>0.493050217628479</v>
      </c>
      <c r="FP99" s="20">
        <v>0.48655810952186584</v>
      </c>
      <c r="FQ99" s="20">
        <v>0.48227760195732117</v>
      </c>
      <c r="FR99" s="20">
        <v>0.47592738270759583</v>
      </c>
      <c r="FS99" s="20">
        <v>0.47174036502838135</v>
      </c>
      <c r="FT99" s="20">
        <v>0.46759027242660522</v>
      </c>
      <c r="FU99" s="20">
        <v>0.46143341064453125</v>
      </c>
      <c r="FV99" s="20">
        <v>0.45737394690513611</v>
      </c>
      <c r="FW99" s="20">
        <v>0.45135161280632019</v>
      </c>
      <c r="FX99" s="20">
        <v>0.44738084077835083</v>
      </c>
      <c r="FY99" s="20">
        <v>0.44344499707221985</v>
      </c>
      <c r="FZ99" s="20">
        <v>0.43760606646537781</v>
      </c>
      <c r="GA99" s="20">
        <v>0.43375623226165771</v>
      </c>
      <c r="GB99" s="20">
        <v>0.4280448853969574</v>
      </c>
      <c r="GC99" s="20">
        <v>0.42427915334701538</v>
      </c>
      <c r="GD99" s="20">
        <v>0.42054656147956848</v>
      </c>
      <c r="GE99" s="20">
        <v>0.41500914096832275</v>
      </c>
      <c r="GF99" s="20">
        <v>0.41135811805725098</v>
      </c>
      <c r="GG99" s="20">
        <v>0.40594169497489929</v>
      </c>
      <c r="GH99" s="20">
        <v>0.40237042307853699</v>
      </c>
      <c r="GI99" s="20">
        <v>0.39883053302764893</v>
      </c>
      <c r="GJ99" s="20">
        <v>0.39357906579971313</v>
      </c>
      <c r="GK99" s="20">
        <v>0.39011657238006592</v>
      </c>
      <c r="GL99" s="20">
        <v>0.38497981429100037</v>
      </c>
      <c r="GM99" s="20">
        <v>0.38159295916557312</v>
      </c>
      <c r="GN99" s="20">
        <v>0.37823587656021118</v>
      </c>
      <c r="GO99" s="20">
        <v>0.37325558066368103</v>
      </c>
      <c r="GP99" s="20">
        <v>0.3699718713760376</v>
      </c>
      <c r="GQ99" s="20">
        <v>0.36510035395622253</v>
      </c>
      <c r="GR99" s="20">
        <v>0.36188840866088867</v>
      </c>
      <c r="GS99" s="20">
        <v>0.35870468616485596</v>
      </c>
      <c r="GT99" s="20">
        <v>0.35398155450820923</v>
      </c>
      <c r="GU99" s="20">
        <v>0.35159292817115784</v>
      </c>
    </row>
    <row r="100" spans="1:203" x14ac:dyDescent="0.25">
      <c r="A100" s="9" t="s">
        <v>122</v>
      </c>
      <c r="B100" s="23">
        <v>74</v>
      </c>
      <c r="C100" s="23">
        <v>4</v>
      </c>
      <c r="D100" s="20">
        <v>0</v>
      </c>
      <c r="E100" s="20">
        <v>2.2568846121430397E-2</v>
      </c>
      <c r="F100" s="20">
        <v>0.15038086473941803</v>
      </c>
      <c r="G100" s="20">
        <v>0.36489760875701904</v>
      </c>
      <c r="H100" s="20">
        <v>0.6805729866027832</v>
      </c>
      <c r="I100" s="20">
        <v>0.98491239547729492</v>
      </c>
      <c r="J100" s="20">
        <v>1.3027987480163574</v>
      </c>
      <c r="K100" s="20">
        <v>1.5856834650039673</v>
      </c>
      <c r="L100" s="20">
        <v>1.8570345640182495</v>
      </c>
      <c r="M100" s="20">
        <v>2.0852115154266357</v>
      </c>
      <c r="N100" s="20">
        <v>2.2946751117706299</v>
      </c>
      <c r="O100" s="20">
        <v>2.4756565093994141</v>
      </c>
      <c r="P100" s="20">
        <v>2.6369407176971436</v>
      </c>
      <c r="Q100" s="20">
        <v>2.7726049423217773</v>
      </c>
      <c r="R100" s="20">
        <v>2.8986482620239258</v>
      </c>
      <c r="S100" s="20">
        <v>3.039506196975708</v>
      </c>
      <c r="T100" s="20">
        <v>3.1567902565002441</v>
      </c>
      <c r="U100" s="20">
        <v>3.2667372226715088</v>
      </c>
      <c r="V100" s="20">
        <v>3.3738472461700439</v>
      </c>
      <c r="W100" s="20">
        <v>3.4727783203125</v>
      </c>
      <c r="X100" s="20">
        <v>3.5713012218475342</v>
      </c>
      <c r="Y100" s="20">
        <v>3.6627037525177002</v>
      </c>
      <c r="Z100" s="20">
        <v>3.753415584564209</v>
      </c>
      <c r="AA100" s="20">
        <v>3.8411259651184082</v>
      </c>
      <c r="AB100" s="20">
        <v>3.9284098148345947</v>
      </c>
      <c r="AC100" s="20">
        <v>4.0145378112792969</v>
      </c>
      <c r="AD100" s="20">
        <v>4.0995349884033203</v>
      </c>
      <c r="AE100" s="20">
        <v>4.1988620758056641</v>
      </c>
      <c r="AF100" s="20">
        <v>4.282416820526123</v>
      </c>
      <c r="AG100" s="20">
        <v>4.3703207969665527</v>
      </c>
      <c r="AH100" s="20">
        <v>4.4577269554138184</v>
      </c>
      <c r="AI100" s="20">
        <v>4.5498523712158203</v>
      </c>
      <c r="AJ100" s="20">
        <v>4.6423192024230957</v>
      </c>
      <c r="AK100" s="20">
        <v>4.7063131332397461</v>
      </c>
      <c r="AL100" s="20">
        <v>4.7535347938537598</v>
      </c>
      <c r="AM100" s="20">
        <v>4.7826690673828125</v>
      </c>
      <c r="AN100" s="20">
        <v>4.7921037673950195</v>
      </c>
      <c r="AO100" s="20">
        <v>4.7890615463256836</v>
      </c>
      <c r="AP100" s="20">
        <v>4.7757477760314941</v>
      </c>
      <c r="AQ100" s="20">
        <v>4.7554764747619629</v>
      </c>
      <c r="AR100" s="20">
        <v>4.7279200553894043</v>
      </c>
      <c r="AS100" s="20">
        <v>4.6958370208740234</v>
      </c>
      <c r="AT100" s="20">
        <v>4.6587481498718262</v>
      </c>
      <c r="AU100" s="20">
        <v>4.6178960800170898</v>
      </c>
      <c r="AV100" s="20">
        <v>4.5757479667663574</v>
      </c>
      <c r="AW100" s="20">
        <v>4.5300917625427246</v>
      </c>
      <c r="AX100" s="20">
        <v>4.4771809577941895</v>
      </c>
      <c r="AY100" s="20">
        <v>4.4293332099914551</v>
      </c>
      <c r="AZ100" s="20">
        <v>4.3800497055053711</v>
      </c>
      <c r="BA100" s="20">
        <v>4.3312091827392578</v>
      </c>
      <c r="BB100" s="20">
        <v>4.2805161476135254</v>
      </c>
      <c r="BC100" s="20">
        <v>4.2305560111999512</v>
      </c>
      <c r="BD100" s="20">
        <v>4.1783862113952637</v>
      </c>
      <c r="BE100" s="20">
        <v>4.128690242767334</v>
      </c>
      <c r="BF100" s="20">
        <v>4.0773801803588867</v>
      </c>
      <c r="BG100" s="20">
        <v>4.0203299522399902</v>
      </c>
      <c r="BH100" s="20">
        <v>3.9767985343933105</v>
      </c>
      <c r="BI100" s="20">
        <v>3.9212121963500977</v>
      </c>
      <c r="BJ100" s="20">
        <v>3.8715076446533203</v>
      </c>
      <c r="BK100" s="20">
        <v>3.8230271339416504</v>
      </c>
      <c r="BL100" s="20">
        <v>3.7733209133148193</v>
      </c>
      <c r="BM100" s="20">
        <v>3.7264058589935303</v>
      </c>
      <c r="BN100" s="20">
        <v>3.6776247024536133</v>
      </c>
      <c r="BO100" s="20">
        <v>3.6319727897644043</v>
      </c>
      <c r="BP100" s="20">
        <v>3.5849318504333496</v>
      </c>
      <c r="BQ100" s="20">
        <v>3.5323877334594727</v>
      </c>
      <c r="BR100" s="20">
        <v>3.4859795570373535</v>
      </c>
      <c r="BS100" s="20">
        <v>3.4435341358184814</v>
      </c>
      <c r="BT100" s="20">
        <v>3.3984663486480713</v>
      </c>
      <c r="BU100" s="20">
        <v>3.354987621307373</v>
      </c>
      <c r="BV100" s="20">
        <v>3.311741828918457</v>
      </c>
      <c r="BW100" s="20">
        <v>3.2690567970275879</v>
      </c>
      <c r="BX100" s="20">
        <v>3.2268970012664795</v>
      </c>
      <c r="BY100" s="20">
        <v>3.1793527603149414</v>
      </c>
      <c r="BZ100" s="20">
        <v>3.1383113861083984</v>
      </c>
      <c r="CA100" s="20">
        <v>3.097785472869873</v>
      </c>
      <c r="CB100" s="20">
        <v>3.0577716827392578</v>
      </c>
      <c r="CC100" s="20">
        <v>3.0182640552520752</v>
      </c>
      <c r="CD100" s="20">
        <v>2.9792623519897461</v>
      </c>
      <c r="CE100" s="20">
        <v>2.9407589435577393</v>
      </c>
      <c r="CF100" s="20">
        <v>2.902745246887207</v>
      </c>
      <c r="CG100" s="20">
        <v>2.8652169704437256</v>
      </c>
      <c r="CH100" s="20">
        <v>2.8229176998138428</v>
      </c>
      <c r="CI100" s="20">
        <v>2.7864127159118652</v>
      </c>
      <c r="CJ100" s="20">
        <v>2.7503769397735596</v>
      </c>
      <c r="CK100" s="20">
        <v>2.7148029804229736</v>
      </c>
      <c r="CL100" s="20">
        <v>2.6796884536743164</v>
      </c>
      <c r="CM100" s="20">
        <v>2.645028829574585</v>
      </c>
      <c r="CN100" s="20">
        <v>2.6108136177062988</v>
      </c>
      <c r="CO100" s="20">
        <v>2.5770421028137207</v>
      </c>
      <c r="CP100" s="20">
        <v>2.5389795303344727</v>
      </c>
      <c r="CQ100" s="20">
        <v>2.5061328411102295</v>
      </c>
      <c r="CR100" s="20">
        <v>2.4737138748168945</v>
      </c>
      <c r="CS100" s="20">
        <v>2.4417092800140381</v>
      </c>
      <c r="CT100" s="20">
        <v>2.4013271331787109</v>
      </c>
      <c r="CU100" s="20">
        <v>2.3776752948760986</v>
      </c>
      <c r="CV100" s="20">
        <v>2.3482956886291504</v>
      </c>
      <c r="CW100" s="20">
        <v>2.3138105869293213</v>
      </c>
      <c r="CX100" s="20">
        <v>2.2849185466766357</v>
      </c>
      <c r="CY100" s="20">
        <v>2.2562158107757568</v>
      </c>
      <c r="CZ100" s="20">
        <v>2.1983983516693115</v>
      </c>
      <c r="DA100" s="20">
        <v>2.164628267288208</v>
      </c>
      <c r="DB100" s="20">
        <v>2.1407439708709717</v>
      </c>
      <c r="DC100" s="20">
        <v>2.1095304489135742</v>
      </c>
      <c r="DD100" s="20">
        <v>2.0848402976989746</v>
      </c>
      <c r="DE100" s="20">
        <v>2.0556709766387939</v>
      </c>
      <c r="DF100" s="20">
        <v>2.0257010459899902</v>
      </c>
      <c r="DG100" s="20">
        <v>2.0033740997314453</v>
      </c>
      <c r="DH100" s="20">
        <v>1.9736562967300415</v>
      </c>
      <c r="DI100" s="20">
        <v>1.9503211975097656</v>
      </c>
      <c r="DJ100" s="20">
        <v>1.9258273839950562</v>
      </c>
      <c r="DK100" s="20">
        <v>1.8972922563552856</v>
      </c>
      <c r="DL100" s="20">
        <v>1.8733948469161987</v>
      </c>
      <c r="DM100" s="20">
        <v>1.8499425649642944</v>
      </c>
      <c r="DN100" s="20">
        <v>1.8252582550048828</v>
      </c>
      <c r="DO100" s="20">
        <v>1.8009593486785889</v>
      </c>
      <c r="DP100" s="20">
        <v>1.7768923044204712</v>
      </c>
      <c r="DQ100" s="20">
        <v>1.7530432939529419</v>
      </c>
      <c r="DR100" s="20">
        <v>1.7306790351867676</v>
      </c>
      <c r="DS100" s="20">
        <v>1.7015734910964966</v>
      </c>
      <c r="DT100" s="20">
        <v>1.6829069852828979</v>
      </c>
      <c r="DU100" s="20">
        <v>1.664445161819458</v>
      </c>
      <c r="DV100" s="20">
        <v>1.6371316909790039</v>
      </c>
      <c r="DW100" s="20">
        <v>1.6191720962524414</v>
      </c>
      <c r="DX100" s="20">
        <v>1.5926014184951782</v>
      </c>
      <c r="DY100" s="20">
        <v>1.5751303434371948</v>
      </c>
      <c r="DZ100" s="20">
        <v>1.5578508377075195</v>
      </c>
      <c r="EA100" s="20">
        <v>1.532286524772644</v>
      </c>
      <c r="EB100" s="20">
        <v>1.5154770612716675</v>
      </c>
      <c r="EC100" s="20">
        <v>1.4906080961227417</v>
      </c>
      <c r="ED100" s="20">
        <v>1.4742559194564819</v>
      </c>
      <c r="EE100" s="20">
        <v>1.4580830335617065</v>
      </c>
      <c r="EF100" s="20">
        <v>1.4341558218002319</v>
      </c>
      <c r="EG100" s="20">
        <v>1.418423056602478</v>
      </c>
      <c r="EH100" s="20">
        <v>1.3951466083526611</v>
      </c>
      <c r="EI100" s="20">
        <v>1.3798415660858154</v>
      </c>
      <c r="EJ100" s="20">
        <v>1.3647046089172363</v>
      </c>
      <c r="EK100" s="20">
        <v>1.3423097133636475</v>
      </c>
      <c r="EL100" s="20">
        <v>1.3275843858718872</v>
      </c>
      <c r="EM100" s="20">
        <v>1.3057986497879028</v>
      </c>
      <c r="EN100" s="20">
        <v>1.2914738655090332</v>
      </c>
      <c r="EO100" s="20">
        <v>1.277306079864502</v>
      </c>
      <c r="EP100" s="20">
        <v>1.2563455104827881</v>
      </c>
      <c r="EQ100" s="20">
        <v>1.2425632476806641</v>
      </c>
      <c r="ER100" s="20">
        <v>1.222172737121582</v>
      </c>
      <c r="ES100" s="20">
        <v>1.2087652683258057</v>
      </c>
      <c r="ET100" s="20">
        <v>1.195504903793335</v>
      </c>
      <c r="EU100" s="20">
        <v>1.1758866310119629</v>
      </c>
      <c r="EV100" s="20">
        <v>1.1629869937896729</v>
      </c>
      <c r="EW100" s="20">
        <v>1.1439023017883301</v>
      </c>
      <c r="EX100" s="20">
        <v>1.131353497505188</v>
      </c>
      <c r="EY100" s="20">
        <v>1.1189423799514771</v>
      </c>
      <c r="EZ100" s="20">
        <v>1.1005805730819702</v>
      </c>
      <c r="FA100" s="20">
        <v>1.0885070562362671</v>
      </c>
      <c r="FB100" s="20">
        <v>1.0706446170806885</v>
      </c>
      <c r="FC100" s="20">
        <v>1.0588994026184082</v>
      </c>
      <c r="FD100" s="20">
        <v>1.0472830533981323</v>
      </c>
      <c r="FE100" s="20">
        <v>1.0300971269607544</v>
      </c>
      <c r="FF100" s="20">
        <v>1.0187968015670776</v>
      </c>
      <c r="FG100" s="20">
        <v>1.0020782947540283</v>
      </c>
      <c r="FH100" s="20">
        <v>0.99108529090881348</v>
      </c>
      <c r="FI100" s="20">
        <v>0.98021292686462402</v>
      </c>
      <c r="FJ100" s="20">
        <v>0.96412765979766846</v>
      </c>
      <c r="FK100" s="20">
        <v>0.95355105400085449</v>
      </c>
      <c r="FL100" s="20">
        <v>0.93790322542190552</v>
      </c>
      <c r="FM100" s="20">
        <v>0.92761427164077759</v>
      </c>
      <c r="FN100" s="20">
        <v>0.91743820905685425</v>
      </c>
      <c r="FO100" s="20">
        <v>0.90238302946090698</v>
      </c>
      <c r="FP100" s="20">
        <v>0.89248371124267578</v>
      </c>
      <c r="FQ100" s="20">
        <v>0.87783801555633545</v>
      </c>
      <c r="FR100" s="20">
        <v>0.86820799112319946</v>
      </c>
      <c r="FS100" s="20">
        <v>0.85868358612060547</v>
      </c>
      <c r="FT100" s="20">
        <v>0.84459257125854492</v>
      </c>
      <c r="FU100" s="20">
        <v>0.83532726764678955</v>
      </c>
      <c r="FV100" s="20">
        <v>0.82161951065063477</v>
      </c>
      <c r="FW100" s="20">
        <v>0.81260621547698975</v>
      </c>
      <c r="FX100" s="20">
        <v>0.8036918044090271</v>
      </c>
      <c r="FY100" s="20">
        <v>0.79050314426422119</v>
      </c>
      <c r="FZ100" s="20">
        <v>0.78183120489120483</v>
      </c>
      <c r="GA100" s="20">
        <v>0.76900136470794678</v>
      </c>
      <c r="GB100" s="20">
        <v>0.76056528091430664</v>
      </c>
      <c r="GC100" s="20">
        <v>0.75222176313400269</v>
      </c>
      <c r="GD100" s="20">
        <v>0.73987776041030884</v>
      </c>
      <c r="GE100" s="20">
        <v>0.73176115751266479</v>
      </c>
      <c r="GF100" s="20">
        <v>0.7197529673576355</v>
      </c>
      <c r="GG100" s="20">
        <v>0.7118571400642395</v>
      </c>
      <c r="GH100" s="20">
        <v>0.70404797792434692</v>
      </c>
      <c r="GI100" s="20">
        <v>0.69249451160430908</v>
      </c>
      <c r="GJ100" s="20">
        <v>0.68489772081375122</v>
      </c>
      <c r="GK100" s="20">
        <v>0.67365849018096924</v>
      </c>
      <c r="GL100" s="20">
        <v>0.66626840829849243</v>
      </c>
      <c r="GM100" s="20">
        <v>0.65895932912826538</v>
      </c>
      <c r="GN100" s="20">
        <v>0.64814573526382446</v>
      </c>
      <c r="GO100" s="20">
        <v>0.64103549718856812</v>
      </c>
      <c r="GP100" s="20">
        <v>0.63051611185073853</v>
      </c>
      <c r="GQ100" s="20">
        <v>0.62359923124313354</v>
      </c>
      <c r="GR100" s="20">
        <v>0.61675822734832764</v>
      </c>
      <c r="GS100" s="20">
        <v>0.60663723945617676</v>
      </c>
      <c r="GT100" s="20">
        <v>0.59998226165771484</v>
      </c>
      <c r="GU100" s="20">
        <v>0.5931130051612854</v>
      </c>
    </row>
    <row r="101" spans="1:203" x14ac:dyDescent="0.25">
      <c r="A101" s="9" t="s">
        <v>122</v>
      </c>
      <c r="B101" s="23">
        <v>42</v>
      </c>
      <c r="C101" s="23">
        <v>4</v>
      </c>
      <c r="D101" s="20">
        <v>0</v>
      </c>
      <c r="E101" s="20">
        <v>2.4454087018966675E-2</v>
      </c>
      <c r="F101" s="20">
        <v>0.13347978889942169</v>
      </c>
      <c r="G101" s="20">
        <v>0.31926587224006653</v>
      </c>
      <c r="H101" s="20">
        <v>0.51974654197692871</v>
      </c>
      <c r="I101" s="20">
        <v>0.71931904554367065</v>
      </c>
      <c r="J101" s="20">
        <v>0.9129759669303894</v>
      </c>
      <c r="K101" s="20">
        <v>1.0478276014328003</v>
      </c>
      <c r="L101" s="20">
        <v>1.1819459199905396</v>
      </c>
      <c r="M101" s="20">
        <v>1.2992297410964966</v>
      </c>
      <c r="N101" s="20">
        <v>1.3954575061798096</v>
      </c>
      <c r="O101" s="20">
        <v>1.4622488021850586</v>
      </c>
      <c r="P101" s="20">
        <v>1.5227512121200562</v>
      </c>
      <c r="Q101" s="20">
        <v>1.5635262727737427</v>
      </c>
      <c r="R101" s="20">
        <v>1.5972914695739746</v>
      </c>
      <c r="S101" s="20">
        <v>1.6174970865249634</v>
      </c>
      <c r="T101" s="20">
        <v>1.6305891275405884</v>
      </c>
      <c r="U101" s="20">
        <v>1.6361653804779053</v>
      </c>
      <c r="V101" s="20">
        <v>1.6361246109008789</v>
      </c>
      <c r="W101" s="20">
        <v>1.6311628818511963</v>
      </c>
      <c r="X101" s="20">
        <v>1.6232531070709229</v>
      </c>
      <c r="Y101" s="20">
        <v>1.6121031045913696</v>
      </c>
      <c r="Z101" s="20">
        <v>1.5982968807220459</v>
      </c>
      <c r="AA101" s="20">
        <v>1.5824172496795654</v>
      </c>
      <c r="AB101" s="20">
        <v>1.5649055242538452</v>
      </c>
      <c r="AC101" s="20">
        <v>1.5508942604064941</v>
      </c>
      <c r="AD101" s="20">
        <v>1.5310704708099365</v>
      </c>
      <c r="AE101" s="20">
        <v>1.510266900062561</v>
      </c>
      <c r="AF101" s="20">
        <v>1.4941288232803345</v>
      </c>
      <c r="AG101" s="20">
        <v>1.4776136875152588</v>
      </c>
      <c r="AH101" s="20">
        <v>1.4551347494125366</v>
      </c>
      <c r="AI101" s="20">
        <v>1.4380326271057129</v>
      </c>
      <c r="AJ101" s="20">
        <v>1.4208128452301025</v>
      </c>
      <c r="AK101" s="20">
        <v>1.4035632610321045</v>
      </c>
      <c r="AL101" s="20">
        <v>1.3863718509674072</v>
      </c>
      <c r="AM101" s="20">
        <v>1.3693194389343262</v>
      </c>
      <c r="AN101" s="20">
        <v>1.3524839878082275</v>
      </c>
      <c r="AO101" s="20">
        <v>1.3359311819076538</v>
      </c>
      <c r="AP101" s="20">
        <v>1.3197238445281982</v>
      </c>
      <c r="AQ101" s="20">
        <v>1.305570125579834</v>
      </c>
      <c r="AR101" s="20">
        <v>1.2916973829269409</v>
      </c>
      <c r="AS101" s="20">
        <v>1.2751867771148682</v>
      </c>
      <c r="AT101" s="20">
        <v>1.2598888874053955</v>
      </c>
      <c r="AU101" s="20">
        <v>1.2461609840393066</v>
      </c>
      <c r="AV101" s="20">
        <v>1.2345647811889648</v>
      </c>
      <c r="AW101" s="20">
        <v>1.2233117818832397</v>
      </c>
      <c r="AX101" s="20">
        <v>1.209622859954834</v>
      </c>
      <c r="AY101" s="20">
        <v>1.1991528272628784</v>
      </c>
      <c r="AZ101" s="20">
        <v>1.1864477396011353</v>
      </c>
      <c r="BA101" s="20">
        <v>1.1716004610061646</v>
      </c>
      <c r="BB101" s="20">
        <v>1.1525106430053711</v>
      </c>
      <c r="BC101" s="20">
        <v>1.1317548751831055</v>
      </c>
      <c r="BD101" s="20">
        <v>1.1119318008422852</v>
      </c>
      <c r="BE101" s="20">
        <v>1.0900862216949463</v>
      </c>
      <c r="BF101" s="20">
        <v>1.0647562742233276</v>
      </c>
      <c r="BG101" s="20">
        <v>1.041003942489624</v>
      </c>
      <c r="BH101" s="20">
        <v>1.0169903039932251</v>
      </c>
      <c r="BI101" s="20">
        <v>0.99457252025604248</v>
      </c>
      <c r="BJ101" s="20">
        <v>0.97025644779205322</v>
      </c>
      <c r="BK101" s="20">
        <v>0.94585591554641724</v>
      </c>
      <c r="BL101" s="20">
        <v>0.92034178972244263</v>
      </c>
      <c r="BM101" s="20">
        <v>0.89699029922485352</v>
      </c>
      <c r="BN101" s="20">
        <v>0.87373834848403931</v>
      </c>
      <c r="BO101" s="20">
        <v>0.85618001222610474</v>
      </c>
      <c r="BP101" s="20">
        <v>0.83312654495239258</v>
      </c>
      <c r="BQ101" s="20">
        <v>0.81026279926300049</v>
      </c>
      <c r="BR101" s="20">
        <v>0.78757280111312866</v>
      </c>
      <c r="BS101" s="20">
        <v>0.77067416906356812</v>
      </c>
      <c r="BT101" s="20">
        <v>0.74828815460205078</v>
      </c>
      <c r="BU101" s="20">
        <v>0.73163074254989624</v>
      </c>
      <c r="BV101" s="20">
        <v>0.70960539579391479</v>
      </c>
      <c r="BW101" s="20">
        <v>0.69323307275772095</v>
      </c>
      <c r="BX101" s="20">
        <v>0.67161524295806885</v>
      </c>
      <c r="BY101" s="20">
        <v>0.6555747389793396</v>
      </c>
      <c r="BZ101" s="20">
        <v>0.63969647884368896</v>
      </c>
      <c r="CA101" s="20">
        <v>0.61880326271057129</v>
      </c>
      <c r="CB101" s="20">
        <v>0.60336196422576904</v>
      </c>
      <c r="CC101" s="20">
        <v>0.58813482522964478</v>
      </c>
      <c r="CD101" s="20">
        <v>0.57313781976699829</v>
      </c>
      <c r="CE101" s="20">
        <v>0.55838614702224731</v>
      </c>
      <c r="CF101" s="20">
        <v>0.54389387369155884</v>
      </c>
      <c r="CG101" s="20">
        <v>0.52967286109924316</v>
      </c>
      <c r="CH101" s="20">
        <v>0.51573306322097778</v>
      </c>
      <c r="CI101" s="20">
        <v>0.50208252668380737</v>
      </c>
      <c r="CJ101" s="20">
        <v>0.48872712254524231</v>
      </c>
      <c r="CK101" s="20">
        <v>0.47567078471183777</v>
      </c>
      <c r="CL101" s="20">
        <v>0.46291577816009521</v>
      </c>
      <c r="CM101" s="20">
        <v>0.45046281814575195</v>
      </c>
      <c r="CN101" s="20">
        <v>0.43831121921539307</v>
      </c>
      <c r="CO101" s="20">
        <v>0.42645928263664246</v>
      </c>
      <c r="CP101" s="20">
        <v>0.41490420699119568</v>
      </c>
      <c r="CQ101" s="20">
        <v>0.40364250540733337</v>
      </c>
      <c r="CR101" s="20">
        <v>0.39267003536224365</v>
      </c>
      <c r="CS101" s="20">
        <v>0.38198211789131165</v>
      </c>
      <c r="CT101" s="20">
        <v>0.37157368659973145</v>
      </c>
      <c r="CU101" s="20">
        <v>0.36143952608108521</v>
      </c>
      <c r="CV101" s="20">
        <v>0.35157394409179688</v>
      </c>
      <c r="CW101" s="20">
        <v>0.34197074174880981</v>
      </c>
      <c r="CX101" s="20">
        <v>0.33262458443641663</v>
      </c>
      <c r="CY101" s="20">
        <v>0.32352915406227112</v>
      </c>
      <c r="CZ101" s="20">
        <v>0.30891114473342896</v>
      </c>
      <c r="DA101" s="20">
        <v>0.3004554808139801</v>
      </c>
      <c r="DB101" s="20">
        <v>0.29222932457923889</v>
      </c>
      <c r="DC101" s="20">
        <v>0.28422534465789795</v>
      </c>
      <c r="DD101" s="20">
        <v>0.27644091844558716</v>
      </c>
      <c r="DE101" s="20">
        <v>0.26886555552482605</v>
      </c>
      <c r="DF101" s="20">
        <v>0.26150020956993103</v>
      </c>
      <c r="DG101" s="20">
        <v>0.25433185696601868</v>
      </c>
      <c r="DH101" s="20">
        <v>0.24736276268959045</v>
      </c>
      <c r="DI101" s="20">
        <v>0.24058176577091217</v>
      </c>
      <c r="DJ101" s="20">
        <v>0.23398588597774506</v>
      </c>
      <c r="DK101" s="20">
        <v>0.22757445275783539</v>
      </c>
      <c r="DL101" s="20">
        <v>0.22339397668838501</v>
      </c>
      <c r="DM101" s="20">
        <v>0.21727009117603302</v>
      </c>
      <c r="DN101" s="20">
        <v>0.21130809187889099</v>
      </c>
      <c r="DO101" s="20">
        <v>0.20552407205104828</v>
      </c>
      <c r="DP101" s="20">
        <v>0.19987295567989349</v>
      </c>
      <c r="DQ101" s="20">
        <v>0.19441325962543488</v>
      </c>
      <c r="DR101" s="20">
        <v>0.18905727565288544</v>
      </c>
      <c r="DS101" s="20">
        <v>0.18389806151390076</v>
      </c>
      <c r="DT101" s="20">
        <v>0.17883467674255371</v>
      </c>
      <c r="DU101" s="20">
        <v>0.17393824458122253</v>
      </c>
      <c r="DV101" s="20">
        <v>0.16918060183525085</v>
      </c>
      <c r="DW101" s="20">
        <v>0.16449755430221558</v>
      </c>
      <c r="DX101" s="20">
        <v>0.16006484627723694</v>
      </c>
      <c r="DY101" s="20">
        <v>0.15705680847167969</v>
      </c>
      <c r="DZ101" s="20">
        <v>0.15281231701374054</v>
      </c>
      <c r="EA101" s="20">
        <v>0.14848354458808899</v>
      </c>
      <c r="EB101" s="20">
        <v>0.14461407065391541</v>
      </c>
      <c r="EC101" s="20">
        <v>0.14056573808193207</v>
      </c>
      <c r="ED101" s="20">
        <v>0.13654442131519318</v>
      </c>
      <c r="EE101" s="20">
        <v>0.13297334313392639</v>
      </c>
      <c r="EF101" s="20">
        <v>0.12942606210708618</v>
      </c>
      <c r="EG101" s="20">
        <v>0.12558084726333618</v>
      </c>
      <c r="EH101" s="20">
        <v>0.12234427779912949</v>
      </c>
      <c r="EI101" s="20">
        <v>0.11988238245248795</v>
      </c>
      <c r="EJ101" s="20">
        <v>0.11671924591064453</v>
      </c>
      <c r="EK101" s="20">
        <v>0.11340572685003281</v>
      </c>
      <c r="EL101" s="20">
        <v>0.11039923131465912</v>
      </c>
      <c r="EM101" s="20">
        <v>0.10739521682262421</v>
      </c>
      <c r="EN101" s="20">
        <v>0.10439370572566986</v>
      </c>
      <c r="EO101" s="20">
        <v>0.10142521560192108</v>
      </c>
      <c r="EP101" s="20">
        <v>9.8756261169910431E-2</v>
      </c>
      <c r="EQ101" s="20">
        <v>9.6123673021793365E-2</v>
      </c>
      <c r="ER101" s="20">
        <v>9.3278937041759491E-2</v>
      </c>
      <c r="ES101" s="20">
        <v>9.0871468186378479E-2</v>
      </c>
      <c r="ET101" s="20">
        <v>8.9046768844127655E-2</v>
      </c>
      <c r="EU101" s="20">
        <v>8.6695179343223572E-2</v>
      </c>
      <c r="EV101" s="20">
        <v>8.4236562252044678E-2</v>
      </c>
      <c r="EW101" s="20">
        <v>8.2000091671943665E-2</v>
      </c>
      <c r="EX101" s="20">
        <v>7.9770900309085846E-2</v>
      </c>
      <c r="EY101" s="20">
        <v>7.7541463077068329E-2</v>
      </c>
      <c r="EZ101" s="20">
        <v>7.533680647611618E-2</v>
      </c>
      <c r="FA101" s="20">
        <v>7.3354251682758331E-2</v>
      </c>
      <c r="FB101" s="20">
        <v>7.1398049592971802E-2</v>
      </c>
      <c r="FC101" s="20">
        <v>6.928689032793045E-2</v>
      </c>
      <c r="FD101" s="20">
        <v>6.7497052252292633E-2</v>
      </c>
      <c r="FE101" s="20">
        <v>6.6143661737442017E-2</v>
      </c>
      <c r="FF101" s="20">
        <v>6.3777223229408264E-2</v>
      </c>
      <c r="FG101" s="20">
        <v>6.2570817768573761E-2</v>
      </c>
      <c r="FH101" s="20">
        <v>6.0907941311597824E-2</v>
      </c>
      <c r="FI101" s="20">
        <v>5.9252545237541199E-2</v>
      </c>
      <c r="FJ101" s="20">
        <v>5.7596903294324875E-2</v>
      </c>
      <c r="FK101" s="20">
        <v>5.5960740894079208E-2</v>
      </c>
      <c r="FL101" s="20">
        <v>5.4486885666847229E-2</v>
      </c>
      <c r="FM101" s="20">
        <v>5.3032521158456802E-2</v>
      </c>
      <c r="FN101" s="20">
        <v>5.1467344164848328E-2</v>
      </c>
      <c r="FO101" s="20">
        <v>5.013631284236908E-2</v>
      </c>
      <c r="FP101" s="20">
        <v>4.8729296773672104E-2</v>
      </c>
      <c r="FQ101" s="20">
        <v>4.7373972833156586E-2</v>
      </c>
      <c r="FR101" s="20">
        <v>4.6478357166051865E-2</v>
      </c>
      <c r="FS101" s="20">
        <v>4.5242708176374435E-2</v>
      </c>
      <c r="FT101" s="20">
        <v>4.401465505361557E-2</v>
      </c>
      <c r="FU101" s="20">
        <v>4.2784091085195541E-2</v>
      </c>
      <c r="FV101" s="20">
        <v>4.1565902531147003E-2</v>
      </c>
      <c r="FW101" s="20">
        <v>4.0473625063896179E-2</v>
      </c>
      <c r="FX101" s="20">
        <v>3.9395216852426529E-2</v>
      </c>
      <c r="FY101" s="20">
        <v>3.8226921111345291E-2</v>
      </c>
      <c r="FZ101" s="20">
        <v>3.7242017686367035E-2</v>
      </c>
      <c r="GA101" s="20">
        <v>3.6195538938045502E-2</v>
      </c>
      <c r="GB101" s="20">
        <v>3.5188332200050354E-2</v>
      </c>
      <c r="GC101" s="20">
        <v>3.4520700573921204E-2</v>
      </c>
      <c r="GD101" s="20">
        <v>3.3605977892875671E-2</v>
      </c>
      <c r="GE101" s="20">
        <v>3.2692376524209976E-2</v>
      </c>
      <c r="GF101" s="20">
        <v>3.1778100878000259E-2</v>
      </c>
      <c r="GG101" s="20">
        <v>3.087218664586544E-2</v>
      </c>
      <c r="GH101" s="20">
        <v>3.0061827972531319E-2</v>
      </c>
      <c r="GI101" s="20">
        <v>2.9204066842794418E-2</v>
      </c>
      <c r="GJ101" s="20">
        <v>2.8431866317987442E-2</v>
      </c>
      <c r="GK101" s="20">
        <v>2.7664065361022949E-2</v>
      </c>
      <c r="GL101" s="20">
        <v>2.6886619627475739E-2</v>
      </c>
      <c r="GM101" s="20">
        <v>2.613840252161026E-2</v>
      </c>
      <c r="GN101" s="20">
        <v>2.563970722258091E-2</v>
      </c>
      <c r="GO101" s="20">
        <v>2.4964833632111549E-2</v>
      </c>
      <c r="GP101" s="20">
        <v>2.4291396141052246E-2</v>
      </c>
      <c r="GQ101" s="20">
        <v>2.3606834933161736E-2</v>
      </c>
      <c r="GR101" s="20">
        <v>2.2949023172259331E-2</v>
      </c>
      <c r="GS101" s="20">
        <v>2.2321093827486038E-2</v>
      </c>
      <c r="GT101" s="20">
        <v>2.1686764433979988E-2</v>
      </c>
      <c r="GU101" s="20">
        <v>2.1255139261484146E-2</v>
      </c>
    </row>
    <row r="102" spans="1:203" x14ac:dyDescent="0.25">
      <c r="A102" s="9" t="s">
        <v>122</v>
      </c>
      <c r="B102" s="23">
        <v>69</v>
      </c>
      <c r="C102" s="23">
        <v>5</v>
      </c>
      <c r="D102" s="20">
        <v>0</v>
      </c>
      <c r="E102" s="20">
        <v>1.9013596698641777E-2</v>
      </c>
      <c r="F102" s="20">
        <v>9.9650077521800995E-2</v>
      </c>
      <c r="G102" s="20">
        <v>0.23449967801570892</v>
      </c>
      <c r="H102" s="20">
        <v>0.37150940299034119</v>
      </c>
      <c r="I102" s="20">
        <v>0.51972073316574097</v>
      </c>
      <c r="J102" s="20">
        <v>0.64104306697845459</v>
      </c>
      <c r="K102" s="20">
        <v>0.75410407781600952</v>
      </c>
      <c r="L102" s="20">
        <v>0.85073238611221313</v>
      </c>
      <c r="M102" s="20">
        <v>0.92936795949935913</v>
      </c>
      <c r="N102" s="20">
        <v>0.98744362592697144</v>
      </c>
      <c r="O102" s="20">
        <v>1.0404343605041504</v>
      </c>
      <c r="P102" s="20">
        <v>1.0842221975326538</v>
      </c>
      <c r="Q102" s="20">
        <v>1.1188457012176514</v>
      </c>
      <c r="R102" s="20">
        <v>1.1467564105987549</v>
      </c>
      <c r="S102" s="20">
        <v>1.1680302619934082</v>
      </c>
      <c r="T102" s="20">
        <v>1.1876649856567383</v>
      </c>
      <c r="U102" s="20">
        <v>1.2035906314849854</v>
      </c>
      <c r="V102" s="20">
        <v>1.2171210050582886</v>
      </c>
      <c r="W102" s="20">
        <v>1.2290217876434326</v>
      </c>
      <c r="X102" s="20">
        <v>1.2383650541305542</v>
      </c>
      <c r="Y102" s="20">
        <v>1.2476003170013428</v>
      </c>
      <c r="Z102" s="20">
        <v>1.2563318014144897</v>
      </c>
      <c r="AA102" s="20">
        <v>1.2643725872039795</v>
      </c>
      <c r="AB102" s="20">
        <v>1.2724087238311768</v>
      </c>
      <c r="AC102" s="20">
        <v>1.28045654296875</v>
      </c>
      <c r="AD102" s="20">
        <v>1.2877633571624756</v>
      </c>
      <c r="AE102" s="20">
        <v>1.2959315776824951</v>
      </c>
      <c r="AF102" s="20">
        <v>1.3044570684432983</v>
      </c>
      <c r="AG102" s="20">
        <v>1.3134876489639282</v>
      </c>
      <c r="AH102" s="20">
        <v>1.3229975700378418</v>
      </c>
      <c r="AI102" s="20">
        <v>1.3329538106918335</v>
      </c>
      <c r="AJ102" s="20">
        <v>1.3426473140716553</v>
      </c>
      <c r="AK102" s="20">
        <v>1.3538938760757446</v>
      </c>
      <c r="AL102" s="20">
        <v>1.3654873371124268</v>
      </c>
      <c r="AM102" s="20">
        <v>1.3781818151473999</v>
      </c>
      <c r="AN102" s="20">
        <v>1.3913747072219849</v>
      </c>
      <c r="AO102" s="20">
        <v>1.4051985740661621</v>
      </c>
      <c r="AP102" s="20">
        <v>1.4185434579849243</v>
      </c>
      <c r="AQ102" s="20">
        <v>1.4341906309127808</v>
      </c>
      <c r="AR102" s="20">
        <v>1.4501070976257324</v>
      </c>
      <c r="AS102" s="20">
        <v>1.4668204784393311</v>
      </c>
      <c r="AT102" s="20">
        <v>1.4842839241027832</v>
      </c>
      <c r="AU102" s="20">
        <v>1.5026371479034424</v>
      </c>
      <c r="AV102" s="20">
        <v>1.5201826095581055</v>
      </c>
      <c r="AW102" s="20">
        <v>1.5389913320541382</v>
      </c>
      <c r="AX102" s="20">
        <v>1.5563393831253052</v>
      </c>
      <c r="AY102" s="20">
        <v>1.5669559240341187</v>
      </c>
      <c r="AZ102" s="20">
        <v>1.5734401941299438</v>
      </c>
      <c r="BA102" s="20">
        <v>1.576123833656311</v>
      </c>
      <c r="BB102" s="20">
        <v>1.5757443904876709</v>
      </c>
      <c r="BC102" s="20">
        <v>1.5730202198028564</v>
      </c>
      <c r="BD102" s="20">
        <v>1.5681931972503662</v>
      </c>
      <c r="BE102" s="20">
        <v>1.5614309310913086</v>
      </c>
      <c r="BF102" s="20">
        <v>1.5536152124404907</v>
      </c>
      <c r="BG102" s="20">
        <v>1.5443230867385864</v>
      </c>
      <c r="BH102" s="20">
        <v>1.5348914861679077</v>
      </c>
      <c r="BI102" s="20">
        <v>1.5242701768875122</v>
      </c>
      <c r="BJ102" s="20">
        <v>1.5130987167358398</v>
      </c>
      <c r="BK102" s="20">
        <v>1.5015130043029785</v>
      </c>
      <c r="BL102" s="20">
        <v>1.4895473718643188</v>
      </c>
      <c r="BM102" s="20">
        <v>1.477941632270813</v>
      </c>
      <c r="BN102" s="20">
        <v>1.4655972719192505</v>
      </c>
      <c r="BO102" s="20">
        <v>1.4530962705612183</v>
      </c>
      <c r="BP102" s="20">
        <v>1.4390636682510376</v>
      </c>
      <c r="BQ102" s="20">
        <v>1.4272949695587158</v>
      </c>
      <c r="BR102" s="20">
        <v>1.4141553640365601</v>
      </c>
      <c r="BS102" s="20">
        <v>1.4014921188354492</v>
      </c>
      <c r="BT102" s="20">
        <v>1.3891327381134033</v>
      </c>
      <c r="BU102" s="20">
        <v>1.3751780986785889</v>
      </c>
      <c r="BV102" s="20">
        <v>1.3622009754180908</v>
      </c>
      <c r="BW102" s="20">
        <v>1.3504198789596558</v>
      </c>
      <c r="BX102" s="20">
        <v>1.3372358083724976</v>
      </c>
      <c r="BY102" s="20">
        <v>1.3251965045928955</v>
      </c>
      <c r="BZ102" s="20">
        <v>1.3126530647277832</v>
      </c>
      <c r="CA102" s="20">
        <v>1.2999612092971802</v>
      </c>
      <c r="CB102" s="20">
        <v>1.2856463193893433</v>
      </c>
      <c r="CC102" s="20">
        <v>1.2742853164672852</v>
      </c>
      <c r="CD102" s="20">
        <v>1.2628129720687866</v>
      </c>
      <c r="CE102" s="20">
        <v>1.2477606534957886</v>
      </c>
      <c r="CF102" s="20">
        <v>1.2357341051101685</v>
      </c>
      <c r="CG102" s="20">
        <v>1.225813627243042</v>
      </c>
      <c r="CH102" s="20">
        <v>1.2110681533813477</v>
      </c>
      <c r="CI102" s="20">
        <v>1.2013288736343384</v>
      </c>
      <c r="CJ102" s="20">
        <v>1.1916624307632446</v>
      </c>
      <c r="CK102" s="20">
        <v>1.177299976348877</v>
      </c>
      <c r="CL102" s="20">
        <v>1.1678165197372437</v>
      </c>
      <c r="CM102" s="20">
        <v>1.153728723526001</v>
      </c>
      <c r="CN102" s="20">
        <v>1.1444277763366699</v>
      </c>
      <c r="CO102" s="20">
        <v>1.1351997852325439</v>
      </c>
      <c r="CP102" s="20">
        <v>1.1214934587478638</v>
      </c>
      <c r="CQ102" s="20">
        <v>1.1124457120895386</v>
      </c>
      <c r="CR102" s="20">
        <v>1.0990084409713745</v>
      </c>
      <c r="CS102" s="20">
        <v>1.0901391506195068</v>
      </c>
      <c r="CT102" s="20">
        <v>1.0813404321670532</v>
      </c>
      <c r="CU102" s="20">
        <v>1.0682737827301025</v>
      </c>
      <c r="CV102" s="20">
        <v>1.0596497058868408</v>
      </c>
      <c r="CW102" s="20">
        <v>1.0468428134918213</v>
      </c>
      <c r="CX102" s="20">
        <v>1.0383902788162231</v>
      </c>
      <c r="CY102" s="20">
        <v>1.0300055742263794</v>
      </c>
      <c r="CZ102" s="20">
        <v>1.0093376636505127</v>
      </c>
      <c r="DA102" s="20">
        <v>0.99713563919067383</v>
      </c>
      <c r="DB102" s="20">
        <v>0.98908275365829468</v>
      </c>
      <c r="DC102" s="20">
        <v>0.98109465837478638</v>
      </c>
      <c r="DD102" s="20">
        <v>0.96923309564590454</v>
      </c>
      <c r="DE102" s="20">
        <v>0.96140503883361816</v>
      </c>
      <c r="DF102" s="20">
        <v>0.94978111982345581</v>
      </c>
      <c r="DG102" s="20">
        <v>0.94210988283157349</v>
      </c>
      <c r="DH102" s="20">
        <v>0.93450051546096802</v>
      </c>
      <c r="DI102" s="20">
        <v>0.92320150136947632</v>
      </c>
      <c r="DJ102" s="20">
        <v>0.91574472188949585</v>
      </c>
      <c r="DK102" s="20">
        <v>0.90467232465744019</v>
      </c>
      <c r="DL102" s="20">
        <v>0.89736509323120117</v>
      </c>
      <c r="DM102" s="20">
        <v>0.89011687040328979</v>
      </c>
      <c r="DN102" s="20">
        <v>0.87935405969619751</v>
      </c>
      <c r="DO102" s="20">
        <v>0.87225127220153809</v>
      </c>
      <c r="DP102" s="20">
        <v>0.86170446872711182</v>
      </c>
      <c r="DQ102" s="20">
        <v>0.85474419593811035</v>
      </c>
      <c r="DR102" s="20">
        <v>0.8478400707244873</v>
      </c>
      <c r="DS102" s="20">
        <v>0.83758836984634399</v>
      </c>
      <c r="DT102" s="20">
        <v>0.83082288503646851</v>
      </c>
      <c r="DU102" s="20">
        <v>0.82077687978744507</v>
      </c>
      <c r="DV102" s="20">
        <v>0.81414705514907837</v>
      </c>
      <c r="DW102" s="20">
        <v>0.80757087469100952</v>
      </c>
      <c r="DX102" s="20">
        <v>0.79780596494674683</v>
      </c>
      <c r="DY102" s="20">
        <v>0.79136174917221069</v>
      </c>
      <c r="DZ102" s="20">
        <v>0.78179287910461426</v>
      </c>
      <c r="EA102" s="20">
        <v>0.77547794580459595</v>
      </c>
      <c r="EB102" s="20">
        <v>0.76921409368515015</v>
      </c>
      <c r="EC102" s="20">
        <v>0.75991296768188477</v>
      </c>
      <c r="ED102" s="20">
        <v>0.75377476215362549</v>
      </c>
      <c r="EE102" s="20">
        <v>0.74466031789779663</v>
      </c>
      <c r="EF102" s="20">
        <v>0.73864537477493286</v>
      </c>
      <c r="EG102" s="20">
        <v>0.73267894983291626</v>
      </c>
      <c r="EH102" s="20">
        <v>0.72381967306137085</v>
      </c>
      <c r="EI102" s="20">
        <v>0.71797299385070801</v>
      </c>
      <c r="EJ102" s="20">
        <v>0.70929151773452759</v>
      </c>
      <c r="EK102" s="20">
        <v>0.70356214046478271</v>
      </c>
      <c r="EL102" s="20">
        <v>0.69787919521331787</v>
      </c>
      <c r="EM102" s="20">
        <v>0.68944060802459717</v>
      </c>
      <c r="EN102" s="20">
        <v>0.68387168645858765</v>
      </c>
      <c r="EO102" s="20">
        <v>0.6756024956703186</v>
      </c>
      <c r="EP102" s="20">
        <v>0.67014533281326294</v>
      </c>
      <c r="EQ102" s="20">
        <v>0.66473221778869629</v>
      </c>
      <c r="ER102" s="20">
        <v>0.65669447183609009</v>
      </c>
      <c r="ES102" s="20">
        <v>0.65139001607894897</v>
      </c>
      <c r="ET102" s="20">
        <v>0.64351356029510498</v>
      </c>
      <c r="EU102" s="20">
        <v>0.63831561803817749</v>
      </c>
      <c r="EV102" s="20">
        <v>0.63315963745117188</v>
      </c>
      <c r="EW102" s="20">
        <v>0.62550365924835205</v>
      </c>
      <c r="EX102" s="20">
        <v>0.62045109272003174</v>
      </c>
      <c r="EY102" s="20">
        <v>0.61294877529144287</v>
      </c>
      <c r="EZ102" s="20">
        <v>0.60799771547317505</v>
      </c>
      <c r="FA102" s="20">
        <v>0.60308659076690674</v>
      </c>
      <c r="FB102" s="20">
        <v>0.59579432010650635</v>
      </c>
      <c r="FC102" s="20">
        <v>0.59098172187805176</v>
      </c>
      <c r="FD102" s="20">
        <v>0.58383578062057495</v>
      </c>
      <c r="FE102" s="20">
        <v>0.57911986112594604</v>
      </c>
      <c r="FF102" s="20">
        <v>0.57444196939468384</v>
      </c>
      <c r="FG102" s="20">
        <v>0.56749600172042847</v>
      </c>
      <c r="FH102" s="20">
        <v>0.56291210651397705</v>
      </c>
      <c r="FI102" s="20">
        <v>0.55610543489456177</v>
      </c>
      <c r="FJ102" s="20">
        <v>0.55161356925964355</v>
      </c>
      <c r="FK102" s="20">
        <v>0.547157883644104</v>
      </c>
      <c r="FL102" s="20">
        <v>0.54054182767868042</v>
      </c>
      <c r="FM102" s="20">
        <v>0.53617554903030396</v>
      </c>
      <c r="FN102" s="20">
        <v>0.52969229221343994</v>
      </c>
      <c r="FO102" s="20">
        <v>0.52541369199752808</v>
      </c>
      <c r="FP102" s="20">
        <v>0.52116966247558594</v>
      </c>
      <c r="FQ102" s="20">
        <v>0.51486784219741821</v>
      </c>
      <c r="FR102" s="20">
        <v>0.51070898771286011</v>
      </c>
      <c r="FS102" s="20">
        <v>0.50453364849090576</v>
      </c>
      <c r="FT102" s="20">
        <v>0.50045830011367798</v>
      </c>
      <c r="FU102" s="20">
        <v>0.49641582369804382</v>
      </c>
      <c r="FV102" s="20">
        <v>0.49041333794593811</v>
      </c>
      <c r="FW102" s="20">
        <v>0.48645201325416565</v>
      </c>
      <c r="FX102" s="20">
        <v>0.48056995868682861</v>
      </c>
      <c r="FY102" s="20">
        <v>0.47668817639350891</v>
      </c>
      <c r="FZ102" s="20">
        <v>0.47283771634101868</v>
      </c>
      <c r="GA102" s="20">
        <v>0.46712028980255127</v>
      </c>
      <c r="GB102" s="20">
        <v>0.46334713697433472</v>
      </c>
      <c r="GC102" s="20">
        <v>0.45774444937705994</v>
      </c>
      <c r="GD102" s="20">
        <v>0.45404705405235291</v>
      </c>
      <c r="GE102" s="20">
        <v>0.45037949085235596</v>
      </c>
      <c r="GF102" s="20">
        <v>0.44493362307548523</v>
      </c>
      <c r="GG102" s="20">
        <v>0.44133967161178589</v>
      </c>
      <c r="GH102" s="20">
        <v>0.43600311875343323</v>
      </c>
      <c r="GI102" s="20">
        <v>0.43248128890991211</v>
      </c>
      <c r="GJ102" s="20">
        <v>0.42898792028427124</v>
      </c>
      <c r="GK102" s="20">
        <v>0.42380073666572571</v>
      </c>
      <c r="GL102" s="20">
        <v>0.4203774631023407</v>
      </c>
      <c r="GM102" s="20">
        <v>0.41529440879821777</v>
      </c>
      <c r="GN102" s="20">
        <v>0.41193985939025879</v>
      </c>
      <c r="GO102" s="20">
        <v>0.40861243009567261</v>
      </c>
      <c r="GP102" s="20">
        <v>0.40367159247398376</v>
      </c>
      <c r="GQ102" s="20">
        <v>0.40041095018386841</v>
      </c>
      <c r="GR102" s="20">
        <v>0.39556929469108582</v>
      </c>
      <c r="GS102" s="20">
        <v>0.39237406849861145</v>
      </c>
      <c r="GT102" s="20">
        <v>0.38920468091964722</v>
      </c>
      <c r="GU102" s="20">
        <v>0.38559791445732117</v>
      </c>
    </row>
    <row r="103" spans="1:203" x14ac:dyDescent="0.25">
      <c r="A103" s="9" t="s">
        <v>122</v>
      </c>
      <c r="B103" s="23">
        <v>45</v>
      </c>
      <c r="C103" s="23">
        <v>5</v>
      </c>
      <c r="D103" s="20">
        <v>0</v>
      </c>
      <c r="E103" s="20">
        <v>3.7675179541110992E-2</v>
      </c>
      <c r="F103" s="20">
        <v>0.21440401673316956</v>
      </c>
      <c r="G103" s="20">
        <v>0.51224058866500854</v>
      </c>
      <c r="H103" s="20">
        <v>0.83696639537811279</v>
      </c>
      <c r="I103" s="20">
        <v>1.0656143426895142</v>
      </c>
      <c r="J103" s="20">
        <v>1.3819409608840942</v>
      </c>
      <c r="K103" s="20">
        <v>1.579863429069519</v>
      </c>
      <c r="L103" s="20">
        <v>1.7307703495025635</v>
      </c>
      <c r="M103" s="20">
        <v>1.8776431083679199</v>
      </c>
      <c r="N103" s="20">
        <v>1.9995502233505249</v>
      </c>
      <c r="O103" s="20">
        <v>2.0937964916229248</v>
      </c>
      <c r="P103" s="20">
        <v>2.1529614925384521</v>
      </c>
      <c r="Q103" s="20">
        <v>2.2113134860992432</v>
      </c>
      <c r="R103" s="20">
        <v>2.2488048076629639</v>
      </c>
      <c r="S103" s="20">
        <v>2.2831404209136963</v>
      </c>
      <c r="T103" s="20">
        <v>2.306168794631958</v>
      </c>
      <c r="U103" s="20">
        <v>2.3243222236633301</v>
      </c>
      <c r="V103" s="20">
        <v>2.3377504348754883</v>
      </c>
      <c r="W103" s="20">
        <v>2.3494834899902344</v>
      </c>
      <c r="X103" s="20">
        <v>2.3546721935272217</v>
      </c>
      <c r="Y103" s="20">
        <v>2.3609366416931152</v>
      </c>
      <c r="Z103" s="20">
        <v>2.3651003837585449</v>
      </c>
      <c r="AA103" s="20">
        <v>2.367037296295166</v>
      </c>
      <c r="AB103" s="20">
        <v>2.36838698387146</v>
      </c>
      <c r="AC103" s="20">
        <v>2.3691365718841553</v>
      </c>
      <c r="AD103" s="20">
        <v>2.3695123195648193</v>
      </c>
      <c r="AE103" s="20">
        <v>2.3696193695068359</v>
      </c>
      <c r="AF103" s="20">
        <v>2.3695271015167236</v>
      </c>
      <c r="AG103" s="20">
        <v>2.3693745136260986</v>
      </c>
      <c r="AH103" s="20">
        <v>2.3692164421081543</v>
      </c>
      <c r="AI103" s="20">
        <v>2.3690659999847412</v>
      </c>
      <c r="AJ103" s="20">
        <v>2.3690543174743652</v>
      </c>
      <c r="AK103" s="20">
        <v>2.3691563606262207</v>
      </c>
      <c r="AL103" s="20">
        <v>2.369408130645752</v>
      </c>
      <c r="AM103" s="20">
        <v>2.3700075149536133</v>
      </c>
      <c r="AN103" s="20">
        <v>2.3706169128417969</v>
      </c>
      <c r="AO103" s="20">
        <v>2.3714509010314941</v>
      </c>
      <c r="AP103" s="20">
        <v>2.3725059032440186</v>
      </c>
      <c r="AQ103" s="20">
        <v>2.3741753101348877</v>
      </c>
      <c r="AR103" s="20">
        <v>2.3755905628204346</v>
      </c>
      <c r="AS103" s="20">
        <v>2.3768818378448486</v>
      </c>
      <c r="AT103" s="20">
        <v>2.3731698989868164</v>
      </c>
      <c r="AU103" s="20">
        <v>2.3651092052459717</v>
      </c>
      <c r="AV103" s="20">
        <v>2.3518900871276855</v>
      </c>
      <c r="AW103" s="20">
        <v>2.336146354675293</v>
      </c>
      <c r="AX103" s="20">
        <v>2.3160305023193359</v>
      </c>
      <c r="AY103" s="20">
        <v>2.2910487651824951</v>
      </c>
      <c r="AZ103" s="20">
        <v>2.2677032947540283</v>
      </c>
      <c r="BA103" s="20">
        <v>2.247957706451416</v>
      </c>
      <c r="BB103" s="20">
        <v>2.2223849296569824</v>
      </c>
      <c r="BC103" s="20">
        <v>2.1979238986968994</v>
      </c>
      <c r="BD103" s="20">
        <v>2.1689634323120117</v>
      </c>
      <c r="BE103" s="20">
        <v>2.1466724872589111</v>
      </c>
      <c r="BF103" s="20">
        <v>2.1150944232940674</v>
      </c>
      <c r="BG103" s="20">
        <v>2.0847032070159912</v>
      </c>
      <c r="BH103" s="20">
        <v>2.0595505237579346</v>
      </c>
      <c r="BI103" s="20">
        <v>2.0300137996673584</v>
      </c>
      <c r="BJ103" s="20">
        <v>2.0050649642944336</v>
      </c>
      <c r="BK103" s="20">
        <v>1.9738310575485229</v>
      </c>
      <c r="BL103" s="20">
        <v>1.9503804445266724</v>
      </c>
      <c r="BM103" s="20">
        <v>1.9281035661697388</v>
      </c>
      <c r="BN103" s="20">
        <v>1.8933526277542114</v>
      </c>
      <c r="BO103" s="20">
        <v>1.8683866262435913</v>
      </c>
      <c r="BP103" s="20">
        <v>1.8467297554016113</v>
      </c>
      <c r="BQ103" s="20">
        <v>1.8205528259277344</v>
      </c>
      <c r="BR103" s="20">
        <v>1.7993267774581909</v>
      </c>
      <c r="BS103" s="20">
        <v>1.7678694725036621</v>
      </c>
      <c r="BT103" s="20">
        <v>1.747158408164978</v>
      </c>
      <c r="BU103" s="20">
        <v>1.7164890766143799</v>
      </c>
      <c r="BV103" s="20">
        <v>1.6984691619873047</v>
      </c>
      <c r="BW103" s="20">
        <v>1.668570876121521</v>
      </c>
      <c r="BX103" s="20">
        <v>1.6489089727401733</v>
      </c>
      <c r="BY103" s="20">
        <v>1.6294633150100708</v>
      </c>
      <c r="BZ103" s="20">
        <v>1.6006996631622314</v>
      </c>
      <c r="CA103" s="20">
        <v>1.5817927122116089</v>
      </c>
      <c r="CB103" s="20">
        <v>1.5538332462310791</v>
      </c>
      <c r="CC103" s="20">
        <v>1.5354591608047485</v>
      </c>
      <c r="CD103" s="20">
        <v>1.5172957181930542</v>
      </c>
      <c r="CE103" s="20">
        <v>1.4904423952102661</v>
      </c>
      <c r="CF103" s="20">
        <v>1.4727988243103027</v>
      </c>
      <c r="CG103" s="20">
        <v>1.4467172622680664</v>
      </c>
      <c r="CH103" s="20">
        <v>1.4295825958251953</v>
      </c>
      <c r="CI103" s="20">
        <v>1.4126479625701904</v>
      </c>
      <c r="CJ103" s="20">
        <v>1.3876172304153442</v>
      </c>
      <c r="CK103" s="20">
        <v>1.3711744546890259</v>
      </c>
      <c r="CL103" s="20">
        <v>1.3468718528747559</v>
      </c>
      <c r="CM103" s="20">
        <v>1.3309081792831421</v>
      </c>
      <c r="CN103" s="20">
        <v>1.3151326179504395</v>
      </c>
      <c r="CO103" s="20">
        <v>1.2918171882629395</v>
      </c>
      <c r="CP103" s="20">
        <v>1.2765026092529297</v>
      </c>
      <c r="CQ103" s="20">
        <v>1.2538692951202393</v>
      </c>
      <c r="CR103" s="20">
        <v>1.2390029430389404</v>
      </c>
      <c r="CS103" s="20">
        <v>1.224312424659729</v>
      </c>
      <c r="CT103" s="20">
        <v>1.2026019096374512</v>
      </c>
      <c r="CU103" s="20">
        <v>1.1883419752120972</v>
      </c>
      <c r="CV103" s="20">
        <v>1.1672681570053101</v>
      </c>
      <c r="CW103" s="20">
        <v>1.1534266471862793</v>
      </c>
      <c r="CX103" s="20">
        <v>1.1397489309310913</v>
      </c>
      <c r="CY103" s="20">
        <v>1.1195356845855713</v>
      </c>
      <c r="CZ103" s="20">
        <v>1.0866396427154541</v>
      </c>
      <c r="DA103" s="20">
        <v>1.0737533569335937</v>
      </c>
      <c r="DB103" s="20">
        <v>1.0610197782516479</v>
      </c>
      <c r="DC103" s="20">
        <v>1.0422017574310303</v>
      </c>
      <c r="DD103" s="20">
        <v>1.0298420190811157</v>
      </c>
      <c r="DE103" s="20">
        <v>1.0115768909454346</v>
      </c>
      <c r="DF103" s="20">
        <v>0.99958038330078125</v>
      </c>
      <c r="DG103" s="20">
        <v>0.98772603273391724</v>
      </c>
      <c r="DH103" s="20">
        <v>0.9702075719833374</v>
      </c>
      <c r="DI103" s="20">
        <v>0.95870155096054077</v>
      </c>
      <c r="DJ103" s="20">
        <v>0.94169777631759644</v>
      </c>
      <c r="DK103" s="20">
        <v>0.93052977323532104</v>
      </c>
      <c r="DL103" s="20">
        <v>0.91949421167373657</v>
      </c>
      <c r="DM103" s="20">
        <v>0.90318572521209717</v>
      </c>
      <c r="DN103" s="20">
        <v>0.8924744725227356</v>
      </c>
      <c r="DO103" s="20">
        <v>0.87664520740509033</v>
      </c>
      <c r="DP103" s="20">
        <v>0.86624860763549805</v>
      </c>
      <c r="DQ103" s="20">
        <v>0.85597538948059082</v>
      </c>
      <c r="DR103" s="20">
        <v>0.8407934308052063</v>
      </c>
      <c r="DS103" s="20">
        <v>0.83082199096679688</v>
      </c>
      <c r="DT103" s="20">
        <v>0.81608617305755615</v>
      </c>
      <c r="DU103" s="20">
        <v>0.80640774965286255</v>
      </c>
      <c r="DV103" s="20">
        <v>0.79684418439865112</v>
      </c>
      <c r="DW103" s="20">
        <v>0.7827109694480896</v>
      </c>
      <c r="DX103" s="20">
        <v>0.77342838048934937</v>
      </c>
      <c r="DY103" s="20">
        <v>0.75971049070358276</v>
      </c>
      <c r="DZ103" s="20">
        <v>0.75070065259933472</v>
      </c>
      <c r="EA103" s="20">
        <v>0.74179774522781372</v>
      </c>
      <c r="EB103" s="20">
        <v>0.72864079475402832</v>
      </c>
      <c r="EC103" s="20">
        <v>0.71999949216842651</v>
      </c>
      <c r="ED103" s="20">
        <v>0.70722925662994385</v>
      </c>
      <c r="EE103" s="20">
        <v>0.69884181022644043</v>
      </c>
      <c r="EF103" s="20">
        <v>0.69055384397506714</v>
      </c>
      <c r="EG103" s="20">
        <v>0.67830586433410645</v>
      </c>
      <c r="EH103" s="20">
        <v>0.6702614426612854</v>
      </c>
      <c r="EI103" s="20">
        <v>0.65837335586547852</v>
      </c>
      <c r="EJ103" s="20">
        <v>0.65056538581848145</v>
      </c>
      <c r="EK103" s="20">
        <v>0.64284992218017578</v>
      </c>
      <c r="EL103" s="20">
        <v>0.63144803047180176</v>
      </c>
      <c r="EM103" s="20">
        <v>0.62395936250686646</v>
      </c>
      <c r="EN103" s="20">
        <v>0.6128925085067749</v>
      </c>
      <c r="EO103" s="20">
        <v>0.60562390089035034</v>
      </c>
      <c r="EP103" s="20">
        <v>0.59844142198562622</v>
      </c>
      <c r="EQ103" s="20">
        <v>0.58782720565795898</v>
      </c>
      <c r="ER103" s="20">
        <v>0.5808558464050293</v>
      </c>
      <c r="ES103" s="20">
        <v>0.5705534815788269</v>
      </c>
      <c r="ET103" s="20">
        <v>0.56378692388534546</v>
      </c>
      <c r="EU103" s="20">
        <v>0.55710071325302124</v>
      </c>
      <c r="EV103" s="20">
        <v>0.54721963405609131</v>
      </c>
      <c r="EW103" s="20">
        <v>0.54072988033294678</v>
      </c>
      <c r="EX103" s="20">
        <v>0.53113925457000732</v>
      </c>
      <c r="EY103" s="20">
        <v>0.52484011650085449</v>
      </c>
      <c r="EZ103" s="20">
        <v>0.51861578226089478</v>
      </c>
      <c r="FA103" s="20">
        <v>0.50941735506057739</v>
      </c>
      <c r="FB103" s="20">
        <v>0.50337588787078857</v>
      </c>
      <c r="FC103" s="20">
        <v>0.49444776773452759</v>
      </c>
      <c r="FD103" s="20">
        <v>0.48858386278152466</v>
      </c>
      <c r="FE103" s="20">
        <v>0.48278948664665222</v>
      </c>
      <c r="FF103" s="20">
        <v>0.4742264449596405</v>
      </c>
      <c r="FG103" s="20">
        <v>0.46860235929489136</v>
      </c>
      <c r="FH103" s="20">
        <v>0.46029099822044373</v>
      </c>
      <c r="FI103" s="20">
        <v>0.45483213663101196</v>
      </c>
      <c r="FJ103" s="20">
        <v>0.44943803548812866</v>
      </c>
      <c r="FK103" s="20">
        <v>0.4414665699005127</v>
      </c>
      <c r="FL103" s="20">
        <v>0.43623095750808716</v>
      </c>
      <c r="FM103" s="20">
        <v>0.42849376797676086</v>
      </c>
      <c r="FN103" s="20">
        <v>0.42341205477714539</v>
      </c>
      <c r="FO103" s="20">
        <v>0.41839054226875305</v>
      </c>
      <c r="FP103" s="20">
        <v>0.41096976399421692</v>
      </c>
      <c r="FQ103" s="20">
        <v>0.40609583258628845</v>
      </c>
      <c r="FR103" s="20">
        <v>0.39889314770698547</v>
      </c>
      <c r="FS103" s="20">
        <v>0.39416241645812988</v>
      </c>
      <c r="FT103" s="20">
        <v>0.38948783278465271</v>
      </c>
      <c r="FU103" s="20">
        <v>0.38257968425750732</v>
      </c>
      <c r="FV103" s="20">
        <v>0.37804245948791504</v>
      </c>
      <c r="FW103" s="20">
        <v>0.37133732438087463</v>
      </c>
      <c r="FX103" s="20">
        <v>0.3669334352016449</v>
      </c>
      <c r="FY103" s="20">
        <v>0.3625817596912384</v>
      </c>
      <c r="FZ103" s="20">
        <v>0.35615080595016479</v>
      </c>
      <c r="GA103" s="20">
        <v>0.35192704200744629</v>
      </c>
      <c r="GB103" s="20">
        <v>0.34568509459495544</v>
      </c>
      <c r="GC103" s="20">
        <v>0.3415854275226593</v>
      </c>
      <c r="GD103" s="20">
        <v>0.3375343382358551</v>
      </c>
      <c r="GE103" s="20">
        <v>0.33154770731925964</v>
      </c>
      <c r="GF103" s="20">
        <v>0.32761567831039429</v>
      </c>
      <c r="GG103" s="20">
        <v>0.32180491089820862</v>
      </c>
      <c r="GH103" s="20">
        <v>0.31798845529556274</v>
      </c>
      <c r="GI103" s="20">
        <v>0.31421726942062378</v>
      </c>
      <c r="GJ103" s="20">
        <v>0.30864414572715759</v>
      </c>
      <c r="GK103" s="20">
        <v>0.30498376488685608</v>
      </c>
      <c r="GL103" s="20">
        <v>0.29957443475723267</v>
      </c>
      <c r="GM103" s="20">
        <v>0.29602161049842834</v>
      </c>
      <c r="GN103" s="20">
        <v>0.29251092672348022</v>
      </c>
      <c r="GO103" s="20">
        <v>0.28732278943061829</v>
      </c>
      <c r="GP103" s="20">
        <v>0.28391528129577637</v>
      </c>
      <c r="GQ103" s="20">
        <v>0.27887961268424988</v>
      </c>
      <c r="GR103" s="20">
        <v>0.27557224035263062</v>
      </c>
      <c r="GS103" s="20">
        <v>0.27230405807495117</v>
      </c>
      <c r="GT103" s="20">
        <v>0.26747432351112366</v>
      </c>
      <c r="GU103" s="20">
        <v>0.26485145092010498</v>
      </c>
    </row>
    <row r="104" spans="1:203" x14ac:dyDescent="0.25">
      <c r="A104" s="9" t="s">
        <v>122</v>
      </c>
      <c r="B104" s="23">
        <v>58</v>
      </c>
      <c r="C104" s="23">
        <v>5</v>
      </c>
      <c r="D104" s="20">
        <v>0</v>
      </c>
      <c r="E104" s="20">
        <v>3.1791612505912781E-2</v>
      </c>
      <c r="F104" s="20">
        <v>0.20418258011341095</v>
      </c>
      <c r="G104" s="20">
        <v>0.51750260591506958</v>
      </c>
      <c r="H104" s="20">
        <v>0.80286586284637451</v>
      </c>
      <c r="I104" s="20">
        <v>1.0934890508651733</v>
      </c>
      <c r="J104" s="20">
        <v>1.3831826448440552</v>
      </c>
      <c r="K104" s="20">
        <v>1.6368006467819214</v>
      </c>
      <c r="L104" s="20">
        <v>1.8512574434280396</v>
      </c>
      <c r="M104" s="20">
        <v>2.0108470916748047</v>
      </c>
      <c r="N104" s="20">
        <v>2.1764452457427979</v>
      </c>
      <c r="O104" s="20">
        <v>2.2772257328033447</v>
      </c>
      <c r="P104" s="20">
        <v>2.3706784248352051</v>
      </c>
      <c r="Q104" s="20">
        <v>2.436086893081665</v>
      </c>
      <c r="R104" s="20">
        <v>2.4784128665924072</v>
      </c>
      <c r="S104" s="20">
        <v>2.5048184394836426</v>
      </c>
      <c r="T104" s="20">
        <v>2.5202772617340088</v>
      </c>
      <c r="U104" s="20">
        <v>2.5220751762390137</v>
      </c>
      <c r="V104" s="20">
        <v>2.5153429508209229</v>
      </c>
      <c r="W104" s="20">
        <v>2.5010449886322021</v>
      </c>
      <c r="X104" s="20">
        <v>2.4796383380889893</v>
      </c>
      <c r="Y104" s="20">
        <v>2.4571883678436279</v>
      </c>
      <c r="Z104" s="20">
        <v>2.4286603927612305</v>
      </c>
      <c r="AA104" s="20">
        <v>2.4010510444641113</v>
      </c>
      <c r="AB104" s="20">
        <v>2.3665847778320313</v>
      </c>
      <c r="AC104" s="20">
        <v>2.3405468463897705</v>
      </c>
      <c r="AD104" s="20">
        <v>2.3027677536010742</v>
      </c>
      <c r="AE104" s="20">
        <v>2.2709596157073975</v>
      </c>
      <c r="AF104" s="20">
        <v>2.2309372425079346</v>
      </c>
      <c r="AG104" s="20">
        <v>2.2017006874084473</v>
      </c>
      <c r="AH104" s="20">
        <v>2.1683139801025391</v>
      </c>
      <c r="AI104" s="20">
        <v>2.1277644634246826</v>
      </c>
      <c r="AJ104" s="20">
        <v>2.0951552391052246</v>
      </c>
      <c r="AK104" s="20">
        <v>2.0620310306549072</v>
      </c>
      <c r="AL104" s="20">
        <v>2.0285515785217285</v>
      </c>
      <c r="AM104" s="20">
        <v>1.9971979856491089</v>
      </c>
      <c r="AN104" s="20">
        <v>1.9587417840957642</v>
      </c>
      <c r="AO104" s="20">
        <v>1.9283039569854736</v>
      </c>
      <c r="AP104" s="20">
        <v>1.8992989063262939</v>
      </c>
      <c r="AQ104" s="20">
        <v>1.8613615036010742</v>
      </c>
      <c r="AR104" s="20">
        <v>1.8332197666168213</v>
      </c>
      <c r="AS104" s="20">
        <v>1.804360032081604</v>
      </c>
      <c r="AT104" s="20">
        <v>1.7762881517410278</v>
      </c>
      <c r="AU104" s="20">
        <v>1.7411432266235352</v>
      </c>
      <c r="AV104" s="20">
        <v>1.7142082452774048</v>
      </c>
      <c r="AW104" s="20">
        <v>1.6871898174285889</v>
      </c>
      <c r="AX104" s="20">
        <v>1.6605125665664673</v>
      </c>
      <c r="AY104" s="20">
        <v>1.6285144090652466</v>
      </c>
      <c r="AZ104" s="20">
        <v>1.6031136512756348</v>
      </c>
      <c r="BA104" s="20">
        <v>1.5767016410827637</v>
      </c>
      <c r="BB104" s="20">
        <v>1.551813006401062</v>
      </c>
      <c r="BC104" s="20">
        <v>1.52146315574646</v>
      </c>
      <c r="BD104" s="20">
        <v>1.4983183145523071</v>
      </c>
      <c r="BE104" s="20">
        <v>1.4752403497695923</v>
      </c>
      <c r="BF104" s="20">
        <v>1.446307897567749</v>
      </c>
      <c r="BG104" s="20">
        <v>1.4236186742782593</v>
      </c>
      <c r="BH104" s="20">
        <v>1.4012805223464966</v>
      </c>
      <c r="BI104" s="20">
        <v>1.3738455772399902</v>
      </c>
      <c r="BJ104" s="20">
        <v>1.35228431224823</v>
      </c>
      <c r="BK104" s="20">
        <v>1.3310600519180298</v>
      </c>
      <c r="BL104" s="20">
        <v>1.3101681470870972</v>
      </c>
      <c r="BM104" s="20">
        <v>1.2845125198364258</v>
      </c>
      <c r="BN104" s="20">
        <v>1.2643496990203857</v>
      </c>
      <c r="BO104" s="20">
        <v>1.2445029020309448</v>
      </c>
      <c r="BP104" s="20">
        <v>1.22182297706604</v>
      </c>
      <c r="BQ104" s="20">
        <v>1.1995680332183838</v>
      </c>
      <c r="BR104" s="20">
        <v>1.1827467679977417</v>
      </c>
      <c r="BS104" s="20">
        <v>1.159699559211731</v>
      </c>
      <c r="BT104" s="20">
        <v>1.1440222263336182</v>
      </c>
      <c r="BU104" s="20">
        <v>1.1247588396072388</v>
      </c>
      <c r="BV104" s="20">
        <v>1.1043541431427002</v>
      </c>
      <c r="BW104" s="20">
        <v>1.084355354309082</v>
      </c>
      <c r="BX104" s="20">
        <v>1.0647530555725098</v>
      </c>
      <c r="BY104" s="20">
        <v>1.0505032539367676</v>
      </c>
      <c r="BZ104" s="20">
        <v>1.0329387187957764</v>
      </c>
      <c r="CA104" s="20">
        <v>1.0143493413925171</v>
      </c>
      <c r="CB104" s="20">
        <v>0.99612420797348022</v>
      </c>
      <c r="CC104" s="20">
        <v>0.97825497388839722</v>
      </c>
      <c r="CD104" s="20">
        <v>0.96527880430221558</v>
      </c>
      <c r="CE104" s="20">
        <v>0.94922441244125366</v>
      </c>
      <c r="CF104" s="20">
        <v>0.93223416805267334</v>
      </c>
      <c r="CG104" s="20">
        <v>0.91557782888412476</v>
      </c>
      <c r="CH104" s="20">
        <v>0.90242743492126465</v>
      </c>
      <c r="CI104" s="20">
        <v>0.88637828826904297</v>
      </c>
      <c r="CJ104" s="20">
        <v>0.86935228109359741</v>
      </c>
      <c r="CK104" s="20">
        <v>0.85693913698196411</v>
      </c>
      <c r="CL104" s="20">
        <v>0.84153133630752563</v>
      </c>
      <c r="CM104" s="20">
        <v>0.8251459002494812</v>
      </c>
      <c r="CN104" s="20">
        <v>0.81396180391311646</v>
      </c>
      <c r="CO104" s="20">
        <v>0.79690253734588623</v>
      </c>
      <c r="CP104" s="20">
        <v>0.78572875261306763</v>
      </c>
      <c r="CQ104" s="20">
        <v>0.77471160888671875</v>
      </c>
      <c r="CR104" s="20">
        <v>0.75847494602203369</v>
      </c>
      <c r="CS104" s="20">
        <v>0.74783992767333984</v>
      </c>
      <c r="CT104" s="20">
        <v>0.73216640949249268</v>
      </c>
      <c r="CU104" s="20">
        <v>0.7219003438949585</v>
      </c>
      <c r="CV104" s="20">
        <v>0.71177816390991211</v>
      </c>
      <c r="CW104" s="20">
        <v>0.69686043262481689</v>
      </c>
      <c r="CX104" s="20">
        <v>0.68708938360214233</v>
      </c>
      <c r="CY104" s="20">
        <v>0.67268913984298706</v>
      </c>
      <c r="CZ104" s="20">
        <v>0.6539570689201355</v>
      </c>
      <c r="DA104" s="20">
        <v>0.64025121927261353</v>
      </c>
      <c r="DB104" s="20">
        <v>0.63127392530441284</v>
      </c>
      <c r="DC104" s="20">
        <v>0.61804342269897461</v>
      </c>
      <c r="DD104" s="20">
        <v>0.60937750339508057</v>
      </c>
      <c r="DE104" s="20">
        <v>0.60083311796188354</v>
      </c>
      <c r="DF104" s="20">
        <v>0.58824056386947632</v>
      </c>
      <c r="DG104" s="20">
        <v>0.57999253273010254</v>
      </c>
      <c r="DH104" s="20">
        <v>0.56783682107925415</v>
      </c>
      <c r="DI104" s="20">
        <v>0.55987489223480225</v>
      </c>
      <c r="DJ104" s="20">
        <v>0.55202460289001465</v>
      </c>
      <c r="DK104" s="20">
        <v>0.54045498371124268</v>
      </c>
      <c r="DL104" s="20">
        <v>0.53287696838378906</v>
      </c>
      <c r="DM104" s="20">
        <v>0.52170872688293457</v>
      </c>
      <c r="DN104" s="20">
        <v>0.51439362764358521</v>
      </c>
      <c r="DO104" s="20">
        <v>0.50718098878860474</v>
      </c>
      <c r="DP104" s="20">
        <v>0.4965512752532959</v>
      </c>
      <c r="DQ104" s="20">
        <v>0.48958888649940491</v>
      </c>
      <c r="DR104" s="20">
        <v>0.47932785749435425</v>
      </c>
      <c r="DS104" s="20">
        <v>0.47260698676109314</v>
      </c>
      <c r="DT104" s="20">
        <v>0.46598029136657715</v>
      </c>
      <c r="DU104" s="20">
        <v>0.45621407032012939</v>
      </c>
      <c r="DV104" s="20">
        <v>0.4498172402381897</v>
      </c>
      <c r="DW104" s="20">
        <v>0.44038978219032288</v>
      </c>
      <c r="DX104" s="20">
        <v>0.43421486020088196</v>
      </c>
      <c r="DY104" s="20">
        <v>0.42812651395797729</v>
      </c>
      <c r="DZ104" s="20">
        <v>0.41915366053581238</v>
      </c>
      <c r="EA104" s="20">
        <v>0.41327646374702454</v>
      </c>
      <c r="EB104" s="20">
        <v>0.40461486577987671</v>
      </c>
      <c r="EC104" s="20">
        <v>0.39894154667854309</v>
      </c>
      <c r="ED104" s="20">
        <v>0.39334776997566223</v>
      </c>
      <c r="EE104" s="20">
        <v>0.38510379195213318</v>
      </c>
      <c r="EF104" s="20">
        <v>0.3797040581703186</v>
      </c>
      <c r="EG104" s="20">
        <v>0.37174609303474426</v>
      </c>
      <c r="EH104" s="20">
        <v>0.36653360724449158</v>
      </c>
      <c r="EI104" s="20">
        <v>0.3613942563533783</v>
      </c>
      <c r="EJ104" s="20">
        <v>0.35381999611854553</v>
      </c>
      <c r="EK104" s="20">
        <v>0.34885892271995544</v>
      </c>
      <c r="EL104" s="20">
        <v>0.3415473997592926</v>
      </c>
      <c r="EM104" s="20">
        <v>0.33675834536552429</v>
      </c>
      <c r="EN104" s="20">
        <v>0.33203649520874023</v>
      </c>
      <c r="EO104" s="20">
        <v>0.32507753372192383</v>
      </c>
      <c r="EP104" s="20">
        <v>0.32051944732666016</v>
      </c>
      <c r="EQ104" s="20">
        <v>0.31380185484886169</v>
      </c>
      <c r="ER104" s="20">
        <v>0.30940189957618713</v>
      </c>
      <c r="ES104" s="20">
        <v>0.30506357550621033</v>
      </c>
      <c r="ET104" s="20">
        <v>0.29866993427276611</v>
      </c>
      <c r="EU104" s="20">
        <v>0.29448214173316956</v>
      </c>
      <c r="EV104" s="20">
        <v>0.28831025958061218</v>
      </c>
      <c r="EW104" s="20">
        <v>0.28426769375801086</v>
      </c>
      <c r="EX104" s="20">
        <v>0.28028181195259094</v>
      </c>
      <c r="EY104" s="20">
        <v>0.27440756559371948</v>
      </c>
      <c r="EZ104" s="20">
        <v>0.27055993676185608</v>
      </c>
      <c r="FA104" s="20">
        <v>0.26488944888114929</v>
      </c>
      <c r="FB104" s="20">
        <v>0.26117530465126038</v>
      </c>
      <c r="FC104" s="20">
        <v>0.25751322507858276</v>
      </c>
      <c r="FD104" s="20">
        <v>0.25211614370346069</v>
      </c>
      <c r="FE104" s="20">
        <v>0.24858108162879944</v>
      </c>
      <c r="FF104" s="20">
        <v>0.24337121844291687</v>
      </c>
      <c r="FG104" s="20">
        <v>0.23995877802371979</v>
      </c>
      <c r="FH104" s="20">
        <v>0.23659418523311615</v>
      </c>
      <c r="FI104" s="20">
        <v>0.23163555562496185</v>
      </c>
      <c r="FJ104" s="20">
        <v>0.22838766872882843</v>
      </c>
      <c r="FK104" s="20">
        <v>0.22360101342201233</v>
      </c>
      <c r="FL104" s="20">
        <v>0.22046579420566559</v>
      </c>
      <c r="FM104" s="20">
        <v>0.2173745334148407</v>
      </c>
      <c r="FN104" s="20">
        <v>0.2128186970949173</v>
      </c>
      <c r="FO104" s="20">
        <v>0.20983466506004333</v>
      </c>
      <c r="FP104" s="20">
        <v>0.20543685555458069</v>
      </c>
      <c r="FQ104" s="20">
        <v>0.202556312084198</v>
      </c>
      <c r="FR104" s="20">
        <v>0.19971616566181183</v>
      </c>
      <c r="FS104" s="20">
        <v>0.19553042948246002</v>
      </c>
      <c r="FT104" s="20">
        <v>0.19278879463672638</v>
      </c>
      <c r="FU104" s="20">
        <v>0.18874825537204742</v>
      </c>
      <c r="FV104" s="20">
        <v>0.18610170483589172</v>
      </c>
      <c r="FW104" s="20">
        <v>0.1834922730922699</v>
      </c>
      <c r="FX104" s="20">
        <v>0.1796465665102005</v>
      </c>
      <c r="FY104" s="20">
        <v>0.1771276444196701</v>
      </c>
      <c r="FZ104" s="20">
        <v>0.17341533303260803</v>
      </c>
      <c r="GA104" s="20">
        <v>0.17098377645015717</v>
      </c>
      <c r="GB104" s="20">
        <v>0.16858632862567902</v>
      </c>
      <c r="GC104" s="20">
        <v>0.16505302488803864</v>
      </c>
      <c r="GD104" s="20">
        <v>0.16273872554302216</v>
      </c>
      <c r="GE104" s="20">
        <v>0.15932798385620117</v>
      </c>
      <c r="GF104" s="20">
        <v>0.15709395706653595</v>
      </c>
      <c r="GG104" s="20">
        <v>0.1548912525177002</v>
      </c>
      <c r="GH104" s="20">
        <v>0.1516449898481369</v>
      </c>
      <c r="GI104" s="20">
        <v>0.149518683552742</v>
      </c>
      <c r="GJ104" s="20">
        <v>0.14638501405715942</v>
      </c>
      <c r="GK104" s="20">
        <v>0.14433246850967407</v>
      </c>
      <c r="GL104" s="20">
        <v>0.14230871200561523</v>
      </c>
      <c r="GM104" s="20">
        <v>0.13932615518569946</v>
      </c>
      <c r="GN104" s="20">
        <v>0.13737258315086365</v>
      </c>
      <c r="GO104" s="20">
        <v>0.13449347019195557</v>
      </c>
      <c r="GP104" s="20">
        <v>0.13260765373706818</v>
      </c>
      <c r="GQ104" s="20">
        <v>0.13074830174446106</v>
      </c>
      <c r="GR104" s="20">
        <v>0.12800802290439606</v>
      </c>
      <c r="GS104" s="20">
        <v>0.12621314823627472</v>
      </c>
      <c r="GT104" s="20">
        <v>0.12356792390346527</v>
      </c>
      <c r="GU104" s="20">
        <v>0.12227743119001389</v>
      </c>
    </row>
    <row r="105" spans="1:203" x14ac:dyDescent="0.25">
      <c r="A105" s="9" t="s">
        <v>122</v>
      </c>
      <c r="B105" s="23">
        <v>38</v>
      </c>
      <c r="C105" s="23">
        <v>5</v>
      </c>
      <c r="D105" s="20">
        <v>0</v>
      </c>
      <c r="E105" s="20">
        <v>6.9884518161416054E-3</v>
      </c>
      <c r="F105" s="20">
        <v>3.4333337098360062E-2</v>
      </c>
      <c r="G105" s="20">
        <v>7.3471151292324066E-2</v>
      </c>
      <c r="H105" s="20">
        <v>0.11236044019460678</v>
      </c>
      <c r="I105" s="20">
        <v>0.15159952640533447</v>
      </c>
      <c r="J105" s="20">
        <v>0.18197865784168243</v>
      </c>
      <c r="K105" s="20">
        <v>0.20915479958057404</v>
      </c>
      <c r="L105" s="20">
        <v>0.23089252412319183</v>
      </c>
      <c r="M105" s="20">
        <v>0.24579285085201263</v>
      </c>
      <c r="N105" s="20">
        <v>0.25925639271736145</v>
      </c>
      <c r="O105" s="20">
        <v>0.26868659257888794</v>
      </c>
      <c r="P105" s="20">
        <v>0.27683386206626892</v>
      </c>
      <c r="Q105" s="20">
        <v>0.2831994891166687</v>
      </c>
      <c r="R105" s="20">
        <v>0.28775301575660706</v>
      </c>
      <c r="S105" s="20">
        <v>0.29169341921806335</v>
      </c>
      <c r="T105" s="20">
        <v>0.29474517703056335</v>
      </c>
      <c r="U105" s="20">
        <v>0.29700616002082825</v>
      </c>
      <c r="V105" s="20">
        <v>0.2990545928478241</v>
      </c>
      <c r="W105" s="20">
        <v>0.30058681964874268</v>
      </c>
      <c r="X105" s="20">
        <v>0.30203297734260559</v>
      </c>
      <c r="Y105" s="20">
        <v>0.30329108238220215</v>
      </c>
      <c r="Z105" s="20">
        <v>0.30431193113327026</v>
      </c>
      <c r="AA105" s="20">
        <v>0.3053724467754364</v>
      </c>
      <c r="AB105" s="20">
        <v>0.30630463361740112</v>
      </c>
      <c r="AC105" s="20">
        <v>0.30729153752326965</v>
      </c>
      <c r="AD105" s="20">
        <v>0.30830168724060059</v>
      </c>
      <c r="AE105" s="20">
        <v>0.30924373865127563</v>
      </c>
      <c r="AF105" s="20">
        <v>0.31032392382621765</v>
      </c>
      <c r="AG105" s="20">
        <v>0.31143787503242493</v>
      </c>
      <c r="AH105" s="20">
        <v>0.31248557567596436</v>
      </c>
      <c r="AI105" s="20">
        <v>0.31374970078468323</v>
      </c>
      <c r="AJ105" s="20">
        <v>0.31498074531555176</v>
      </c>
      <c r="AK105" s="20">
        <v>0.31642571091651917</v>
      </c>
      <c r="AL105" s="20">
        <v>0.31782767176628113</v>
      </c>
      <c r="AM105" s="20">
        <v>0.31939849257469177</v>
      </c>
      <c r="AN105" s="20">
        <v>0.32099607586860657</v>
      </c>
      <c r="AO105" s="20">
        <v>0.32269328832626343</v>
      </c>
      <c r="AP105" s="20">
        <v>0.32456013560295105</v>
      </c>
      <c r="AQ105" s="20">
        <v>0.32648018002510071</v>
      </c>
      <c r="AR105" s="20">
        <v>0.32847896218299866</v>
      </c>
      <c r="AS105" s="20">
        <v>0.33064800500869751</v>
      </c>
      <c r="AT105" s="20">
        <v>0.33285698294639587</v>
      </c>
      <c r="AU105" s="20">
        <v>0.33515667915344238</v>
      </c>
      <c r="AV105" s="20">
        <v>0.33756554126739502</v>
      </c>
      <c r="AW105" s="20">
        <v>0.34057280421257019</v>
      </c>
      <c r="AX105" s="20">
        <v>0.34313637018203735</v>
      </c>
      <c r="AY105" s="20">
        <v>0.34569558501243591</v>
      </c>
      <c r="AZ105" s="20">
        <v>0.34863188862800598</v>
      </c>
      <c r="BA105" s="20">
        <v>0.35130476951599121</v>
      </c>
      <c r="BB105" s="20">
        <v>0.35345220565795898</v>
      </c>
      <c r="BC105" s="20">
        <v>0.35457691550254822</v>
      </c>
      <c r="BD105" s="20">
        <v>0.35489854216575623</v>
      </c>
      <c r="BE105" s="20">
        <v>0.35458916425704956</v>
      </c>
      <c r="BF105" s="20">
        <v>0.35373145341873169</v>
      </c>
      <c r="BG105" s="20">
        <v>0.35252067446708679</v>
      </c>
      <c r="BH105" s="20">
        <v>0.35087165236473083</v>
      </c>
      <c r="BI105" s="20">
        <v>0.34894612431526184</v>
      </c>
      <c r="BJ105" s="20">
        <v>0.34681722521781921</v>
      </c>
      <c r="BK105" s="20">
        <v>0.34424290060997009</v>
      </c>
      <c r="BL105" s="20">
        <v>0.34185147285461426</v>
      </c>
      <c r="BM105" s="20">
        <v>0.33928260207176208</v>
      </c>
      <c r="BN105" s="20">
        <v>0.33672052621841431</v>
      </c>
      <c r="BO105" s="20">
        <v>0.33397477865219116</v>
      </c>
      <c r="BP105" s="20">
        <v>0.33125269412994385</v>
      </c>
      <c r="BQ105" s="20">
        <v>0.32837879657745361</v>
      </c>
      <c r="BR105" s="20">
        <v>0.32486635446548462</v>
      </c>
      <c r="BS105" s="20">
        <v>0.32234072685241699</v>
      </c>
      <c r="BT105" s="20">
        <v>0.31961336731910706</v>
      </c>
      <c r="BU105" s="20">
        <v>0.31622520089149475</v>
      </c>
      <c r="BV105" s="20">
        <v>0.31357109546661377</v>
      </c>
      <c r="BW105" s="20">
        <v>0.31081128120422363</v>
      </c>
      <c r="BX105" s="20">
        <v>0.30731096863746643</v>
      </c>
      <c r="BY105" s="20">
        <v>0.30421105027198792</v>
      </c>
      <c r="BZ105" s="20">
        <v>0.30213654041290283</v>
      </c>
      <c r="CA105" s="20">
        <v>0.29901230335235596</v>
      </c>
      <c r="CB105" s="20">
        <v>0.29591211676597595</v>
      </c>
      <c r="CC105" s="20">
        <v>0.29346576333045959</v>
      </c>
      <c r="CD105" s="20">
        <v>0.28988873958587646</v>
      </c>
      <c r="CE105" s="20">
        <v>0.28771725296974182</v>
      </c>
      <c r="CF105" s="20">
        <v>0.28441411256790161</v>
      </c>
      <c r="CG105" s="20">
        <v>0.28186959028244019</v>
      </c>
      <c r="CH105" s="20">
        <v>0.27930033206939697</v>
      </c>
      <c r="CI105" s="20">
        <v>0.27668896317481995</v>
      </c>
      <c r="CJ105" s="20">
        <v>0.27402165532112122</v>
      </c>
      <c r="CK105" s="20">
        <v>0.27128309011459351</v>
      </c>
      <c r="CL105" s="20">
        <v>0.26848196983337402</v>
      </c>
      <c r="CM105" s="20">
        <v>0.26630517840385437</v>
      </c>
      <c r="CN105" s="20">
        <v>0.26307138800621033</v>
      </c>
      <c r="CO105" s="20">
        <v>0.26093646883964539</v>
      </c>
      <c r="CP105" s="20">
        <v>0.25776544213294983</v>
      </c>
      <c r="CQ105" s="20">
        <v>0.25567221641540527</v>
      </c>
      <c r="CR105" s="20">
        <v>0.25359556078910828</v>
      </c>
      <c r="CS105" s="20">
        <v>0.25051146745681763</v>
      </c>
      <c r="CT105" s="20">
        <v>0.24847587943077087</v>
      </c>
      <c r="CU105" s="20">
        <v>0.24545300006866455</v>
      </c>
      <c r="CV105" s="20">
        <v>0.24345795810222626</v>
      </c>
      <c r="CW105" s="20">
        <v>0.24147893488407135</v>
      </c>
      <c r="CX105" s="20">
        <v>0.23854023218154907</v>
      </c>
      <c r="CY105" s="20">
        <v>0.23660083115100861</v>
      </c>
      <c r="CZ105" s="20">
        <v>0.23182056844234467</v>
      </c>
      <c r="DA105" s="20">
        <v>0.22993548214435577</v>
      </c>
      <c r="DB105" s="20">
        <v>0.22713641822338104</v>
      </c>
      <c r="DC105" s="20">
        <v>0.22528925538063049</v>
      </c>
      <c r="DD105" s="20">
        <v>0.22254657745361328</v>
      </c>
      <c r="DE105" s="20">
        <v>0.22073663771152496</v>
      </c>
      <c r="DF105" s="20">
        <v>0.21894139051437378</v>
      </c>
      <c r="DG105" s="20">
        <v>0.21627579629421234</v>
      </c>
      <c r="DH105" s="20">
        <v>0.21451678872108459</v>
      </c>
      <c r="DI105" s="20">
        <v>0.21190498769283295</v>
      </c>
      <c r="DJ105" s="20">
        <v>0.21018145978450775</v>
      </c>
      <c r="DK105" s="20">
        <v>0.20847192406654358</v>
      </c>
      <c r="DL105" s="20">
        <v>0.20593367516994476</v>
      </c>
      <c r="DM105" s="20">
        <v>0.20425866544246674</v>
      </c>
      <c r="DN105" s="20">
        <v>0.20177166163921356</v>
      </c>
      <c r="DO105" s="20">
        <v>0.20013049244880676</v>
      </c>
      <c r="DP105" s="20">
        <v>0.19850267469882965</v>
      </c>
      <c r="DQ105" s="20">
        <v>0.19608572125434875</v>
      </c>
      <c r="DR105" s="20">
        <v>0.19449079036712646</v>
      </c>
      <c r="DS105" s="20">
        <v>0.192122682929039</v>
      </c>
      <c r="DT105" s="20">
        <v>0.19055996835231781</v>
      </c>
      <c r="DU105" s="20">
        <v>0.18900996446609497</v>
      </c>
      <c r="DV105" s="20">
        <v>0.18670856952667236</v>
      </c>
      <c r="DW105" s="20">
        <v>0.18518990278244019</v>
      </c>
      <c r="DX105" s="20">
        <v>0.18293501436710358</v>
      </c>
      <c r="DY105" s="20">
        <v>0.18144701421260834</v>
      </c>
      <c r="DZ105" s="20">
        <v>0.1799711287021637</v>
      </c>
      <c r="EA105" s="20">
        <v>0.17777979373931885</v>
      </c>
      <c r="EB105" s="20">
        <v>0.1763337254524231</v>
      </c>
      <c r="EC105" s="20">
        <v>0.17418666183948517</v>
      </c>
      <c r="ED105" s="20">
        <v>0.17276982963085175</v>
      </c>
      <c r="EE105" s="20">
        <v>0.17136451601982117</v>
      </c>
      <c r="EF105" s="20">
        <v>0.16927796602249146</v>
      </c>
      <c r="EG105" s="20">
        <v>0.16790105402469635</v>
      </c>
      <c r="EH105" s="20">
        <v>0.16585665941238403</v>
      </c>
      <c r="EI105" s="20">
        <v>0.16450758278369904</v>
      </c>
      <c r="EJ105" s="20">
        <v>0.1631694883108139</v>
      </c>
      <c r="EK105" s="20">
        <v>0.161182701587677</v>
      </c>
      <c r="EL105" s="20">
        <v>0.1598716527223587</v>
      </c>
      <c r="EM105" s="20">
        <v>0.15792502462863922</v>
      </c>
      <c r="EN105" s="20">
        <v>0.15664045512676239</v>
      </c>
      <c r="EO105" s="20">
        <v>0.15536634624004364</v>
      </c>
      <c r="EP105" s="20">
        <v>0.1534745842218399</v>
      </c>
      <c r="EQ105" s="20">
        <v>0.15222622454166412</v>
      </c>
      <c r="ER105" s="20">
        <v>0.15037268400192261</v>
      </c>
      <c r="ES105" s="20">
        <v>0.14914955198764801</v>
      </c>
      <c r="ET105" s="20">
        <v>0.1479363739490509</v>
      </c>
      <c r="EU105" s="20">
        <v>0.14613506197929382</v>
      </c>
      <c r="EV105" s="20">
        <v>0.1449463963508606</v>
      </c>
      <c r="EW105" s="20">
        <v>0.14318151772022247</v>
      </c>
      <c r="EX105" s="20">
        <v>0.14201687276363373</v>
      </c>
      <c r="EY105" s="20">
        <v>0.14086170494556427</v>
      </c>
      <c r="EZ105" s="20">
        <v>0.13914655148983002</v>
      </c>
      <c r="FA105" s="20">
        <v>0.13801473379135132</v>
      </c>
      <c r="FB105" s="20">
        <v>0.13633424043655396</v>
      </c>
      <c r="FC105" s="20">
        <v>0.13522529602050781</v>
      </c>
      <c r="FD105" s="20">
        <v>0.13412536680698395</v>
      </c>
      <c r="FE105" s="20">
        <v>0.13249222934246063</v>
      </c>
      <c r="FF105" s="20">
        <v>0.13141454756259918</v>
      </c>
      <c r="FG105" s="20">
        <v>0.12981441617012024</v>
      </c>
      <c r="FH105" s="20">
        <v>0.128758504986763</v>
      </c>
      <c r="FI105" s="20">
        <v>0.12771119177341461</v>
      </c>
      <c r="FJ105" s="20">
        <v>0.12615615129470825</v>
      </c>
      <c r="FK105" s="20">
        <v>0.12512999773025513</v>
      </c>
      <c r="FL105" s="20">
        <v>0.12360639870166779</v>
      </c>
      <c r="FM105" s="20">
        <v>0.1226009801030159</v>
      </c>
      <c r="FN105" s="20">
        <v>0.12160374224185944</v>
      </c>
      <c r="FO105" s="20">
        <v>0.12012307345867157</v>
      </c>
      <c r="FP105" s="20">
        <v>0.11914598941802979</v>
      </c>
      <c r="FQ105" s="20">
        <v>0.11769524961709976</v>
      </c>
      <c r="FR105" s="20">
        <v>0.11673791706562042</v>
      </c>
      <c r="FS105" s="20">
        <v>0.11578837037086487</v>
      </c>
      <c r="FT105" s="20">
        <v>0.11437850445508957</v>
      </c>
      <c r="FU105" s="20">
        <v>0.11344815045595169</v>
      </c>
      <c r="FV105" s="20">
        <v>0.11206679046154022</v>
      </c>
      <c r="FW105" s="20">
        <v>0.11115523427724838</v>
      </c>
      <c r="FX105" s="20">
        <v>0.11025109142065048</v>
      </c>
      <c r="FY105" s="20">
        <v>0.10890866070985794</v>
      </c>
      <c r="FZ105" s="20">
        <v>0.10802279412746429</v>
      </c>
      <c r="GA105" s="20">
        <v>0.10670749098062515</v>
      </c>
      <c r="GB105" s="20">
        <v>0.10583953559398651</v>
      </c>
      <c r="GC105" s="20">
        <v>0.10497863590717316</v>
      </c>
      <c r="GD105" s="20">
        <v>0.10370039939880371</v>
      </c>
      <c r="GE105" s="20">
        <v>0.10285689681768417</v>
      </c>
      <c r="GF105" s="20">
        <v>0.10160449147224426</v>
      </c>
      <c r="GG105" s="20">
        <v>0.10077803581953049</v>
      </c>
      <c r="GH105" s="20">
        <v>9.9958315491676331E-2</v>
      </c>
      <c r="GI105" s="20">
        <v>9.8741196095943451E-2</v>
      </c>
      <c r="GJ105" s="20">
        <v>9.7938038408756256E-2</v>
      </c>
      <c r="GK105" s="20">
        <v>9.6745528280735016E-2</v>
      </c>
      <c r="GL105" s="20">
        <v>9.5958605408668518E-2</v>
      </c>
      <c r="GM105" s="20">
        <v>9.5178075134754181E-2</v>
      </c>
      <c r="GN105" s="20">
        <v>9.4019167125225067E-2</v>
      </c>
      <c r="GO105" s="20">
        <v>9.3254417181015015E-2</v>
      </c>
      <c r="GP105" s="20">
        <v>9.2118933796882629E-2</v>
      </c>
      <c r="GQ105" s="20">
        <v>9.1369636356830597E-2</v>
      </c>
      <c r="GR105" s="20">
        <v>9.0626433491706848E-2</v>
      </c>
      <c r="GS105" s="20">
        <v>8.9522950351238251E-2</v>
      </c>
      <c r="GT105" s="20">
        <v>8.8794775307178497E-2</v>
      </c>
      <c r="GU105" s="20">
        <v>8.803858608007431E-2</v>
      </c>
    </row>
    <row r="106" spans="1:203" x14ac:dyDescent="0.25">
      <c r="A106" s="9" t="s">
        <v>122</v>
      </c>
      <c r="B106" s="23">
        <v>60</v>
      </c>
      <c r="C106" s="23">
        <v>5</v>
      </c>
      <c r="D106" s="20">
        <v>0</v>
      </c>
      <c r="E106" s="20">
        <v>6.8726427853107452E-3</v>
      </c>
      <c r="F106" s="20">
        <v>3.6761980503797531E-2</v>
      </c>
      <c r="G106" s="20">
        <v>8.3062879741191864E-2</v>
      </c>
      <c r="H106" s="20">
        <v>0.12203140556812286</v>
      </c>
      <c r="I106" s="20">
        <v>0.16083900630474091</v>
      </c>
      <c r="J106" s="20">
        <v>0.19512997567653656</v>
      </c>
      <c r="K106" s="20">
        <v>0.21876797080039978</v>
      </c>
      <c r="L106" s="20">
        <v>0.23987716436386108</v>
      </c>
      <c r="M106" s="20">
        <v>0.25757044553756714</v>
      </c>
      <c r="N106" s="20">
        <v>0.27176037430763245</v>
      </c>
      <c r="O106" s="20">
        <v>0.28249302506446838</v>
      </c>
      <c r="P106" s="20">
        <v>0.29104676842689514</v>
      </c>
      <c r="Q106" s="20">
        <v>0.29794043302536011</v>
      </c>
      <c r="R106" s="20">
        <v>0.30321618914604187</v>
      </c>
      <c r="S106" s="20">
        <v>0.30711770057678223</v>
      </c>
      <c r="T106" s="20">
        <v>0.31006693840026855</v>
      </c>
      <c r="U106" s="20">
        <v>0.31223160028457642</v>
      </c>
      <c r="V106" s="20">
        <v>0.31369671225547791</v>
      </c>
      <c r="W106" s="20">
        <v>0.31455421447753906</v>
      </c>
      <c r="X106" s="20">
        <v>0.31488674879074097</v>
      </c>
      <c r="Y106" s="20">
        <v>0.31481078267097473</v>
      </c>
      <c r="Z106" s="20">
        <v>0.31435447931289673</v>
      </c>
      <c r="AA106" s="20">
        <v>0.31358703970909119</v>
      </c>
      <c r="AB106" s="20">
        <v>0.31267639994621277</v>
      </c>
      <c r="AC106" s="20">
        <v>0.31150335073471069</v>
      </c>
      <c r="AD106" s="20">
        <v>0.31020233035087585</v>
      </c>
      <c r="AE106" s="20">
        <v>0.30872359871864319</v>
      </c>
      <c r="AF106" s="20">
        <v>0.30709743499755859</v>
      </c>
      <c r="AG106" s="20">
        <v>0.30553507804870605</v>
      </c>
      <c r="AH106" s="20">
        <v>0.30365756154060364</v>
      </c>
      <c r="AI106" s="20">
        <v>0.30181393027305603</v>
      </c>
      <c r="AJ106" s="20">
        <v>0.300079345703125</v>
      </c>
      <c r="AK106" s="20">
        <v>0.29816058278083801</v>
      </c>
      <c r="AL106" s="20">
        <v>0.29619663953781128</v>
      </c>
      <c r="AM106" s="20">
        <v>0.29428648948669434</v>
      </c>
      <c r="AN106" s="20">
        <v>0.29210191965103149</v>
      </c>
      <c r="AO106" s="20">
        <v>0.29024869203567505</v>
      </c>
      <c r="AP106" s="20">
        <v>0.28808325529098511</v>
      </c>
      <c r="AQ106" s="20">
        <v>0.28620722889900208</v>
      </c>
      <c r="AR106" s="20">
        <v>0.28431496024131775</v>
      </c>
      <c r="AS106" s="20">
        <v>0.28201201558113098</v>
      </c>
      <c r="AT106" s="20">
        <v>0.28006798028945923</v>
      </c>
      <c r="AU106" s="20">
        <v>0.27810156345367432</v>
      </c>
      <c r="AV106" s="20">
        <v>0.27611300349235535</v>
      </c>
      <c r="AW106" s="20">
        <v>0.27410304546356201</v>
      </c>
      <c r="AX106" s="20">
        <v>0.27207255363464355</v>
      </c>
      <c r="AY106" s="20">
        <v>0.27002289891242981</v>
      </c>
      <c r="AZ106" s="20">
        <v>0.26837059855461121</v>
      </c>
      <c r="BA106" s="20">
        <v>0.26629140973091125</v>
      </c>
      <c r="BB106" s="20">
        <v>0.26419919729232788</v>
      </c>
      <c r="BC106" s="20">
        <v>0.26251798868179321</v>
      </c>
      <c r="BD106" s="20">
        <v>0.26040962338447571</v>
      </c>
      <c r="BE106" s="20">
        <v>0.25871941447257996</v>
      </c>
      <c r="BF106" s="20">
        <v>0.25660467147827148</v>
      </c>
      <c r="BG106" s="20">
        <v>0.25491303205490112</v>
      </c>
      <c r="BH106" s="20">
        <v>0.25280085206031799</v>
      </c>
      <c r="BI106" s="20">
        <v>0.25111445784568787</v>
      </c>
      <c r="BJ106" s="20">
        <v>0.24943216145038605</v>
      </c>
      <c r="BK106" s="20">
        <v>0.24733655154705048</v>
      </c>
      <c r="BL106" s="20">
        <v>0.24566683173179626</v>
      </c>
      <c r="BM106" s="20">
        <v>0.24400386214256287</v>
      </c>
      <c r="BN106" s="20">
        <v>0.24193559587001801</v>
      </c>
      <c r="BO106" s="20">
        <v>0.24028995633125305</v>
      </c>
      <c r="BP106" s="20">
        <v>0.23865273594856262</v>
      </c>
      <c r="BQ106" s="20">
        <v>0.23661856353282928</v>
      </c>
      <c r="BR106" s="20">
        <v>0.23500148952007294</v>
      </c>
      <c r="BS106" s="20">
        <v>0.23339375853538513</v>
      </c>
      <c r="BT106" s="20">
        <v>0.23139755427837372</v>
      </c>
      <c r="BU106" s="20">
        <v>0.22981154918670654</v>
      </c>
      <c r="BV106" s="20">
        <v>0.22823537886142731</v>
      </c>
      <c r="BW106" s="20">
        <v>0.22666916251182556</v>
      </c>
      <c r="BX106" s="20">
        <v>0.22472544014453888</v>
      </c>
      <c r="BY106" s="20">
        <v>0.22318176925182343</v>
      </c>
      <c r="BZ106" s="20">
        <v>0.2216482013463974</v>
      </c>
      <c r="CA106" s="20">
        <v>0.21974542737007141</v>
      </c>
      <c r="CB106" s="20">
        <v>0.218234583735466</v>
      </c>
      <c r="CC106" s="20">
        <v>0.21673370897769928</v>
      </c>
      <c r="CD106" s="20">
        <v>0.2152429074048996</v>
      </c>
      <c r="CE106" s="20">
        <v>0.21339356899261475</v>
      </c>
      <c r="CF106" s="20">
        <v>0.21192553639411926</v>
      </c>
      <c r="CG106" s="20">
        <v>0.21046721935272217</v>
      </c>
      <c r="CH106" s="20">
        <v>0.20901840925216675</v>
      </c>
      <c r="CI106" s="20">
        <v>0.20722155272960663</v>
      </c>
      <c r="CJ106" s="20">
        <v>0.20579569041728973</v>
      </c>
      <c r="CK106" s="20">
        <v>0.20438003540039063</v>
      </c>
      <c r="CL106" s="20">
        <v>0.20297218859195709</v>
      </c>
      <c r="CM106" s="20">
        <v>0.20122629404067993</v>
      </c>
      <c r="CN106" s="20">
        <v>0.19983962178230286</v>
      </c>
      <c r="CO106" s="20">
        <v>0.19846786558628082</v>
      </c>
      <c r="CP106" s="20">
        <v>0.19676388800144196</v>
      </c>
      <c r="CQ106" s="20">
        <v>0.19540819525718689</v>
      </c>
      <c r="CR106" s="20">
        <v>0.19405023753643036</v>
      </c>
      <c r="CS106" s="20">
        <v>0.19271688163280487</v>
      </c>
      <c r="CT106" s="20">
        <v>0.19106495380401611</v>
      </c>
      <c r="CU106" s="20">
        <v>0.18977542221546173</v>
      </c>
      <c r="CV106" s="20">
        <v>0.18847109377384186</v>
      </c>
      <c r="CW106" s="20">
        <v>0.18717743456363678</v>
      </c>
      <c r="CX106" s="20">
        <v>0.18582388758659363</v>
      </c>
      <c r="CY106" s="20">
        <v>0.18425445258617401</v>
      </c>
      <c r="CZ106" s="20">
        <v>0.18168312311172485</v>
      </c>
      <c r="DA106" s="20">
        <v>0.18011747300624847</v>
      </c>
      <c r="DB106" s="20">
        <v>0.17886301875114441</v>
      </c>
      <c r="DC106" s="20">
        <v>0.17766201496124268</v>
      </c>
      <c r="DD106" s="20">
        <v>0.17645224928855896</v>
      </c>
      <c r="DE106" s="20">
        <v>0.17491249740123749</v>
      </c>
      <c r="DF106" s="20">
        <v>0.17372773587703705</v>
      </c>
      <c r="DG106" s="20">
        <v>0.17253077030181885</v>
      </c>
      <c r="DH106" s="20">
        <v>0.17134632170200348</v>
      </c>
      <c r="DI106" s="20">
        <v>0.16985410451889038</v>
      </c>
      <c r="DJ106" s="20">
        <v>0.16867198050022125</v>
      </c>
      <c r="DK106" s="20">
        <v>0.16751198470592499</v>
      </c>
      <c r="DL106" s="20">
        <v>0.16635662317276001</v>
      </c>
      <c r="DM106" s="20">
        <v>0.16489167511463165</v>
      </c>
      <c r="DN106" s="20">
        <v>0.16375201940536499</v>
      </c>
      <c r="DO106" s="20">
        <v>0.16261245310306549</v>
      </c>
      <c r="DP106" s="20">
        <v>0.16151998937129974</v>
      </c>
      <c r="DQ106" s="20">
        <v>0.16014419496059418</v>
      </c>
      <c r="DR106" s="20">
        <v>0.15903209149837494</v>
      </c>
      <c r="DS106" s="20">
        <v>0.15792666375637054</v>
      </c>
      <c r="DT106" s="20">
        <v>0.15684047341346741</v>
      </c>
      <c r="DU106" s="20">
        <v>0.15550826489925385</v>
      </c>
      <c r="DV106" s="20">
        <v>0.15444009006023407</v>
      </c>
      <c r="DW106" s="20">
        <v>0.15338096022605896</v>
      </c>
      <c r="DX106" s="20">
        <v>0.15226294100284576</v>
      </c>
      <c r="DY106" s="20">
        <v>0.15098071098327637</v>
      </c>
      <c r="DZ106" s="20">
        <v>0.14993798732757568</v>
      </c>
      <c r="EA106" s="20">
        <v>0.14886939525604248</v>
      </c>
      <c r="EB106" s="20">
        <v>0.14784131944179535</v>
      </c>
      <c r="EC106" s="20">
        <v>0.14657303690910339</v>
      </c>
      <c r="ED106" s="20">
        <v>0.14558961987495422</v>
      </c>
      <c r="EE106" s="20">
        <v>0.14458160102367401</v>
      </c>
      <c r="EF106" s="20">
        <v>0.14358760416507721</v>
      </c>
      <c r="EG106" s="20">
        <v>0.14233717322349548</v>
      </c>
      <c r="EH106" s="20">
        <v>0.14137648046016693</v>
      </c>
      <c r="EI106" s="20">
        <v>0.14040404558181763</v>
      </c>
      <c r="EJ106" s="20">
        <v>0.13918252289295197</v>
      </c>
      <c r="EK106" s="20">
        <v>0.13821332156658173</v>
      </c>
      <c r="EL106" s="20">
        <v>0.13726270198822021</v>
      </c>
      <c r="EM106" s="20">
        <v>0.13631565868854523</v>
      </c>
      <c r="EN106" s="20">
        <v>0.13534517586231232</v>
      </c>
      <c r="EO106" s="20">
        <v>0.13417905569076538</v>
      </c>
      <c r="EP106" s="20">
        <v>0.13327158987522125</v>
      </c>
      <c r="EQ106" s="20">
        <v>0.13236841559410095</v>
      </c>
      <c r="ER106" s="20">
        <v>0.13145667314529419</v>
      </c>
      <c r="ES106" s="20">
        <v>0.13031718134880066</v>
      </c>
      <c r="ET106" s="20">
        <v>0.12941816449165344</v>
      </c>
      <c r="EU106" s="20">
        <v>0.12852586805820465</v>
      </c>
      <c r="EV106" s="20">
        <v>0.12762796878814697</v>
      </c>
      <c r="EW106" s="20">
        <v>0.12654882669448853</v>
      </c>
      <c r="EX106" s="20">
        <v>0.12564006447792053</v>
      </c>
      <c r="EY106" s="20">
        <v>0.12477418780326843</v>
      </c>
      <c r="EZ106" s="20">
        <v>0.12391127645969391</v>
      </c>
      <c r="FA106" s="20">
        <v>0.12286308407783508</v>
      </c>
      <c r="FB106" s="20">
        <v>0.12201624363660812</v>
      </c>
      <c r="FC106" s="20">
        <v>0.12115000933408737</v>
      </c>
      <c r="FD106" s="20">
        <v>0.12034136801958084</v>
      </c>
      <c r="FE106" s="20">
        <v>0.11927056312561035</v>
      </c>
      <c r="FF106" s="20">
        <v>0.11846831440925598</v>
      </c>
      <c r="FG106" s="20">
        <v>0.11767088621854782</v>
      </c>
      <c r="FH106" s="20">
        <v>0.11664445698261261</v>
      </c>
      <c r="FI106" s="20">
        <v>0.11583368480205536</v>
      </c>
      <c r="FJ106" s="20">
        <v>0.11503687500953674</v>
      </c>
      <c r="FK106" s="20">
        <v>0.11424379050731659</v>
      </c>
      <c r="FL106" s="20">
        <v>0.11345688998699188</v>
      </c>
      <c r="FM106" s="20">
        <v>0.11245889216661453</v>
      </c>
      <c r="FN106" s="20">
        <v>0.11168217658996582</v>
      </c>
      <c r="FO106" s="20">
        <v>0.11090632528066635</v>
      </c>
      <c r="FP106" s="20">
        <v>0.1101587638258934</v>
      </c>
      <c r="FQ106" s="20">
        <v>0.10921967029571533</v>
      </c>
      <c r="FR106" s="20">
        <v>0.10846381634473801</v>
      </c>
      <c r="FS106" s="20">
        <v>0.10771723836660385</v>
      </c>
      <c r="FT106" s="20">
        <v>0.10696477442979813</v>
      </c>
      <c r="FU106" s="20">
        <v>0.10606083273887634</v>
      </c>
      <c r="FV106" s="20">
        <v>0.10529736429452896</v>
      </c>
      <c r="FW106" s="20">
        <v>0.10457198321819305</v>
      </c>
      <c r="FX106" s="20">
        <v>0.10384812951087952</v>
      </c>
      <c r="FY106" s="20">
        <v>0.10297085344791412</v>
      </c>
      <c r="FZ106" s="20">
        <v>0.10226084291934967</v>
      </c>
      <c r="GA106" s="20">
        <v>0.10153298079967499</v>
      </c>
      <c r="GB106" s="20">
        <v>0.10065843909978867</v>
      </c>
      <c r="GC106" s="20">
        <v>9.99770388007164E-2</v>
      </c>
      <c r="GD106" s="20">
        <v>9.9299237132072449E-2</v>
      </c>
      <c r="GE106" s="20">
        <v>9.8615363240242004E-2</v>
      </c>
      <c r="GF106" s="20">
        <v>9.7760774195194244E-2</v>
      </c>
      <c r="GG106" s="20">
        <v>9.7086586058139801E-2</v>
      </c>
      <c r="GH106" s="20">
        <v>9.641730785369873E-2</v>
      </c>
      <c r="GI106" s="20">
        <v>9.5745012164115906E-2</v>
      </c>
      <c r="GJ106" s="20">
        <v>9.4934731721878052E-2</v>
      </c>
      <c r="GK106" s="20">
        <v>9.4284221529960632E-2</v>
      </c>
      <c r="GL106" s="20">
        <v>9.3596845865249634E-2</v>
      </c>
      <c r="GM106" s="20">
        <v>9.2950604856014252E-2</v>
      </c>
      <c r="GN106" s="20">
        <v>9.2152923345565796E-2</v>
      </c>
      <c r="GO106" s="20">
        <v>9.153410792350769E-2</v>
      </c>
      <c r="GP106" s="20">
        <v>9.0901151299476624E-2</v>
      </c>
      <c r="GQ106" s="20">
        <v>9.0275809168815613E-2</v>
      </c>
      <c r="GR106" s="20">
        <v>8.9489765465259552E-2</v>
      </c>
      <c r="GS106" s="20">
        <v>8.8885918259620667E-2</v>
      </c>
      <c r="GT106" s="20">
        <v>8.827461302280426E-2</v>
      </c>
      <c r="GU106" s="20">
        <v>8.7695613503456116E-2</v>
      </c>
    </row>
    <row r="107" spans="1:203" x14ac:dyDescent="0.25">
      <c r="A107" s="9" t="s">
        <v>122</v>
      </c>
      <c r="B107" s="23">
        <v>24</v>
      </c>
      <c r="C107" s="23">
        <v>5</v>
      </c>
      <c r="D107" s="20">
        <v>0</v>
      </c>
      <c r="E107" s="20">
        <v>1.5179743990302086E-2</v>
      </c>
      <c r="F107" s="20">
        <v>8.8326066732406616E-2</v>
      </c>
      <c r="G107" s="20">
        <v>0.19588443636894226</v>
      </c>
      <c r="H107" s="20">
        <v>0.32668304443359375</v>
      </c>
      <c r="I107" s="20">
        <v>0.46328586339950562</v>
      </c>
      <c r="J107" s="20">
        <v>0.59337377548217773</v>
      </c>
      <c r="K107" s="20">
        <v>0.69175863265991211</v>
      </c>
      <c r="L107" s="20">
        <v>0.79032701253890991</v>
      </c>
      <c r="M107" s="20">
        <v>0.87762635946273804</v>
      </c>
      <c r="N107" s="20">
        <v>0.93937337398529053</v>
      </c>
      <c r="O107" s="20">
        <v>0.99987781047821045</v>
      </c>
      <c r="P107" s="20">
        <v>1.0505945682525635</v>
      </c>
      <c r="Q107" s="20">
        <v>1.0933359861373901</v>
      </c>
      <c r="R107" s="20">
        <v>1.1281795501708984</v>
      </c>
      <c r="S107" s="20">
        <v>1.1553544998168945</v>
      </c>
      <c r="T107" s="20">
        <v>1.1743960380554199</v>
      </c>
      <c r="U107" s="20">
        <v>1.1924871206283569</v>
      </c>
      <c r="V107" s="20">
        <v>1.2067208290100098</v>
      </c>
      <c r="W107" s="20">
        <v>1.2179994583129883</v>
      </c>
      <c r="X107" s="20">
        <v>1.2265877723693848</v>
      </c>
      <c r="Y107" s="20">
        <v>1.2334842681884766</v>
      </c>
      <c r="Z107" s="20">
        <v>1.2387248277664185</v>
      </c>
      <c r="AA107" s="20">
        <v>1.2423272132873535</v>
      </c>
      <c r="AB107" s="20">
        <v>1.2457480430603027</v>
      </c>
      <c r="AC107" s="20">
        <v>1.2483289241790771</v>
      </c>
      <c r="AD107" s="20">
        <v>1.2505254745483398</v>
      </c>
      <c r="AE107" s="20">
        <v>1.2523641586303711</v>
      </c>
      <c r="AF107" s="20">
        <v>1.2540826797485352</v>
      </c>
      <c r="AG107" s="20">
        <v>1.2556462287902832</v>
      </c>
      <c r="AH107" s="20">
        <v>1.2570130825042725</v>
      </c>
      <c r="AI107" s="20">
        <v>1.2586597204208374</v>
      </c>
      <c r="AJ107" s="20">
        <v>1.2604715824127197</v>
      </c>
      <c r="AK107" s="20">
        <v>1.2624777555465698</v>
      </c>
      <c r="AL107" s="20">
        <v>1.2646274566650391</v>
      </c>
      <c r="AM107" s="20">
        <v>1.2670648097991943</v>
      </c>
      <c r="AN107" s="20">
        <v>1.2697638273239136</v>
      </c>
      <c r="AO107" s="20">
        <v>1.2723232507705688</v>
      </c>
      <c r="AP107" s="20">
        <v>1.2754906415939331</v>
      </c>
      <c r="AQ107" s="20">
        <v>1.2790883779525757</v>
      </c>
      <c r="AR107" s="20">
        <v>1.2828538417816162</v>
      </c>
      <c r="AS107" s="20">
        <v>1.2870553731918335</v>
      </c>
      <c r="AT107" s="20">
        <v>1.2913434505462646</v>
      </c>
      <c r="AU107" s="20">
        <v>1.2954447269439697</v>
      </c>
      <c r="AV107" s="20">
        <v>1.3003920316696167</v>
      </c>
      <c r="AW107" s="20">
        <v>1.3056690692901611</v>
      </c>
      <c r="AX107" s="20">
        <v>1.3111552000045776</v>
      </c>
      <c r="AY107" s="20">
        <v>1.3168933391571045</v>
      </c>
      <c r="AZ107" s="20">
        <v>1.3229702711105347</v>
      </c>
      <c r="BA107" s="20">
        <v>1.3292202949523926</v>
      </c>
      <c r="BB107" s="20">
        <v>1.3348990678787231</v>
      </c>
      <c r="BC107" s="20">
        <v>1.3414150476455688</v>
      </c>
      <c r="BD107" s="20">
        <v>1.3484650850296021</v>
      </c>
      <c r="BE107" s="20">
        <v>1.3550213575363159</v>
      </c>
      <c r="BF107" s="20">
        <v>1.3578178882598877</v>
      </c>
      <c r="BG107" s="20">
        <v>1.3578672409057617</v>
      </c>
      <c r="BH107" s="20">
        <v>1.3550810813903809</v>
      </c>
      <c r="BI107" s="20">
        <v>1.3502966165542603</v>
      </c>
      <c r="BJ107" s="20">
        <v>1.343761682510376</v>
      </c>
      <c r="BK107" s="20">
        <v>1.3371093273162842</v>
      </c>
      <c r="BL107" s="20">
        <v>1.3280547857284546</v>
      </c>
      <c r="BM107" s="20">
        <v>1.3182768821716309</v>
      </c>
      <c r="BN107" s="20">
        <v>1.3075942993164063</v>
      </c>
      <c r="BO107" s="20">
        <v>1.2965031862258911</v>
      </c>
      <c r="BP107" s="20">
        <v>1.2854093313217163</v>
      </c>
      <c r="BQ107" s="20">
        <v>1.2716445922851562</v>
      </c>
      <c r="BR107" s="20">
        <v>1.2604327201843262</v>
      </c>
      <c r="BS107" s="20">
        <v>1.247560977935791</v>
      </c>
      <c r="BT107" s="20">
        <v>1.2349613904953003</v>
      </c>
      <c r="BU107" s="20">
        <v>1.2237658500671387</v>
      </c>
      <c r="BV107" s="20">
        <v>1.2096977233886719</v>
      </c>
      <c r="BW107" s="20">
        <v>1.1959401369094849</v>
      </c>
      <c r="BX107" s="20">
        <v>1.1849921941757202</v>
      </c>
      <c r="BY107" s="20">
        <v>1.172575831413269</v>
      </c>
      <c r="BZ107" s="20">
        <v>1.1588723659515381</v>
      </c>
      <c r="CA107" s="20">
        <v>1.1449321508407593</v>
      </c>
      <c r="CB107" s="20">
        <v>1.1342747211456299</v>
      </c>
      <c r="CC107" s="20">
        <v>1.1218429803848267</v>
      </c>
      <c r="CD107" s="20">
        <v>1.1083269119262695</v>
      </c>
      <c r="CE107" s="20">
        <v>1.0951532125473022</v>
      </c>
      <c r="CF107" s="20">
        <v>1.0843805074691772</v>
      </c>
      <c r="CG107" s="20">
        <v>1.0723940134048462</v>
      </c>
      <c r="CH107" s="20">
        <v>1.0581247806549072</v>
      </c>
      <c r="CI107" s="20">
        <v>1.0485694408416748</v>
      </c>
      <c r="CJ107" s="20">
        <v>1.0364067554473877</v>
      </c>
      <c r="CK107" s="20">
        <v>1.0238651037216187</v>
      </c>
      <c r="CL107" s="20">
        <v>1.0119926929473877</v>
      </c>
      <c r="CM107" s="20">
        <v>1.0014932155609131</v>
      </c>
      <c r="CN107" s="20">
        <v>0.99048388004302979</v>
      </c>
      <c r="CO107" s="20">
        <v>0.97788441181182861</v>
      </c>
      <c r="CP107" s="20">
        <v>0.96710151433944702</v>
      </c>
      <c r="CQ107" s="20">
        <v>0.95601093769073486</v>
      </c>
      <c r="CR107" s="20">
        <v>0.94587171077728271</v>
      </c>
      <c r="CS107" s="20">
        <v>0.93389242887496948</v>
      </c>
      <c r="CT107" s="20">
        <v>0.92417603731155396</v>
      </c>
      <c r="CU107" s="20">
        <v>0.91438895463943481</v>
      </c>
      <c r="CV107" s="20">
        <v>0.90275484323501587</v>
      </c>
      <c r="CW107" s="20">
        <v>0.88992583751678467</v>
      </c>
      <c r="CX107" s="20">
        <v>0.8814731240272522</v>
      </c>
      <c r="CY107" s="20">
        <v>0.87309974431991577</v>
      </c>
      <c r="CZ107" s="20">
        <v>0.85250908136367798</v>
      </c>
      <c r="DA107" s="20">
        <v>0.84038656949996948</v>
      </c>
      <c r="DB107" s="20">
        <v>0.83240008354187012</v>
      </c>
      <c r="DC107" s="20">
        <v>0.82448923587799072</v>
      </c>
      <c r="DD107" s="20">
        <v>0.81276285648345947</v>
      </c>
      <c r="DE107" s="20">
        <v>0.80503779649734497</v>
      </c>
      <c r="DF107" s="20">
        <v>0.7935870885848999</v>
      </c>
      <c r="DG107" s="20">
        <v>0.78604364395141602</v>
      </c>
      <c r="DH107" s="20">
        <v>0.7785717248916626</v>
      </c>
      <c r="DI107" s="20">
        <v>0.76749646663665771</v>
      </c>
      <c r="DJ107" s="20">
        <v>0.76020050048828125</v>
      </c>
      <c r="DK107" s="20">
        <v>0.74938613176345825</v>
      </c>
      <c r="DL107" s="20">
        <v>0.74226206541061401</v>
      </c>
      <c r="DM107" s="20">
        <v>0.73520565032958984</v>
      </c>
      <c r="DN107" s="20">
        <v>0.7247464656829834</v>
      </c>
      <c r="DO107" s="20">
        <v>0.71785640716552734</v>
      </c>
      <c r="DP107" s="20">
        <v>0.70764386653900146</v>
      </c>
      <c r="DQ107" s="20">
        <v>0.70091629028320313</v>
      </c>
      <c r="DR107" s="20">
        <v>0.694252610206604</v>
      </c>
      <c r="DS107" s="20">
        <v>0.68437564373016357</v>
      </c>
      <c r="DT107" s="20">
        <v>0.67786920070648193</v>
      </c>
      <c r="DU107" s="20">
        <v>0.66822522878646851</v>
      </c>
      <c r="DV107" s="20">
        <v>0.6618722677230835</v>
      </c>
      <c r="DW107" s="20">
        <v>0.65557968616485596</v>
      </c>
      <c r="DX107" s="20">
        <v>0.64625275135040283</v>
      </c>
      <c r="DY107" s="20">
        <v>0.64010864496231079</v>
      </c>
      <c r="DZ107" s="20">
        <v>0.63100183010101318</v>
      </c>
      <c r="EA107" s="20">
        <v>0.62500268220901489</v>
      </c>
      <c r="EB107" s="20">
        <v>0.61906057596206665</v>
      </c>
      <c r="EC107" s="20">
        <v>0.61025315523147583</v>
      </c>
      <c r="ED107" s="20">
        <v>0.60445129871368408</v>
      </c>
      <c r="EE107" s="20">
        <v>0.59585165977478027</v>
      </c>
      <c r="EF107" s="20">
        <v>0.59018665552139282</v>
      </c>
      <c r="EG107" s="20">
        <v>0.5845755934715271</v>
      </c>
      <c r="EH107" s="20">
        <v>0.57625877857208252</v>
      </c>
      <c r="EI107" s="20">
        <v>0.57078003883361816</v>
      </c>
      <c r="EJ107" s="20">
        <v>0.56265944242477417</v>
      </c>
      <c r="EK107" s="20">
        <v>0.55730998516082764</v>
      </c>
      <c r="EL107" s="20">
        <v>0.55201148986816406</v>
      </c>
      <c r="EM107" s="20">
        <v>0.54415792226791382</v>
      </c>
      <c r="EN107" s="20">
        <v>0.53898435831069946</v>
      </c>
      <c r="EO107" s="20">
        <v>0.53131622076034546</v>
      </c>
      <c r="EP107" s="20">
        <v>0.52626478672027588</v>
      </c>
      <c r="EQ107" s="20">
        <v>0.52126133441925049</v>
      </c>
      <c r="ER107" s="20">
        <v>0.51384532451629639</v>
      </c>
      <c r="ES107" s="20">
        <v>0.50895994901657104</v>
      </c>
      <c r="ET107" s="20">
        <v>0.50171887874603271</v>
      </c>
      <c r="EU107" s="20">
        <v>0.49694883823394775</v>
      </c>
      <c r="EV107" s="20">
        <v>0.49222412705421448</v>
      </c>
      <c r="EW107" s="20">
        <v>0.48522117733955383</v>
      </c>
      <c r="EX107" s="20">
        <v>0.48060798645019531</v>
      </c>
      <c r="EY107" s="20">
        <v>0.47377032041549683</v>
      </c>
      <c r="EZ107" s="20">
        <v>0.46926599740982056</v>
      </c>
      <c r="FA107" s="20">
        <v>0.46480447053909302</v>
      </c>
      <c r="FB107" s="20">
        <v>0.4581916332244873</v>
      </c>
      <c r="FC107" s="20">
        <v>0.45383539795875549</v>
      </c>
      <c r="FD107" s="20">
        <v>0.44737863540649414</v>
      </c>
      <c r="FE107" s="20">
        <v>0.44312521815299988</v>
      </c>
      <c r="FF107" s="20">
        <v>0.43891224265098572</v>
      </c>
      <c r="FG107" s="20">
        <v>0.43266776204109192</v>
      </c>
      <c r="FH107" s="20">
        <v>0.4285542368888855</v>
      </c>
      <c r="FI107" s="20">
        <v>0.42245712876319885</v>
      </c>
      <c r="FJ107" s="20">
        <v>0.41844063997268677</v>
      </c>
      <c r="FK107" s="20">
        <v>0.41446235775947571</v>
      </c>
      <c r="FL107" s="20">
        <v>0.40856572985649109</v>
      </c>
      <c r="FM107" s="20">
        <v>0.40468135476112366</v>
      </c>
      <c r="FN107" s="20">
        <v>0.39892387390136719</v>
      </c>
      <c r="FO107" s="20">
        <v>0.39513111114501953</v>
      </c>
      <c r="FP107" s="20">
        <v>0.39137446880340576</v>
      </c>
      <c r="FQ107" s="20">
        <v>0.38580632209777832</v>
      </c>
      <c r="FR107" s="20">
        <v>0.38213831186294556</v>
      </c>
      <c r="FS107" s="20">
        <v>0.37670156359672546</v>
      </c>
      <c r="FT107" s="20">
        <v>0.37312009930610657</v>
      </c>
      <c r="FU107" s="20">
        <v>0.36957269906997681</v>
      </c>
      <c r="FV107" s="20">
        <v>0.36431470513343811</v>
      </c>
      <c r="FW107" s="20">
        <v>0.36085101962089539</v>
      </c>
      <c r="FX107" s="20">
        <v>0.35571715235710144</v>
      </c>
      <c r="FY107" s="20">
        <v>0.35233518481254578</v>
      </c>
      <c r="FZ107" s="20">
        <v>0.34898540377616882</v>
      </c>
      <c r="GA107" s="20">
        <v>0.34402033686637878</v>
      </c>
      <c r="GB107" s="20">
        <v>0.340749591588974</v>
      </c>
      <c r="GC107" s="20">
        <v>0.33590167760848999</v>
      </c>
      <c r="GD107" s="20">
        <v>0.33270812034606934</v>
      </c>
      <c r="GE107" s="20">
        <v>0.32954493165016174</v>
      </c>
      <c r="GF107" s="20">
        <v>0.3248564600944519</v>
      </c>
      <c r="GG107" s="20">
        <v>0.3217678964138031</v>
      </c>
      <c r="GH107" s="20">
        <v>0.31719008088111877</v>
      </c>
      <c r="GI107" s="20">
        <v>0.31417438387870789</v>
      </c>
      <c r="GJ107" s="20">
        <v>0.31118741631507874</v>
      </c>
      <c r="GK107" s="20">
        <v>0.30676010251045227</v>
      </c>
      <c r="GL107" s="20">
        <v>0.30384361743927002</v>
      </c>
      <c r="GM107" s="20">
        <v>0.29952079057693481</v>
      </c>
      <c r="GN107" s="20">
        <v>0.29667311906814575</v>
      </c>
      <c r="GO107" s="20">
        <v>0.2938525378704071</v>
      </c>
      <c r="GP107" s="20">
        <v>0.28967183828353882</v>
      </c>
      <c r="GQ107" s="20">
        <v>0.28691780567169189</v>
      </c>
      <c r="GR107" s="20">
        <v>0.28283578157424927</v>
      </c>
      <c r="GS107" s="20">
        <v>0.28014674782752991</v>
      </c>
      <c r="GT107" s="20">
        <v>0.27748328447341919</v>
      </c>
      <c r="GU107" s="20">
        <v>0.27449479699134827</v>
      </c>
    </row>
    <row r="108" spans="1:203" x14ac:dyDescent="0.25">
      <c r="A108" s="9" t="s">
        <v>122</v>
      </c>
      <c r="B108" s="23">
        <v>30</v>
      </c>
      <c r="C108" s="23">
        <v>5</v>
      </c>
      <c r="D108" s="20">
        <v>0</v>
      </c>
      <c r="E108" s="20">
        <v>1.0458656586706638E-2</v>
      </c>
      <c r="F108" s="20">
        <v>5.4685600101947784E-2</v>
      </c>
      <c r="G108" s="20">
        <v>0.13489094376564026</v>
      </c>
      <c r="H108" s="20">
        <v>0.2100815623998642</v>
      </c>
      <c r="I108" s="20">
        <v>0.28619599342346191</v>
      </c>
      <c r="J108" s="20">
        <v>0.36264383792877197</v>
      </c>
      <c r="K108" s="20">
        <v>0.42874059081077576</v>
      </c>
      <c r="L108" s="20">
        <v>0.48841488361358643</v>
      </c>
      <c r="M108" s="20">
        <v>0.53487098217010498</v>
      </c>
      <c r="N108" s="20">
        <v>0.57941502332687378</v>
      </c>
      <c r="O108" s="20">
        <v>0.61631667613983154</v>
      </c>
      <c r="P108" s="20">
        <v>0.6482880711555481</v>
      </c>
      <c r="Q108" s="20">
        <v>0.67146992683410645</v>
      </c>
      <c r="R108" s="20">
        <v>0.69236141443252563</v>
      </c>
      <c r="S108" s="20">
        <v>0.70943361520767212</v>
      </c>
      <c r="T108" s="20">
        <v>0.72195398807525635</v>
      </c>
      <c r="U108" s="20">
        <v>0.73269575834274292</v>
      </c>
      <c r="V108" s="20">
        <v>0.74174207448959351</v>
      </c>
      <c r="W108" s="20">
        <v>0.74840199947357178</v>
      </c>
      <c r="X108" s="20">
        <v>0.75337916612625122</v>
      </c>
      <c r="Y108" s="20">
        <v>0.75762814283370972</v>
      </c>
      <c r="Z108" s="20">
        <v>0.7607758641242981</v>
      </c>
      <c r="AA108" s="20">
        <v>0.76324468851089478</v>
      </c>
      <c r="AB108" s="20">
        <v>0.76481366157531738</v>
      </c>
      <c r="AC108" s="20">
        <v>0.76637893915176392</v>
      </c>
      <c r="AD108" s="20">
        <v>0.76738578081130981</v>
      </c>
      <c r="AE108" s="20">
        <v>0.76842355728149414</v>
      </c>
      <c r="AF108" s="20">
        <v>0.76913398504257202</v>
      </c>
      <c r="AG108" s="20">
        <v>0.76967054605484009</v>
      </c>
      <c r="AH108" s="20">
        <v>0.77039468288421631</v>
      </c>
      <c r="AI108" s="20">
        <v>0.77091038227081299</v>
      </c>
      <c r="AJ108" s="20">
        <v>0.77163326740264893</v>
      </c>
      <c r="AK108" s="20">
        <v>0.77228724956512451</v>
      </c>
      <c r="AL108" s="20">
        <v>0.77300488948822021</v>
      </c>
      <c r="AM108" s="20">
        <v>0.77399581670761108</v>
      </c>
      <c r="AN108" s="20">
        <v>0.77480489015579224</v>
      </c>
      <c r="AO108" s="20">
        <v>0.77569615840911865</v>
      </c>
      <c r="AP108" s="20">
        <v>0.77696210145950317</v>
      </c>
      <c r="AQ108" s="20">
        <v>0.77801483869552612</v>
      </c>
      <c r="AR108" s="20">
        <v>0.77914261817932129</v>
      </c>
      <c r="AS108" s="20">
        <v>0.78051882982254028</v>
      </c>
      <c r="AT108" s="20">
        <v>0.78200328350067139</v>
      </c>
      <c r="AU108" s="20">
        <v>0.7833743691444397</v>
      </c>
      <c r="AV108" s="20">
        <v>0.7850499153137207</v>
      </c>
      <c r="AW108" s="20">
        <v>0.78656309843063354</v>
      </c>
      <c r="AX108" s="20">
        <v>0.78820401430130005</v>
      </c>
      <c r="AY108" s="20">
        <v>0.78994011878967285</v>
      </c>
      <c r="AZ108" s="20">
        <v>0.79086458683013916</v>
      </c>
      <c r="BA108" s="20">
        <v>0.78988617658615112</v>
      </c>
      <c r="BB108" s="20">
        <v>0.78765791654586792</v>
      </c>
      <c r="BC108" s="20">
        <v>0.78390234708786011</v>
      </c>
      <c r="BD108" s="20">
        <v>0.77964240312576294</v>
      </c>
      <c r="BE108" s="20">
        <v>0.77434700727462769</v>
      </c>
      <c r="BF108" s="20">
        <v>0.7681654691696167</v>
      </c>
      <c r="BG108" s="20">
        <v>0.76212704181671143</v>
      </c>
      <c r="BH108" s="20">
        <v>0.75504189729690552</v>
      </c>
      <c r="BI108" s="20">
        <v>0.74820709228515625</v>
      </c>
      <c r="BJ108" s="20">
        <v>0.73963981866836548</v>
      </c>
      <c r="BK108" s="20">
        <v>0.732349693775177</v>
      </c>
      <c r="BL108" s="20">
        <v>0.72468763589859009</v>
      </c>
      <c r="BM108" s="20">
        <v>0.71695023775100708</v>
      </c>
      <c r="BN108" s="20">
        <v>0.70890730619430542</v>
      </c>
      <c r="BO108" s="20">
        <v>0.7008935809135437</v>
      </c>
      <c r="BP108" s="20">
        <v>0.6926836371421814</v>
      </c>
      <c r="BQ108" s="20">
        <v>0.68441575765609741</v>
      </c>
      <c r="BR108" s="20">
        <v>0.67603385448455811</v>
      </c>
      <c r="BS108" s="20">
        <v>0.66756367683410645</v>
      </c>
      <c r="BT108" s="20">
        <v>0.66072541475296021</v>
      </c>
      <c r="BU108" s="20">
        <v>0.65210539102554321</v>
      </c>
      <c r="BV108" s="20">
        <v>0.64515572786331177</v>
      </c>
      <c r="BW108" s="20">
        <v>0.63640785217285156</v>
      </c>
      <c r="BX108" s="20">
        <v>0.62936675548553467</v>
      </c>
      <c r="BY108" s="20">
        <v>0.62052124738693237</v>
      </c>
      <c r="BZ108" s="20">
        <v>0.61341756582260132</v>
      </c>
      <c r="CA108" s="20">
        <v>0.60629802942276001</v>
      </c>
      <c r="CB108" s="20">
        <v>0.599170982837677</v>
      </c>
      <c r="CC108" s="20">
        <v>0.59026479721069336</v>
      </c>
      <c r="CD108" s="20">
        <v>0.58315283060073853</v>
      </c>
      <c r="CE108" s="20">
        <v>0.57606184482574463</v>
      </c>
      <c r="CF108" s="20">
        <v>0.56943905353546143</v>
      </c>
      <c r="CG108" s="20">
        <v>0.56258153915405273</v>
      </c>
      <c r="CH108" s="20">
        <v>0.55413717031478882</v>
      </c>
      <c r="CI108" s="20">
        <v>0.54886627197265625</v>
      </c>
      <c r="CJ108" s="20">
        <v>0.5413438081741333</v>
      </c>
      <c r="CK108" s="20">
        <v>0.53546911478042603</v>
      </c>
      <c r="CL108" s="20">
        <v>0.5273435115814209</v>
      </c>
      <c r="CM108" s="20">
        <v>0.521412193775177</v>
      </c>
      <c r="CN108" s="20">
        <v>0.51550137996673584</v>
      </c>
      <c r="CO108" s="20">
        <v>0.50916928052902222</v>
      </c>
      <c r="CP108" s="20">
        <v>0.50173652172088623</v>
      </c>
      <c r="CQ108" s="20">
        <v>0.49591901898384094</v>
      </c>
      <c r="CR108" s="20">
        <v>0.490040123462677</v>
      </c>
      <c r="CS108" s="20">
        <v>0.483836829662323</v>
      </c>
      <c r="CT108" s="20">
        <v>0.47748619318008423</v>
      </c>
      <c r="CU108" s="20">
        <v>0.47126919031143188</v>
      </c>
      <c r="CV108" s="20">
        <v>0.4656810462474823</v>
      </c>
      <c r="CW108" s="20">
        <v>0.45956328511238098</v>
      </c>
      <c r="CX108" s="20">
        <v>0.453605055809021</v>
      </c>
      <c r="CY108" s="20">
        <v>0.44937953352928162</v>
      </c>
      <c r="CZ108" s="20">
        <v>0.43790325522422791</v>
      </c>
      <c r="DA108" s="20">
        <v>0.43206971883773804</v>
      </c>
      <c r="DB108" s="20">
        <v>0.42657938599586487</v>
      </c>
      <c r="DC108" s="20">
        <v>0.42116448283195496</v>
      </c>
      <c r="DD108" s="20">
        <v>0.41575542092323303</v>
      </c>
      <c r="DE108" s="20">
        <v>0.41036626696586609</v>
      </c>
      <c r="DF108" s="20">
        <v>0.40629595518112183</v>
      </c>
      <c r="DG108" s="20">
        <v>0.40111428499221802</v>
      </c>
      <c r="DH108" s="20">
        <v>0.3960241973400116</v>
      </c>
      <c r="DI108" s="20">
        <v>0.39092907309532166</v>
      </c>
      <c r="DJ108" s="20">
        <v>0.38590404391288757</v>
      </c>
      <c r="DK108" s="20">
        <v>0.38094907999038696</v>
      </c>
      <c r="DL108" s="20">
        <v>0.3770003616809845</v>
      </c>
      <c r="DM108" s="20">
        <v>0.37226688861846924</v>
      </c>
      <c r="DN108" s="20">
        <v>0.36748775839805603</v>
      </c>
      <c r="DO108" s="20">
        <v>0.36272639036178589</v>
      </c>
      <c r="DP108" s="20">
        <v>0.35798484086990356</v>
      </c>
      <c r="DQ108" s="20">
        <v>0.35337978601455688</v>
      </c>
      <c r="DR108" s="20">
        <v>0.3487057089805603</v>
      </c>
      <c r="DS108" s="20">
        <v>0.34431138634681702</v>
      </c>
      <c r="DT108" s="20">
        <v>0.34102937579154968</v>
      </c>
      <c r="DU108" s="20">
        <v>0.33664402365684509</v>
      </c>
      <c r="DV108" s="20">
        <v>0.33232182264328003</v>
      </c>
      <c r="DW108" s="20">
        <v>0.32778644561767578</v>
      </c>
      <c r="DX108" s="20">
        <v>0.3235471248626709</v>
      </c>
      <c r="DY108" s="20">
        <v>0.31944757699966431</v>
      </c>
      <c r="DZ108" s="20">
        <v>0.31539672613143921</v>
      </c>
      <c r="EA108" s="20">
        <v>0.31228414177894592</v>
      </c>
      <c r="EB108" s="20">
        <v>0.30825340747833252</v>
      </c>
      <c r="EC108" s="20">
        <v>0.30427572131156921</v>
      </c>
      <c r="ED108" s="20">
        <v>0.30022856593132019</v>
      </c>
      <c r="EE108" s="20">
        <v>0.29647484421730042</v>
      </c>
      <c r="EF108" s="20">
        <v>0.29262804985046387</v>
      </c>
      <c r="EG108" s="20">
        <v>0.28885805606842041</v>
      </c>
      <c r="EH108" s="20">
        <v>0.28591674566268921</v>
      </c>
      <c r="EI108" s="20">
        <v>0.28221786022186279</v>
      </c>
      <c r="EJ108" s="20">
        <v>0.27864682674407959</v>
      </c>
      <c r="EK108" s="20">
        <v>0.27511075139045715</v>
      </c>
      <c r="EL108" s="20">
        <v>0.27156186103820801</v>
      </c>
      <c r="EM108" s="20">
        <v>0.26807120442390442</v>
      </c>
      <c r="EN108" s="20">
        <v>0.26462572813034058</v>
      </c>
      <c r="EO108" s="20">
        <v>0.26188227534294128</v>
      </c>
      <c r="EP108" s="20">
        <v>0.25860404968261719</v>
      </c>
      <c r="EQ108" s="20">
        <v>0.25525003671646118</v>
      </c>
      <c r="ER108" s="20">
        <v>0.25196138024330139</v>
      </c>
      <c r="ES108" s="20">
        <v>0.24866990745067596</v>
      </c>
      <c r="ET108" s="20">
        <v>0.24546930193901062</v>
      </c>
      <c r="EU108" s="20">
        <v>0.24305666983127594</v>
      </c>
      <c r="EV108" s="20">
        <v>0.2399744838476181</v>
      </c>
      <c r="EW108" s="20">
        <v>0.23688049614429474</v>
      </c>
      <c r="EX108" s="20">
        <v>0.23383596539497375</v>
      </c>
      <c r="EY108" s="20">
        <v>0.230831578373909</v>
      </c>
      <c r="EZ108" s="20">
        <v>0.22768768668174744</v>
      </c>
      <c r="FA108" s="20">
        <v>0.2247464656829834</v>
      </c>
      <c r="FB108" s="20">
        <v>0.22181451320648193</v>
      </c>
      <c r="FC108" s="20">
        <v>0.21977859735488892</v>
      </c>
      <c r="FD108" s="20">
        <v>0.21690477430820465</v>
      </c>
      <c r="FE108" s="20">
        <v>0.21411414444446564</v>
      </c>
      <c r="FF108" s="20">
        <v>0.21127672493457794</v>
      </c>
      <c r="FG108" s="20">
        <v>0.20862123370170593</v>
      </c>
      <c r="FH108" s="20">
        <v>0.20591582357883453</v>
      </c>
      <c r="FI108" s="20">
        <v>0.20326416194438934</v>
      </c>
      <c r="FJ108" s="20">
        <v>0.20134155452251434</v>
      </c>
      <c r="FK108" s="20">
        <v>0.19860537350177765</v>
      </c>
      <c r="FL108" s="20">
        <v>0.19603884220123291</v>
      </c>
      <c r="FM108" s="20">
        <v>0.19348356127738953</v>
      </c>
      <c r="FN108" s="20">
        <v>0.19104422628879547</v>
      </c>
      <c r="FO108" s="20">
        <v>0.18863591551780701</v>
      </c>
      <c r="FP108" s="20">
        <v>0.18676428496837616</v>
      </c>
      <c r="FQ108" s="20">
        <v>0.18429009616374969</v>
      </c>
      <c r="FR108" s="20">
        <v>0.18197324872016907</v>
      </c>
      <c r="FS108" s="20">
        <v>0.17961570620536804</v>
      </c>
      <c r="FT108" s="20">
        <v>0.17730143666267395</v>
      </c>
      <c r="FU108" s="20">
        <v>0.17500904202461243</v>
      </c>
      <c r="FV108" s="20">
        <v>0.17272219061851501</v>
      </c>
      <c r="FW108" s="20">
        <v>0.17099690437316895</v>
      </c>
      <c r="FX108" s="20">
        <v>0.16876611113548279</v>
      </c>
      <c r="FY108" s="20">
        <v>0.1666405200958252</v>
      </c>
      <c r="FZ108" s="20">
        <v>0.16454087197780609</v>
      </c>
      <c r="GA108" s="20">
        <v>0.16242162883281708</v>
      </c>
      <c r="GB108" s="20">
        <v>0.16022558510303497</v>
      </c>
      <c r="GC108" s="20">
        <v>0.15815821290016174</v>
      </c>
      <c r="GD108" s="20">
        <v>0.15666961669921875</v>
      </c>
      <c r="GE108" s="20">
        <v>0.15465211868286133</v>
      </c>
      <c r="GF108" s="20">
        <v>0.15265220403671265</v>
      </c>
      <c r="GG108" s="20">
        <v>0.15065911412239075</v>
      </c>
      <c r="GH108" s="20">
        <v>0.14872062206268311</v>
      </c>
      <c r="GI108" s="20">
        <v>0.14679816365242004</v>
      </c>
      <c r="GJ108" s="20">
        <v>0.14484225213527679</v>
      </c>
      <c r="GK108" s="20">
        <v>0.14303603768348694</v>
      </c>
      <c r="GL108" s="20">
        <v>0.14167390763759613</v>
      </c>
      <c r="GM108" s="20">
        <v>0.13976030051708221</v>
      </c>
      <c r="GN108" s="20">
        <v>0.13795562088489532</v>
      </c>
      <c r="GO108" s="20">
        <v>0.13616372644901276</v>
      </c>
      <c r="GP108" s="20">
        <v>0.13439309597015381</v>
      </c>
      <c r="GQ108" s="20">
        <v>0.13269883394241333</v>
      </c>
      <c r="GR108" s="20">
        <v>0.13141411542892456</v>
      </c>
      <c r="GS108" s="20">
        <v>0.12972399592399597</v>
      </c>
      <c r="GT108" s="20">
        <v>0.12804657220840454</v>
      </c>
      <c r="GU108" s="20">
        <v>0.12662011384963989</v>
      </c>
    </row>
    <row r="109" spans="1:203" x14ac:dyDescent="0.25">
      <c r="A109" s="9" t="s">
        <v>122</v>
      </c>
      <c r="B109" s="23">
        <v>91</v>
      </c>
      <c r="C109" s="23">
        <v>5</v>
      </c>
      <c r="D109" s="20">
        <v>0</v>
      </c>
      <c r="E109" s="20">
        <v>1.5072137117385864E-2</v>
      </c>
      <c r="F109" s="20">
        <v>9.2853657901287079E-2</v>
      </c>
      <c r="G109" s="20">
        <v>0.21500027179718018</v>
      </c>
      <c r="H109" s="20">
        <v>0.3403109610080719</v>
      </c>
      <c r="I109" s="20">
        <v>0.47839453816413879</v>
      </c>
      <c r="J109" s="20">
        <v>0.61020189523696899</v>
      </c>
      <c r="K109" s="20">
        <v>0.72676455974578857</v>
      </c>
      <c r="L109" s="20">
        <v>0.82973617315292358</v>
      </c>
      <c r="M109" s="20">
        <v>0.91956812143325806</v>
      </c>
      <c r="N109" s="20">
        <v>0.99464738368988037</v>
      </c>
      <c r="O109" s="20">
        <v>1.058374285697937</v>
      </c>
      <c r="P109" s="20">
        <v>1.1103875637054443</v>
      </c>
      <c r="Q109" s="20">
        <v>1.1541951894760132</v>
      </c>
      <c r="R109" s="20">
        <v>1.1880567073822021</v>
      </c>
      <c r="S109" s="20">
        <v>1.212705135345459</v>
      </c>
      <c r="T109" s="20">
        <v>1.2307001352310181</v>
      </c>
      <c r="U109" s="20">
        <v>1.2432137727737427</v>
      </c>
      <c r="V109" s="20">
        <v>1.2511717081069946</v>
      </c>
      <c r="W109" s="20">
        <v>1.2553340196609497</v>
      </c>
      <c r="X109" s="20">
        <v>1.2566041946411133</v>
      </c>
      <c r="Y109" s="20">
        <v>1.2555122375488281</v>
      </c>
      <c r="Z109" s="20">
        <v>1.2525755167007446</v>
      </c>
      <c r="AA109" s="20">
        <v>1.2482367753982544</v>
      </c>
      <c r="AB109" s="20">
        <v>1.2427014112472534</v>
      </c>
      <c r="AC109" s="20">
        <v>1.2363373041152954</v>
      </c>
      <c r="AD109" s="20">
        <v>1.2292453050613403</v>
      </c>
      <c r="AE109" s="20">
        <v>1.2215932607650757</v>
      </c>
      <c r="AF109" s="20">
        <v>1.2137233018875122</v>
      </c>
      <c r="AG109" s="20">
        <v>1.2055838108062744</v>
      </c>
      <c r="AH109" s="20">
        <v>1.1971040964126587</v>
      </c>
      <c r="AI109" s="20">
        <v>1.188656210899353</v>
      </c>
      <c r="AJ109" s="20">
        <v>1.1802457571029663</v>
      </c>
      <c r="AK109" s="20">
        <v>1.1716859340667725</v>
      </c>
      <c r="AL109" s="20">
        <v>1.1632232666015625</v>
      </c>
      <c r="AM109" s="20">
        <v>1.1547952890396118</v>
      </c>
      <c r="AN109" s="20">
        <v>1.146334171295166</v>
      </c>
      <c r="AO109" s="20">
        <v>1.1381164789199829</v>
      </c>
      <c r="AP109" s="20">
        <v>1.1299755573272705</v>
      </c>
      <c r="AQ109" s="20">
        <v>1.1217597723007202</v>
      </c>
      <c r="AR109" s="20">
        <v>1.1137924194335937</v>
      </c>
      <c r="AS109" s="20">
        <v>1.1060110330581665</v>
      </c>
      <c r="AT109" s="20">
        <v>1.0982147455215454</v>
      </c>
      <c r="AU109" s="20">
        <v>1.0905976295471191</v>
      </c>
      <c r="AV109" s="20">
        <v>1.0831209421157837</v>
      </c>
      <c r="AW109" s="20">
        <v>1.0756427049636841</v>
      </c>
      <c r="AX109" s="20">
        <v>1.0683172941207886</v>
      </c>
      <c r="AY109" s="20">
        <v>1.0611624717712402</v>
      </c>
      <c r="AZ109" s="20">
        <v>1.0542666912078857</v>
      </c>
      <c r="BA109" s="20">
        <v>1.0470215082168579</v>
      </c>
      <c r="BB109" s="20">
        <v>1.040284276008606</v>
      </c>
      <c r="BC109" s="20">
        <v>1.0333406925201416</v>
      </c>
      <c r="BD109" s="20">
        <v>1.0267143249511719</v>
      </c>
      <c r="BE109" s="20">
        <v>1.0199494361877441</v>
      </c>
      <c r="BF109" s="20">
        <v>1.0135400295257568</v>
      </c>
      <c r="BG109" s="20">
        <v>1.006962776184082</v>
      </c>
      <c r="BH109" s="20">
        <v>1.0012394189834595</v>
      </c>
      <c r="BI109" s="20">
        <v>0.99509209394454956</v>
      </c>
      <c r="BJ109" s="20">
        <v>0.98888784646987915</v>
      </c>
      <c r="BK109" s="20">
        <v>0.98288255929946899</v>
      </c>
      <c r="BL109" s="20">
        <v>0.97682619094848633</v>
      </c>
      <c r="BM109" s="20">
        <v>0.97097241878509521</v>
      </c>
      <c r="BN109" s="20">
        <v>0.96494114398956299</v>
      </c>
      <c r="BO109" s="20">
        <v>0.95966655015945435</v>
      </c>
      <c r="BP109" s="20">
        <v>0.95418840646743774</v>
      </c>
      <c r="BQ109" s="20">
        <v>0.94827699661254883</v>
      </c>
      <c r="BR109" s="20">
        <v>0.94315195083618164</v>
      </c>
      <c r="BS109" s="20">
        <v>0.93749439716339111</v>
      </c>
      <c r="BT109" s="20">
        <v>0.93261784315109253</v>
      </c>
      <c r="BU109" s="20">
        <v>0.92710500955581665</v>
      </c>
      <c r="BV109" s="20">
        <v>0.92238354682922363</v>
      </c>
      <c r="BW109" s="20">
        <v>0.91704660654067993</v>
      </c>
      <c r="BX109" s="20">
        <v>0.91247427463531494</v>
      </c>
      <c r="BY109" s="20">
        <v>0.9073064923286438</v>
      </c>
      <c r="BZ109" s="20">
        <v>0.90271103382110596</v>
      </c>
      <c r="CA109" s="20">
        <v>0.89787256717681885</v>
      </c>
      <c r="CB109" s="20">
        <v>0.89317315816879272</v>
      </c>
      <c r="CC109" s="20">
        <v>0.88847434520721436</v>
      </c>
      <c r="CD109" s="20">
        <v>0.88387519121170044</v>
      </c>
      <c r="CE109" s="20">
        <v>0.87934452295303345</v>
      </c>
      <c r="CF109" s="20">
        <v>0.87532156705856323</v>
      </c>
      <c r="CG109" s="20">
        <v>0.87108010053634644</v>
      </c>
      <c r="CH109" s="20">
        <v>0.86651510000228882</v>
      </c>
      <c r="CI109" s="20">
        <v>0.86236763000488281</v>
      </c>
      <c r="CJ109" s="20">
        <v>0.85821151733398438</v>
      </c>
      <c r="CK109" s="20">
        <v>0.8540346622467041</v>
      </c>
      <c r="CL109" s="20">
        <v>0.84957194328308105</v>
      </c>
      <c r="CM109" s="20">
        <v>0.84561675786972046</v>
      </c>
      <c r="CN109" s="20">
        <v>0.84198182821273804</v>
      </c>
      <c r="CO109" s="20">
        <v>0.83760875463485718</v>
      </c>
      <c r="CP109" s="20">
        <v>0.8344530463218689</v>
      </c>
      <c r="CQ109" s="20">
        <v>0.83098310232162476</v>
      </c>
      <c r="CR109" s="20">
        <v>0.82663846015930176</v>
      </c>
      <c r="CS109" s="20">
        <v>0.8236086368560791</v>
      </c>
      <c r="CT109" s="20">
        <v>0.82009553909301758</v>
      </c>
      <c r="CU109" s="20">
        <v>0.81584686040878296</v>
      </c>
      <c r="CV109" s="20">
        <v>0.8128470778465271</v>
      </c>
      <c r="CW109" s="20">
        <v>0.80843937397003174</v>
      </c>
      <c r="CX109" s="20">
        <v>0.80563992261886597</v>
      </c>
      <c r="CY109" s="20">
        <v>0.80287456512451172</v>
      </c>
      <c r="CZ109" s="20">
        <v>0.79610806703567505</v>
      </c>
      <c r="DA109" s="20">
        <v>0.79214674234390259</v>
      </c>
      <c r="DB109" s="20">
        <v>0.78954619169235229</v>
      </c>
      <c r="DC109" s="20">
        <v>0.78697729110717773</v>
      </c>
      <c r="DD109" s="20">
        <v>0.78318274021148682</v>
      </c>
      <c r="DE109" s="20">
        <v>0.78069156408309937</v>
      </c>
      <c r="DF109" s="20">
        <v>0.77701181173324585</v>
      </c>
      <c r="DG109" s="20">
        <v>0.77459597587585449</v>
      </c>
      <c r="DH109" s="20">
        <v>0.77220964431762695</v>
      </c>
      <c r="DI109" s="20">
        <v>0.7686847448348999</v>
      </c>
      <c r="DJ109" s="20">
        <v>0.76637059450149536</v>
      </c>
      <c r="DK109" s="20">
        <v>0.76295232772827148</v>
      </c>
      <c r="DL109" s="20">
        <v>0.76070809364318848</v>
      </c>
      <c r="DM109" s="20">
        <v>0.7584913969039917</v>
      </c>
      <c r="DN109" s="20">
        <v>0.75521695613861084</v>
      </c>
      <c r="DO109" s="20">
        <v>0.7530672550201416</v>
      </c>
      <c r="DP109" s="20">
        <v>0.74989181756973267</v>
      </c>
      <c r="DQ109" s="20">
        <v>0.74834007024765015</v>
      </c>
      <c r="DR109" s="20">
        <v>0.74522680044174194</v>
      </c>
      <c r="DS109" s="20">
        <v>0.74135726690292358</v>
      </c>
      <c r="DT109" s="20">
        <v>0.73573273420333862</v>
      </c>
      <c r="DU109" s="20">
        <v>0.73000168800354004</v>
      </c>
      <c r="DV109" s="20">
        <v>0.72379076480865479</v>
      </c>
      <c r="DW109" s="20">
        <v>0.71629685163497925</v>
      </c>
      <c r="DX109" s="20">
        <v>0.70887553691864014</v>
      </c>
      <c r="DY109" s="20">
        <v>0.70105975866317749</v>
      </c>
      <c r="DZ109" s="20">
        <v>0.69224333763122559</v>
      </c>
      <c r="EA109" s="20">
        <v>0.684486985206604</v>
      </c>
      <c r="EB109" s="20">
        <v>0.67521876096725464</v>
      </c>
      <c r="EC109" s="20">
        <v>0.6668584942817688</v>
      </c>
      <c r="ED109" s="20">
        <v>0.65785348415374756</v>
      </c>
      <c r="EE109" s="20">
        <v>0.6498260498046875</v>
      </c>
      <c r="EF109" s="20">
        <v>0.64026933908462524</v>
      </c>
      <c r="EG109" s="20">
        <v>0.6323816180229187</v>
      </c>
      <c r="EH109" s="20">
        <v>0.62306714057922363</v>
      </c>
      <c r="EI109" s="20">
        <v>0.61503905057907104</v>
      </c>
      <c r="EJ109" s="20">
        <v>0.60622590780258179</v>
      </c>
      <c r="EK109" s="20">
        <v>0.59778159856796265</v>
      </c>
      <c r="EL109" s="20">
        <v>0.58844602108001709</v>
      </c>
      <c r="EM109" s="20">
        <v>0.58075565099716187</v>
      </c>
      <c r="EN109" s="20">
        <v>0.57261896133422852</v>
      </c>
      <c r="EO109" s="20">
        <v>0.5641014575958252</v>
      </c>
      <c r="EP109" s="20">
        <v>0.55615067481994629</v>
      </c>
      <c r="EQ109" s="20">
        <v>0.54783535003662109</v>
      </c>
      <c r="ER109" s="20">
        <v>0.54007983207702637</v>
      </c>
      <c r="ES109" s="20">
        <v>0.53197479248046875</v>
      </c>
      <c r="ET109" s="20">
        <v>0.52442038059234619</v>
      </c>
      <c r="EU109" s="20">
        <v>0.51653021574020386</v>
      </c>
      <c r="EV109" s="20">
        <v>0.5096479058265686</v>
      </c>
      <c r="EW109" s="20">
        <v>0.5015023946762085</v>
      </c>
      <c r="EX109" s="20">
        <v>0.49480864405632019</v>
      </c>
      <c r="EY109" s="20">
        <v>0.48773860931396484</v>
      </c>
      <c r="EZ109" s="20">
        <v>0.48041695356369019</v>
      </c>
      <c r="FA109" s="20">
        <v>0.47346341609954834</v>
      </c>
      <c r="FB109" s="20">
        <v>0.46646922826766968</v>
      </c>
      <c r="FC109" s="20">
        <v>0.45970657467842102</v>
      </c>
      <c r="FD109" s="20">
        <v>0.45301681756973267</v>
      </c>
      <c r="FE109" s="20">
        <v>0.44642180204391479</v>
      </c>
      <c r="FF109" s="20">
        <v>0.43974941968917847</v>
      </c>
      <c r="FG109" s="20">
        <v>0.43337887525558472</v>
      </c>
      <c r="FH109" s="20">
        <v>0.42680034041404724</v>
      </c>
      <c r="FI109" s="20">
        <v>0.42106550931930542</v>
      </c>
      <c r="FJ109" s="20">
        <v>0.41428467631340027</v>
      </c>
      <c r="FK109" s="20">
        <v>0.40871688723564148</v>
      </c>
      <c r="FL109" s="20">
        <v>0.40284335613250732</v>
      </c>
      <c r="FM109" s="20">
        <v>0.39672750234603882</v>
      </c>
      <c r="FN109" s="20">
        <v>0.39102497696876526</v>
      </c>
      <c r="FO109" s="20">
        <v>0.38508737087249756</v>
      </c>
      <c r="FP109" s="20">
        <v>0.3795507550239563</v>
      </c>
      <c r="FQ109" s="20">
        <v>0.37378725409507751</v>
      </c>
      <c r="FR109" s="20">
        <v>0.36876043677330017</v>
      </c>
      <c r="FS109" s="20">
        <v>0.36281728744506836</v>
      </c>
      <c r="FT109" s="20">
        <v>0.35793852806091309</v>
      </c>
      <c r="FU109" s="20">
        <v>0.35279086232185364</v>
      </c>
      <c r="FV109" s="20">
        <v>0.347432941198349</v>
      </c>
      <c r="FW109" s="20">
        <v>0.3424355685710907</v>
      </c>
      <c r="FX109" s="20">
        <v>0.33723586797714233</v>
      </c>
      <c r="FY109" s="20">
        <v>0.33238443732261658</v>
      </c>
      <c r="FZ109" s="20">
        <v>0.32733643054962158</v>
      </c>
      <c r="GA109" s="20">
        <v>0.32293328642845154</v>
      </c>
      <c r="GB109" s="20">
        <v>0.31821832060813904</v>
      </c>
      <c r="GC109" s="20">
        <v>0.31363517045974731</v>
      </c>
      <c r="GD109" s="20">
        <v>0.30894559621810913</v>
      </c>
      <c r="GE109" s="20">
        <v>0.30449339747428894</v>
      </c>
      <c r="GF109" s="20">
        <v>0.29993587732315063</v>
      </c>
      <c r="GG109" s="20">
        <v>0.29556795954704285</v>
      </c>
      <c r="GH109" s="20">
        <v>0.29117277264595032</v>
      </c>
      <c r="GI109" s="20">
        <v>0.28693351149559021</v>
      </c>
      <c r="GJ109" s="20">
        <v>0.28265810012817383</v>
      </c>
      <c r="GK109" s="20">
        <v>0.27857446670532227</v>
      </c>
      <c r="GL109" s="20">
        <v>0.27441293001174927</v>
      </c>
      <c r="GM109" s="20">
        <v>0.27042081952095032</v>
      </c>
      <c r="GN109" s="20">
        <v>0.26653563976287842</v>
      </c>
      <c r="GO109" s="20">
        <v>0.26272830367088318</v>
      </c>
      <c r="GP109" s="20">
        <v>0.25828170776367188</v>
      </c>
      <c r="GQ109" s="20">
        <v>0.25506633520126343</v>
      </c>
      <c r="GR109" s="20">
        <v>0.2513502836227417</v>
      </c>
      <c r="GS109" s="20">
        <v>0.24764829874038696</v>
      </c>
      <c r="GT109" s="20">
        <v>0.24361906945705414</v>
      </c>
      <c r="GU109" s="20">
        <v>0.24059276282787323</v>
      </c>
    </row>
    <row r="110" spans="1:203" x14ac:dyDescent="0.25">
      <c r="A110" s="9" t="s">
        <v>122</v>
      </c>
      <c r="B110" s="23">
        <v>89</v>
      </c>
      <c r="C110" s="23">
        <v>5</v>
      </c>
      <c r="D110" s="20">
        <v>0</v>
      </c>
      <c r="E110" s="20">
        <v>5.0376590341329575E-2</v>
      </c>
      <c r="F110" s="20">
        <v>0.27994698286056519</v>
      </c>
      <c r="G110" s="20">
        <v>0.63337129354476929</v>
      </c>
      <c r="H110" s="20">
        <v>0.95694208145141602</v>
      </c>
      <c r="I110" s="20">
        <v>1.2786178588867187</v>
      </c>
      <c r="J110" s="20">
        <v>1.5088624954223633</v>
      </c>
      <c r="K110" s="20">
        <v>1.7143056392669678</v>
      </c>
      <c r="L110" s="20">
        <v>1.8537158966064453</v>
      </c>
      <c r="M110" s="20">
        <v>1.9622368812561035</v>
      </c>
      <c r="N110" s="20">
        <v>2.0302517414093018</v>
      </c>
      <c r="O110" s="20">
        <v>2.0809597969055176</v>
      </c>
      <c r="P110" s="20">
        <v>2.1048851013183594</v>
      </c>
      <c r="Q110" s="20">
        <v>2.1147332191467285</v>
      </c>
      <c r="R110" s="20">
        <v>2.108227014541626</v>
      </c>
      <c r="S110" s="20">
        <v>2.0921220779418945</v>
      </c>
      <c r="T110" s="20">
        <v>2.0639605522155762</v>
      </c>
      <c r="U110" s="20">
        <v>2.0337529182434082</v>
      </c>
      <c r="V110" s="20">
        <v>1.9945446252822876</v>
      </c>
      <c r="W110" s="20">
        <v>1.9578437805175781</v>
      </c>
      <c r="X110" s="20">
        <v>1.9140623807907104</v>
      </c>
      <c r="Y110" s="20">
        <v>1.8688027858734131</v>
      </c>
      <c r="Z110" s="20">
        <v>1.8294448852539063</v>
      </c>
      <c r="AA110" s="20">
        <v>1.78345787525177</v>
      </c>
      <c r="AB110" s="20">
        <v>1.7433675527572632</v>
      </c>
      <c r="AC110" s="20">
        <v>1.6981785297393799</v>
      </c>
      <c r="AD110" s="20">
        <v>1.6548477411270142</v>
      </c>
      <c r="AE110" s="20">
        <v>1.616004467010498</v>
      </c>
      <c r="AF110" s="20">
        <v>1.5731937885284424</v>
      </c>
      <c r="AG110" s="20">
        <v>1.5323569774627686</v>
      </c>
      <c r="AH110" s="20">
        <v>1.4958841800689697</v>
      </c>
      <c r="AI110" s="20">
        <v>1.456515908241272</v>
      </c>
      <c r="AJ110" s="20">
        <v>1.4231504201889038</v>
      </c>
      <c r="AK110" s="20">
        <v>1.3848696947097778</v>
      </c>
      <c r="AL110" s="20">
        <v>1.3509308099746704</v>
      </c>
      <c r="AM110" s="20">
        <v>1.3150234222412109</v>
      </c>
      <c r="AN110" s="20">
        <v>1.2798219919204712</v>
      </c>
      <c r="AO110" s="20">
        <v>1.2501039505004883</v>
      </c>
      <c r="AP110" s="20">
        <v>1.2165119647979736</v>
      </c>
      <c r="AQ110" s="20">
        <v>1.1879870891571045</v>
      </c>
      <c r="AR110" s="20">
        <v>1.1565595865249634</v>
      </c>
      <c r="AS110" s="20">
        <v>1.1277191638946533</v>
      </c>
      <c r="AT110" s="20">
        <v>1.0942347049713135</v>
      </c>
      <c r="AU110" s="20">
        <v>1.0701839923858643</v>
      </c>
      <c r="AV110" s="20">
        <v>1.0441677570343018</v>
      </c>
      <c r="AW110" s="20">
        <v>1.0155398845672607</v>
      </c>
      <c r="AX110" s="20">
        <v>0.98798286914825439</v>
      </c>
      <c r="AY110" s="20">
        <v>0.96609210968017578</v>
      </c>
      <c r="AZ110" s="20">
        <v>0.93981039524078369</v>
      </c>
      <c r="BA110" s="20">
        <v>0.91744482517242432</v>
      </c>
      <c r="BB110" s="20">
        <v>0.89302098751068115</v>
      </c>
      <c r="BC110" s="20">
        <v>0.87020790576934814</v>
      </c>
      <c r="BD110" s="20">
        <v>0.84277045726776123</v>
      </c>
      <c r="BE110" s="20">
        <v>0.8248024582862854</v>
      </c>
      <c r="BF110" s="20">
        <v>0.7985655665397644</v>
      </c>
      <c r="BG110" s="20">
        <v>0.78141462802886963</v>
      </c>
      <c r="BH110" s="20">
        <v>0.76413118839263916</v>
      </c>
      <c r="BI110" s="20">
        <v>0.73886787891387939</v>
      </c>
      <c r="BJ110" s="20">
        <v>0.72132378816604614</v>
      </c>
      <c r="BK110" s="20">
        <v>0.70408111810684204</v>
      </c>
      <c r="BL110" s="20">
        <v>0.68713009357452393</v>
      </c>
      <c r="BM110" s="20">
        <v>0.67247861623764038</v>
      </c>
      <c r="BN110" s="20">
        <v>0.65108507871627808</v>
      </c>
      <c r="BO110" s="20">
        <v>0.63720202445983887</v>
      </c>
      <c r="BP110" s="20">
        <v>0.61693036556243896</v>
      </c>
      <c r="BQ110" s="20">
        <v>0.60377544164657593</v>
      </c>
      <c r="BR110" s="20">
        <v>0.59090101718902588</v>
      </c>
      <c r="BS110" s="20">
        <v>0.57210218906402588</v>
      </c>
      <c r="BT110" s="20">
        <v>0.55990302562713623</v>
      </c>
      <c r="BU110" s="20">
        <v>0.54209029674530029</v>
      </c>
      <c r="BV110" s="20">
        <v>0.53053104877471924</v>
      </c>
      <c r="BW110" s="20">
        <v>0.51921820640563965</v>
      </c>
      <c r="BX110" s="20">
        <v>0.50269973278045654</v>
      </c>
      <c r="BY110" s="20">
        <v>0.49198034405708313</v>
      </c>
      <c r="BZ110" s="20">
        <v>0.47632837295532227</v>
      </c>
      <c r="CA110" s="20">
        <v>0.46617132425308228</v>
      </c>
      <c r="CB110" s="20">
        <v>0.45623084902763367</v>
      </c>
      <c r="CC110" s="20">
        <v>0.44171616435050964</v>
      </c>
      <c r="CD110" s="20">
        <v>0.43229714035987854</v>
      </c>
      <c r="CE110" s="20">
        <v>0.41854387521743774</v>
      </c>
      <c r="CF110" s="20">
        <v>0.40961897373199463</v>
      </c>
      <c r="CG110" s="20">
        <v>0.40088438987731934</v>
      </c>
      <c r="CH110" s="20">
        <v>0.38813048601150513</v>
      </c>
      <c r="CI110" s="20">
        <v>0.37985408306121826</v>
      </c>
      <c r="CJ110" s="20">
        <v>0.36776924133300781</v>
      </c>
      <c r="CK110" s="20">
        <v>0.35992702841758728</v>
      </c>
      <c r="CL110" s="20">
        <v>0.35225203633308411</v>
      </c>
      <c r="CM110" s="20">
        <v>0.3410453200340271</v>
      </c>
      <c r="CN110" s="20">
        <v>0.33377295732498169</v>
      </c>
      <c r="CO110" s="20">
        <v>0.32315415143966675</v>
      </c>
      <c r="CP110" s="20">
        <v>0.31626328825950623</v>
      </c>
      <c r="CQ110" s="20">
        <v>0.30951938033103943</v>
      </c>
      <c r="CR110" s="20">
        <v>0.29967218637466431</v>
      </c>
      <c r="CS110" s="20">
        <v>0.29328203201293945</v>
      </c>
      <c r="CT110" s="20">
        <v>0.28395143151283264</v>
      </c>
      <c r="CU110" s="20">
        <v>0.27789649367332458</v>
      </c>
      <c r="CV110" s="20">
        <v>0.2719707190990448</v>
      </c>
      <c r="CW110" s="20">
        <v>0.26331809163093567</v>
      </c>
      <c r="CX110" s="20">
        <v>0.25770318508148193</v>
      </c>
      <c r="CY110" s="20">
        <v>0.2495044618844986</v>
      </c>
      <c r="CZ110" s="20">
        <v>0.23897717893123627</v>
      </c>
      <c r="DA110" s="20">
        <v>0.23137424886226654</v>
      </c>
      <c r="DB110" s="20">
        <v>0.22644047439098358</v>
      </c>
      <c r="DC110" s="20">
        <v>0.21923637390136719</v>
      </c>
      <c r="DD110" s="20">
        <v>0.21456144750118256</v>
      </c>
      <c r="DE110" s="20">
        <v>0.20998618006706238</v>
      </c>
      <c r="DF110" s="20">
        <v>0.20330557227134705</v>
      </c>
      <c r="DG110" s="20">
        <v>0.19897033274173737</v>
      </c>
      <c r="DH110" s="20">
        <v>0.19264018535614014</v>
      </c>
      <c r="DI110" s="20">
        <v>0.18853236734867096</v>
      </c>
      <c r="DJ110" s="20">
        <v>0.18451215326786041</v>
      </c>
      <c r="DK110" s="20">
        <v>0.17864198982715607</v>
      </c>
      <c r="DL110" s="20">
        <v>0.17483267188072205</v>
      </c>
      <c r="DM110" s="20">
        <v>0.16927045583724976</v>
      </c>
      <c r="DN110" s="20">
        <v>0.16566097736358643</v>
      </c>
      <c r="DO110" s="20">
        <v>0.16212846338748932</v>
      </c>
      <c r="DP110" s="20">
        <v>0.15697042644023895</v>
      </c>
      <c r="DQ110" s="20">
        <v>0.15362322330474854</v>
      </c>
      <c r="DR110" s="20">
        <v>0.14873577654361725</v>
      </c>
      <c r="DS110" s="20">
        <v>0.14556416869163513</v>
      </c>
      <c r="DT110" s="20">
        <v>0.14246019721031189</v>
      </c>
      <c r="DU110" s="20">
        <v>0.13792790472507477</v>
      </c>
      <c r="DV110" s="20">
        <v>0.1349867582321167</v>
      </c>
      <c r="DW110" s="20">
        <v>0.13069221377372742</v>
      </c>
      <c r="DX110" s="20">
        <v>0.12790536880493164</v>
      </c>
      <c r="DY110" s="20">
        <v>0.12517794966697693</v>
      </c>
      <c r="DZ110" s="20">
        <v>0.1211954727768898</v>
      </c>
      <c r="EA110" s="20">
        <v>0.11861112713813782</v>
      </c>
      <c r="EB110" s="20">
        <v>0.11483757197856903</v>
      </c>
      <c r="EC110" s="20">
        <v>0.11238880455493927</v>
      </c>
      <c r="ED110" s="20">
        <v>0.10999225080013275</v>
      </c>
      <c r="EE110" s="20">
        <v>0.10649289935827255</v>
      </c>
      <c r="EF110" s="20">
        <v>0.10422207415103912</v>
      </c>
      <c r="EG110" s="20">
        <v>0.10090629756450653</v>
      </c>
      <c r="EH110" s="20">
        <v>9.8754599690437317E-2</v>
      </c>
      <c r="EI110" s="20">
        <v>9.6648775041103363E-2</v>
      </c>
      <c r="EJ110" s="20">
        <v>9.357394278049469E-2</v>
      </c>
      <c r="EK110" s="20">
        <v>9.157860279083252E-2</v>
      </c>
      <c r="EL110" s="20">
        <v>8.866506814956665E-2</v>
      </c>
      <c r="EM110" s="20">
        <v>8.6774393916130066E-2</v>
      </c>
      <c r="EN110" s="20">
        <v>8.4924042224884033E-2</v>
      </c>
      <c r="EO110" s="20">
        <v>8.2222223281860352E-2</v>
      </c>
      <c r="EP110" s="20">
        <v>8.0468930304050446E-2</v>
      </c>
      <c r="EQ110" s="20">
        <v>7.790885865688324E-2</v>
      </c>
      <c r="ER110" s="20">
        <v>7.6247543096542358E-2</v>
      </c>
      <c r="ES110" s="20">
        <v>7.4621662497520447E-2</v>
      </c>
      <c r="ET110" s="20">
        <v>7.2247609496116638E-2</v>
      </c>
      <c r="EU110" s="20">
        <v>7.0707023143768311E-2</v>
      </c>
      <c r="EV110" s="20">
        <v>6.8457514047622681E-2</v>
      </c>
      <c r="EW110" s="20">
        <v>6.6997736692428589E-2</v>
      </c>
      <c r="EX110" s="20">
        <v>6.5569095313549042E-2</v>
      </c>
      <c r="EY110" s="20">
        <v>6.3483051955699921E-2</v>
      </c>
      <c r="EZ110" s="20">
        <v>6.2129352241754532E-2</v>
      </c>
      <c r="FA110" s="20">
        <v>6.0152735561132431E-2</v>
      </c>
      <c r="FB110" s="20">
        <v>5.887005478143692E-2</v>
      </c>
      <c r="FC110" s="20">
        <v>5.7614721357822418E-2</v>
      </c>
      <c r="FD110" s="20">
        <v>5.5781736969947815E-2</v>
      </c>
      <c r="FE110" s="20">
        <v>5.4592262953519821E-2</v>
      </c>
      <c r="FF110" s="20">
        <v>5.2855435758829117E-2</v>
      </c>
      <c r="FG110" s="20">
        <v>5.172836035490036E-2</v>
      </c>
      <c r="FH110" s="20">
        <v>5.0625316798686981E-2</v>
      </c>
      <c r="FI110" s="20">
        <v>4.901469498872757E-2</v>
      </c>
      <c r="FJ110" s="20">
        <v>4.7969520092010498E-2</v>
      </c>
      <c r="FK110" s="20">
        <v>4.64433953166008E-2</v>
      </c>
      <c r="FL110" s="20">
        <v>4.5453045517206192E-2</v>
      </c>
      <c r="FM110" s="20">
        <v>4.4483814388513565E-2</v>
      </c>
      <c r="FN110" s="20">
        <v>4.3068584054708481E-2</v>
      </c>
      <c r="FO110" s="20">
        <v>4.2150199413299561E-2</v>
      </c>
      <c r="FP110" s="20">
        <v>4.0809214115142822E-2</v>
      </c>
      <c r="FQ110" s="20">
        <v>3.993900865316391E-2</v>
      </c>
      <c r="FR110" s="20">
        <v>3.9087358862161636E-2</v>
      </c>
      <c r="FS110" s="20">
        <v>3.7843812257051468E-2</v>
      </c>
      <c r="FT110" s="20">
        <v>3.7036839872598648E-2</v>
      </c>
      <c r="FU110" s="20">
        <v>3.5858530551195145E-2</v>
      </c>
      <c r="FV110" s="20">
        <v>3.5093892365694046E-2</v>
      </c>
      <c r="FW110" s="20">
        <v>3.4345556050539017E-2</v>
      </c>
      <c r="FX110" s="20">
        <v>3.325287252664566E-2</v>
      </c>
      <c r="FY110" s="20">
        <v>3.2543793320655823E-2</v>
      </c>
      <c r="FZ110" s="20">
        <v>3.1508427113294601E-2</v>
      </c>
      <c r="GA110" s="20">
        <v>3.0836552381515503E-2</v>
      </c>
      <c r="GB110" s="20">
        <v>3.017900139093399E-2</v>
      </c>
      <c r="GC110" s="20">
        <v>2.9218871146440506E-2</v>
      </c>
      <c r="GD110" s="20">
        <v>2.8595814481377602E-2</v>
      </c>
      <c r="GE110" s="20">
        <v>2.7686053887009621E-2</v>
      </c>
      <c r="GF110" s="20">
        <v>2.7095682919025421E-2</v>
      </c>
      <c r="GG110" s="20">
        <v>2.6517899706959724E-2</v>
      </c>
      <c r="GH110" s="20">
        <v>2.5674246251583099E-2</v>
      </c>
      <c r="GI110" s="20">
        <v>2.5126775726675987E-2</v>
      </c>
      <c r="GJ110" s="20">
        <v>2.432737872004509E-2</v>
      </c>
      <c r="GK110" s="20">
        <v>2.380862832069397E-2</v>
      </c>
      <c r="GL110" s="20">
        <v>2.3300940170884132E-2</v>
      </c>
      <c r="GM110" s="20">
        <v>2.2559629753232002E-2</v>
      </c>
      <c r="GN110" s="20">
        <v>2.2078575566411018E-2</v>
      </c>
      <c r="GO110" s="20">
        <v>2.1376155316829681E-2</v>
      </c>
      <c r="GP110" s="20">
        <v>2.0920336246490479E-2</v>
      </c>
      <c r="GQ110" s="20">
        <v>2.0474234595894814E-2</v>
      </c>
      <c r="GR110" s="20">
        <v>1.9822856411337852E-2</v>
      </c>
      <c r="GS110" s="20">
        <v>1.9400160759687424E-2</v>
      </c>
      <c r="GT110" s="20">
        <v>1.8782952800393105E-2</v>
      </c>
      <c r="GU110" s="20">
        <v>1.8487032502889633E-2</v>
      </c>
    </row>
    <row r="111" spans="1:203" x14ac:dyDescent="0.25">
      <c r="A111" s="9" t="s">
        <v>122</v>
      </c>
      <c r="B111" s="23">
        <v>7</v>
      </c>
      <c r="C111" s="23">
        <v>5</v>
      </c>
      <c r="D111" s="20">
        <v>0</v>
      </c>
      <c r="E111" s="20">
        <v>2.0725827664136887E-2</v>
      </c>
      <c r="F111" s="20">
        <v>0.13991263508796692</v>
      </c>
      <c r="G111" s="20">
        <v>0.33330085873603821</v>
      </c>
      <c r="H111" s="20">
        <v>0.57082313299179077</v>
      </c>
      <c r="I111" s="20">
        <v>0.76264792680740356</v>
      </c>
      <c r="J111" s="20">
        <v>0.968605637550354</v>
      </c>
      <c r="K111" s="20">
        <v>1.1454108953475952</v>
      </c>
      <c r="L111" s="20">
        <v>1.2961342334747314</v>
      </c>
      <c r="M111" s="20">
        <v>1.4205760955810547</v>
      </c>
      <c r="N111" s="20">
        <v>1.5203644037246704</v>
      </c>
      <c r="O111" s="20">
        <v>1.5961945056915283</v>
      </c>
      <c r="P111" s="20">
        <v>1.6540477275848389</v>
      </c>
      <c r="Q111" s="20">
        <v>1.6957991123199463</v>
      </c>
      <c r="R111" s="20">
        <v>1.725231409072876</v>
      </c>
      <c r="S111" s="20">
        <v>1.7429152727127075</v>
      </c>
      <c r="T111" s="20">
        <v>1.7519655227661133</v>
      </c>
      <c r="U111" s="20">
        <v>1.7542270421981812</v>
      </c>
      <c r="V111" s="20">
        <v>1.7516168355941772</v>
      </c>
      <c r="W111" s="20">
        <v>1.743309497833252</v>
      </c>
      <c r="X111" s="20">
        <v>1.7337086200714111</v>
      </c>
      <c r="Y111" s="20">
        <v>1.7205303907394409</v>
      </c>
      <c r="Z111" s="20">
        <v>1.705531120300293</v>
      </c>
      <c r="AA111" s="20">
        <v>1.6883107423782349</v>
      </c>
      <c r="AB111" s="20">
        <v>1.6707631349563599</v>
      </c>
      <c r="AC111" s="20">
        <v>1.6521792411804199</v>
      </c>
      <c r="AD111" s="20">
        <v>1.6326593160629272</v>
      </c>
      <c r="AE111" s="20">
        <v>1.6127978563308716</v>
      </c>
      <c r="AF111" s="20">
        <v>1.593204140663147</v>
      </c>
      <c r="AG111" s="20">
        <v>1.5731909275054932</v>
      </c>
      <c r="AH111" s="20">
        <v>1.5529419183731079</v>
      </c>
      <c r="AI111" s="20">
        <v>1.5332494974136353</v>
      </c>
      <c r="AJ111" s="20">
        <v>1.5135337114334106</v>
      </c>
      <c r="AK111" s="20">
        <v>1.493308424949646</v>
      </c>
      <c r="AL111" s="20">
        <v>1.4736533164978027</v>
      </c>
      <c r="AM111" s="20">
        <v>1.4547091722488403</v>
      </c>
      <c r="AN111" s="20">
        <v>1.4350258111953735</v>
      </c>
      <c r="AO111" s="20">
        <v>1.4161672592163086</v>
      </c>
      <c r="AP111" s="20">
        <v>1.3975647687911987</v>
      </c>
      <c r="AQ111" s="20">
        <v>1.379091739654541</v>
      </c>
      <c r="AR111" s="20">
        <v>1.3623977899551392</v>
      </c>
      <c r="AS111" s="20">
        <v>1.3422818183898926</v>
      </c>
      <c r="AT111" s="20">
        <v>1.3248262405395508</v>
      </c>
      <c r="AU111" s="20">
        <v>1.3087964057922363</v>
      </c>
      <c r="AV111" s="20">
        <v>1.2910138368606567</v>
      </c>
      <c r="AW111" s="20">
        <v>1.2736303806304932</v>
      </c>
      <c r="AX111" s="20">
        <v>1.2564758062362671</v>
      </c>
      <c r="AY111" s="20">
        <v>1.2395495176315308</v>
      </c>
      <c r="AZ111" s="20">
        <v>1.2228471040725708</v>
      </c>
      <c r="BA111" s="20">
        <v>1.2063694000244141</v>
      </c>
      <c r="BB111" s="20">
        <v>1.1901102066040039</v>
      </c>
      <c r="BC111" s="20">
        <v>1.1743636131286621</v>
      </c>
      <c r="BD111" s="20">
        <v>1.1579433679580688</v>
      </c>
      <c r="BE111" s="20">
        <v>1.1438552141189575</v>
      </c>
      <c r="BF111" s="20">
        <v>1.1287893056869507</v>
      </c>
      <c r="BG111" s="20">
        <v>1.1136466264724731</v>
      </c>
      <c r="BH111" s="20">
        <v>1.0987374782562256</v>
      </c>
      <c r="BI111" s="20">
        <v>1.0839574337005615</v>
      </c>
      <c r="BJ111" s="20">
        <v>1.0694200992584229</v>
      </c>
      <c r="BK111" s="20">
        <v>1.0551209449768066</v>
      </c>
      <c r="BL111" s="20">
        <v>1.0410538911819458</v>
      </c>
      <c r="BM111" s="20">
        <v>1.0262545347213745</v>
      </c>
      <c r="BN111" s="20">
        <v>1.0130336284637451</v>
      </c>
      <c r="BO111" s="20">
        <v>0.99997586011886597</v>
      </c>
      <c r="BP111" s="20">
        <v>0.98642998933792114</v>
      </c>
      <c r="BQ111" s="20">
        <v>0.97324824333190918</v>
      </c>
      <c r="BR111" s="20">
        <v>0.95893776416778564</v>
      </c>
      <c r="BS111" s="20">
        <v>0.94643127918243408</v>
      </c>
      <c r="BT111" s="20">
        <v>0.93380045890808105</v>
      </c>
      <c r="BU111" s="20">
        <v>0.92247992753982544</v>
      </c>
      <c r="BV111" s="20">
        <v>0.90980690717697144</v>
      </c>
      <c r="BW111" s="20">
        <v>0.89788013696670532</v>
      </c>
      <c r="BX111" s="20">
        <v>0.88399821519851685</v>
      </c>
      <c r="BY111" s="20">
        <v>0.87300390005111694</v>
      </c>
      <c r="BZ111" s="20">
        <v>0.86049330234527588</v>
      </c>
      <c r="CA111" s="20">
        <v>0.85089230537414551</v>
      </c>
      <c r="CB111" s="20">
        <v>0.8384895920753479</v>
      </c>
      <c r="CC111" s="20">
        <v>0.82449543476104736</v>
      </c>
      <c r="CD111" s="20">
        <v>0.8152959942817688</v>
      </c>
      <c r="CE111" s="20">
        <v>0.80619919300079346</v>
      </c>
      <c r="CF111" s="20">
        <v>0.79274392127990723</v>
      </c>
      <c r="CG111" s="20">
        <v>0.78389871120452881</v>
      </c>
      <c r="CH111" s="20">
        <v>0.77081555128097534</v>
      </c>
      <c r="CI111" s="20">
        <v>0.76221495866775513</v>
      </c>
      <c r="CJ111" s="20">
        <v>0.75371032953262329</v>
      </c>
      <c r="CK111" s="20">
        <v>0.74113094806671143</v>
      </c>
      <c r="CL111" s="20">
        <v>0.73286157846450806</v>
      </c>
      <c r="CM111" s="20">
        <v>0.72063016891479492</v>
      </c>
      <c r="CN111" s="20">
        <v>0.7125895619392395</v>
      </c>
      <c r="CO111" s="20">
        <v>0.70463860034942627</v>
      </c>
      <c r="CP111" s="20">
        <v>0.69287818670272827</v>
      </c>
      <c r="CQ111" s="20">
        <v>0.68514716625213623</v>
      </c>
      <c r="CR111" s="20">
        <v>0.67371213436126709</v>
      </c>
      <c r="CS111" s="20">
        <v>0.66619491577148438</v>
      </c>
      <c r="CT111" s="20">
        <v>0.65876168012619019</v>
      </c>
      <c r="CU111" s="20">
        <v>0.64776694774627686</v>
      </c>
      <c r="CV111" s="20">
        <v>0.64053928852081299</v>
      </c>
      <c r="CW111" s="20">
        <v>0.6298486590385437</v>
      </c>
      <c r="CX111" s="20">
        <v>0.62282091379165649</v>
      </c>
      <c r="CY111" s="20">
        <v>0.61587154865264893</v>
      </c>
      <c r="CZ111" s="20">
        <v>0.59883558750152588</v>
      </c>
      <c r="DA111" s="20">
        <v>0.5888410210609436</v>
      </c>
      <c r="DB111" s="20">
        <v>0.58227086067199707</v>
      </c>
      <c r="DC111" s="20">
        <v>0.57577395439147949</v>
      </c>
      <c r="DD111" s="20">
        <v>0.56616425514221191</v>
      </c>
      <c r="DE111" s="20">
        <v>0.55984711647033691</v>
      </c>
      <c r="DF111" s="20">
        <v>0.55050325393676758</v>
      </c>
      <c r="DG111" s="20">
        <v>0.54436081647872925</v>
      </c>
      <c r="DH111" s="20">
        <v>0.53828692436218262</v>
      </c>
      <c r="DI111" s="20">
        <v>0.52930289506912231</v>
      </c>
      <c r="DJ111" s="20">
        <v>0.52339708805084229</v>
      </c>
      <c r="DK111" s="20">
        <v>0.51466155052185059</v>
      </c>
      <c r="DL111" s="20">
        <v>0.50891906023025513</v>
      </c>
      <c r="DM111" s="20">
        <v>0.50324064493179321</v>
      </c>
      <c r="DN111" s="20">
        <v>0.49484154582023621</v>
      </c>
      <c r="DO111" s="20">
        <v>0.48932012915611267</v>
      </c>
      <c r="DP111" s="20">
        <v>0.48115339875221252</v>
      </c>
      <c r="DQ111" s="20">
        <v>0.4757847785949707</v>
      </c>
      <c r="DR111" s="20">
        <v>0.47047606110572815</v>
      </c>
      <c r="DS111" s="20">
        <v>0.46262380480766296</v>
      </c>
      <c r="DT111" s="20">
        <v>0.45746192336082458</v>
      </c>
      <c r="DU111" s="20">
        <v>0.44982689619064331</v>
      </c>
      <c r="DV111" s="20">
        <v>0.44480776786804199</v>
      </c>
      <c r="DW111" s="20">
        <v>0.43984466791152954</v>
      </c>
      <c r="DX111" s="20">
        <v>0.43250367045402527</v>
      </c>
      <c r="DY111" s="20">
        <v>0.42767786979675293</v>
      </c>
      <c r="DZ111" s="20">
        <v>0.42053994536399841</v>
      </c>
      <c r="EA111" s="20">
        <v>0.41584759950637817</v>
      </c>
      <c r="EB111" s="20">
        <v>0.4112076461315155</v>
      </c>
      <c r="EC111" s="20">
        <v>0.4043445885181427</v>
      </c>
      <c r="ED111" s="20">
        <v>0.39983296394348145</v>
      </c>
      <c r="EE111" s="20">
        <v>0.39315977692604065</v>
      </c>
      <c r="EF111" s="20">
        <v>0.38877296447753906</v>
      </c>
      <c r="EG111" s="20">
        <v>0.38443508744239807</v>
      </c>
      <c r="EH111" s="20">
        <v>0.37801885604858398</v>
      </c>
      <c r="EI111" s="20">
        <v>0.37380099296569824</v>
      </c>
      <c r="EJ111" s="20">
        <v>0.36756226420402527</v>
      </c>
      <c r="EK111" s="20">
        <v>0.36346104741096497</v>
      </c>
      <c r="EL111" s="20">
        <v>0.35940557718276978</v>
      </c>
      <c r="EM111" s="20">
        <v>0.3534071147441864</v>
      </c>
      <c r="EN111" s="20">
        <v>0.34946388006210327</v>
      </c>
      <c r="EO111" s="20">
        <v>0.3436313271522522</v>
      </c>
      <c r="EP111" s="20">
        <v>0.33979710936546326</v>
      </c>
      <c r="EQ111" s="20">
        <v>0.33600571751594543</v>
      </c>
      <c r="ER111" s="20">
        <v>0.33039781451225281</v>
      </c>
      <c r="ES111" s="20">
        <v>0.32671123743057251</v>
      </c>
      <c r="ET111" s="20">
        <v>0.32125845551490784</v>
      </c>
      <c r="EU111" s="20">
        <v>0.31767389178276062</v>
      </c>
      <c r="EV111" s="20">
        <v>0.31412935256958008</v>
      </c>
      <c r="EW111" s="20">
        <v>0.30888652801513672</v>
      </c>
      <c r="EX111" s="20">
        <v>0.30544000864028931</v>
      </c>
      <c r="EY111" s="20">
        <v>0.30034220218658447</v>
      </c>
      <c r="EZ111" s="20">
        <v>0.29699105024337769</v>
      </c>
      <c r="FA111" s="20">
        <v>0.29367727041244507</v>
      </c>
      <c r="FB111" s="20">
        <v>0.28877580165863037</v>
      </c>
      <c r="FC111" s="20">
        <v>0.2855536937713623</v>
      </c>
      <c r="FD111" s="20">
        <v>0.28078779578208923</v>
      </c>
      <c r="FE111" s="20">
        <v>0.27765479683876038</v>
      </c>
      <c r="FF111" s="20">
        <v>0.27455678582191467</v>
      </c>
      <c r="FG111" s="20">
        <v>0.26997444033622742</v>
      </c>
      <c r="FH111" s="20">
        <v>0.26696211099624634</v>
      </c>
      <c r="FI111" s="20">
        <v>0.26250648498535156</v>
      </c>
      <c r="FJ111" s="20">
        <v>0.25957751274108887</v>
      </c>
      <c r="FK111" s="20">
        <v>0.2566811740398407</v>
      </c>
      <c r="FL111" s="20">
        <v>0.25239714980125427</v>
      </c>
      <c r="FM111" s="20">
        <v>0.24958094954490662</v>
      </c>
      <c r="FN111" s="20">
        <v>0.24541543424129486</v>
      </c>
      <c r="FO111" s="20">
        <v>0.24267713725566864</v>
      </c>
      <c r="FP111" s="20">
        <v>0.23996937274932861</v>
      </c>
      <c r="FQ111" s="20">
        <v>0.23596429824829102</v>
      </c>
      <c r="FR111" s="20">
        <v>0.23333142697811127</v>
      </c>
      <c r="FS111" s="20">
        <v>0.22943714261054993</v>
      </c>
      <c r="FT111" s="20">
        <v>0.22687710821628571</v>
      </c>
      <c r="FU111" s="20">
        <v>0.22434565424919128</v>
      </c>
      <c r="FV111" s="20">
        <v>0.22060133516788483</v>
      </c>
      <c r="FW111" s="20">
        <v>0.2181398868560791</v>
      </c>
      <c r="FX111" s="20">
        <v>0.21449913084506989</v>
      </c>
      <c r="FY111" s="20">
        <v>0.21210579574108124</v>
      </c>
      <c r="FZ111" s="20">
        <v>0.20973913371562958</v>
      </c>
      <c r="GA111" s="20">
        <v>0.20623859763145447</v>
      </c>
      <c r="GB111" s="20">
        <v>0.20393742620944977</v>
      </c>
      <c r="GC111" s="20">
        <v>0.20053370296955109</v>
      </c>
      <c r="GD111" s="20">
        <v>0.1982961893081665</v>
      </c>
      <c r="GE111" s="20">
        <v>0.19608362019062042</v>
      </c>
      <c r="GF111" s="20">
        <v>0.19281098246574402</v>
      </c>
      <c r="GG111" s="20">
        <v>0.19065962731838226</v>
      </c>
      <c r="GH111" s="20">
        <v>0.18747751414775848</v>
      </c>
      <c r="GI111" s="20">
        <v>0.18538567423820496</v>
      </c>
      <c r="GJ111" s="20">
        <v>0.18331716954708099</v>
      </c>
      <c r="GK111" s="20">
        <v>0.18025761842727661</v>
      </c>
      <c r="GL111" s="20">
        <v>0.17824631929397583</v>
      </c>
      <c r="GM111" s="20">
        <v>0.17527139186859131</v>
      </c>
      <c r="GN111" s="20">
        <v>0.17331573367118835</v>
      </c>
      <c r="GO111" s="20">
        <v>0.17138190567493439</v>
      </c>
      <c r="GP111" s="20">
        <v>0.16852155327796936</v>
      </c>
      <c r="GQ111" s="20">
        <v>0.16664122045040131</v>
      </c>
      <c r="GR111" s="20">
        <v>0.16385996341705322</v>
      </c>
      <c r="GS111" s="20">
        <v>0.16203165054321289</v>
      </c>
      <c r="GT111" s="20">
        <v>0.16022372245788574</v>
      </c>
      <c r="GU111" s="20">
        <v>0.15814371407032013</v>
      </c>
    </row>
    <row r="112" spans="1:203" x14ac:dyDescent="0.25">
      <c r="A112" s="9" t="s">
        <v>122</v>
      </c>
      <c r="B112" s="23">
        <v>41</v>
      </c>
      <c r="C112" s="23">
        <v>6</v>
      </c>
      <c r="D112" s="20">
        <v>0</v>
      </c>
      <c r="E112" s="20">
        <v>5.2226811647415161E-2</v>
      </c>
      <c r="F112" s="20">
        <v>0.3502478301525116</v>
      </c>
      <c r="G112" s="20">
        <v>0.82629960775375366</v>
      </c>
      <c r="H112" s="20">
        <v>1.3550372123718262</v>
      </c>
      <c r="I112" s="20">
        <v>1.7082370519638062</v>
      </c>
      <c r="J112" s="20">
        <v>2.0903263092041016</v>
      </c>
      <c r="K112" s="20">
        <v>2.4310531616210937</v>
      </c>
      <c r="L112" s="20">
        <v>2.6765804290771484</v>
      </c>
      <c r="M112" s="20">
        <v>2.8616943359375</v>
      </c>
      <c r="N112" s="20">
        <v>2.9795374870300293</v>
      </c>
      <c r="O112" s="20">
        <v>3.0965909957885742</v>
      </c>
      <c r="P112" s="20">
        <v>3.1873204708099365</v>
      </c>
      <c r="Q112" s="20">
        <v>3.2455897331237793</v>
      </c>
      <c r="R112" s="20">
        <v>3.2856054306030273</v>
      </c>
      <c r="S112" s="20">
        <v>3.3130383491516113</v>
      </c>
      <c r="T112" s="20">
        <v>3.3309688568115234</v>
      </c>
      <c r="U112" s="20">
        <v>3.3406391143798828</v>
      </c>
      <c r="V112" s="20">
        <v>3.3428122997283936</v>
      </c>
      <c r="W112" s="20">
        <v>3.3379817008972168</v>
      </c>
      <c r="X112" s="20">
        <v>3.3299055099487305</v>
      </c>
      <c r="Y112" s="20">
        <v>3.3194148540496826</v>
      </c>
      <c r="Z112" s="20">
        <v>3.3037962913513184</v>
      </c>
      <c r="AA112" s="20">
        <v>3.2846589088439941</v>
      </c>
      <c r="AB112" s="20">
        <v>3.2675073146820068</v>
      </c>
      <c r="AC112" s="20">
        <v>3.2443034648895264</v>
      </c>
      <c r="AD112" s="20">
        <v>3.2211899757385254</v>
      </c>
      <c r="AE112" s="20">
        <v>3.1958129405975342</v>
      </c>
      <c r="AF112" s="20">
        <v>3.1755309104919434</v>
      </c>
      <c r="AG112" s="20">
        <v>3.1489095687866211</v>
      </c>
      <c r="AH112" s="20">
        <v>3.1214990615844727</v>
      </c>
      <c r="AI112" s="20">
        <v>3.0940389633178711</v>
      </c>
      <c r="AJ112" s="20">
        <v>3.0734429359436035</v>
      </c>
      <c r="AK112" s="20">
        <v>3.0454561710357666</v>
      </c>
      <c r="AL112" s="20">
        <v>3.0172362327575684</v>
      </c>
      <c r="AM112" s="20">
        <v>2.9890739917755127</v>
      </c>
      <c r="AN112" s="20">
        <v>2.9680032730102539</v>
      </c>
      <c r="AO112" s="20">
        <v>2.9364750385284424</v>
      </c>
      <c r="AP112" s="20">
        <v>2.9129374027252197</v>
      </c>
      <c r="AQ112" s="20">
        <v>2.8873450756072998</v>
      </c>
      <c r="AR112" s="20">
        <v>2.8575172424316406</v>
      </c>
      <c r="AS112" s="20">
        <v>2.8366496562957764</v>
      </c>
      <c r="AT112" s="20">
        <v>2.8095362186431885</v>
      </c>
      <c r="AU112" s="20">
        <v>2.7836847305297852</v>
      </c>
      <c r="AV112" s="20">
        <v>2.7543456554412842</v>
      </c>
      <c r="AW112" s="20">
        <v>2.7269792556762695</v>
      </c>
      <c r="AX112" s="20">
        <v>2.708080530166626</v>
      </c>
      <c r="AY112" s="20">
        <v>2.6801724433898926</v>
      </c>
      <c r="AZ112" s="20">
        <v>2.6517586708068848</v>
      </c>
      <c r="BA112" s="20">
        <v>2.6321899890899658</v>
      </c>
      <c r="BB112" s="20">
        <v>2.6016743183135986</v>
      </c>
      <c r="BC112" s="20">
        <v>2.5815119743347168</v>
      </c>
      <c r="BD112" s="20">
        <v>2.5515415668487549</v>
      </c>
      <c r="BE112" s="20">
        <v>2.5317444801330566</v>
      </c>
      <c r="BF112" s="20">
        <v>2.5120933055877686</v>
      </c>
      <c r="BG112" s="20">
        <v>2.482891321182251</v>
      </c>
      <c r="BH112" s="20">
        <v>2.4636054039001465</v>
      </c>
      <c r="BI112" s="20">
        <v>2.4349491596221924</v>
      </c>
      <c r="BJ112" s="20">
        <v>2.4160258769989014</v>
      </c>
      <c r="BK112" s="20">
        <v>2.3972465991973877</v>
      </c>
      <c r="BL112" s="20">
        <v>2.3693463802337646</v>
      </c>
      <c r="BM112" s="20">
        <v>2.350924015045166</v>
      </c>
      <c r="BN112" s="20">
        <v>2.3235554695129395</v>
      </c>
      <c r="BO112" s="20">
        <v>2.3054852485656738</v>
      </c>
      <c r="BP112" s="20">
        <v>2.2875540256500244</v>
      </c>
      <c r="BQ112" s="20">
        <v>2.2609167098999023</v>
      </c>
      <c r="BR112" s="20">
        <v>2.2433295249938965</v>
      </c>
      <c r="BS112" s="20">
        <v>2.2172038555145264</v>
      </c>
      <c r="BT112" s="20">
        <v>2.1999552249908447</v>
      </c>
      <c r="BU112" s="20">
        <v>2.1828403472900391</v>
      </c>
      <c r="BV112" s="20">
        <v>2.1574161052703857</v>
      </c>
      <c r="BW112" s="20">
        <v>2.1406311988830566</v>
      </c>
      <c r="BX112" s="20">
        <v>2.1156973838806152</v>
      </c>
      <c r="BY112" s="20">
        <v>2.0992362499237061</v>
      </c>
      <c r="BZ112" s="20">
        <v>2.0829026699066162</v>
      </c>
      <c r="CA112" s="20">
        <v>2.0586402416229248</v>
      </c>
      <c r="CB112" s="20">
        <v>2.0426223278045654</v>
      </c>
      <c r="CC112" s="20">
        <v>2.0188286304473877</v>
      </c>
      <c r="CD112" s="20">
        <v>2.003119945526123</v>
      </c>
      <c r="CE112" s="20">
        <v>1.9875336885452271</v>
      </c>
      <c r="CF112" s="20">
        <v>1.9643809795379639</v>
      </c>
      <c r="CG112" s="20">
        <v>1.9490959644317627</v>
      </c>
      <c r="CH112" s="20">
        <v>1.9263907670974731</v>
      </c>
      <c r="CI112" s="20">
        <v>1.9114011526107788</v>
      </c>
      <c r="CJ112" s="20">
        <v>1.8965281248092651</v>
      </c>
      <c r="CK112" s="20">
        <v>1.8744351863861084</v>
      </c>
      <c r="CL112" s="20">
        <v>1.8598498106002808</v>
      </c>
      <c r="CM112" s="20">
        <v>1.8381839990615845</v>
      </c>
      <c r="CN112" s="20">
        <v>1.8238805532455444</v>
      </c>
      <c r="CO112" s="20">
        <v>1.8096884489059448</v>
      </c>
      <c r="CP112" s="20">
        <v>1.7886068820953369</v>
      </c>
      <c r="CQ112" s="20">
        <v>1.7746891975402832</v>
      </c>
      <c r="CR112" s="20">
        <v>1.754015326499939</v>
      </c>
      <c r="CS112" s="20">
        <v>1.7403666973114014</v>
      </c>
      <c r="CT112" s="20">
        <v>1.7268242835998535</v>
      </c>
      <c r="CU112" s="20">
        <v>1.7067080736160278</v>
      </c>
      <c r="CV112" s="20">
        <v>1.693427562713623</v>
      </c>
      <c r="CW112" s="20">
        <v>1.6737004518508911</v>
      </c>
      <c r="CX112" s="20">
        <v>1.6606767177581787</v>
      </c>
      <c r="CY112" s="20">
        <v>1.6477543115615845</v>
      </c>
      <c r="CZ112" s="20">
        <v>1.6158868074417114</v>
      </c>
      <c r="DA112" s="20">
        <v>1.5970628261566162</v>
      </c>
      <c r="DB112" s="20">
        <v>1.5846354961395264</v>
      </c>
      <c r="DC112" s="20">
        <v>1.5723048448562622</v>
      </c>
      <c r="DD112" s="20">
        <v>1.5539885759353638</v>
      </c>
      <c r="DE112" s="20">
        <v>1.5418963432312012</v>
      </c>
      <c r="DF112" s="20">
        <v>1.5239343643188477</v>
      </c>
      <c r="DG112" s="20">
        <v>1.5120761394500732</v>
      </c>
      <c r="DH112" s="20">
        <v>1.5003100633621216</v>
      </c>
      <c r="DI112" s="20">
        <v>1.4828324317932129</v>
      </c>
      <c r="DJ112" s="20">
        <v>1.4712939262390137</v>
      </c>
      <c r="DK112" s="20">
        <v>1.4541544914245605</v>
      </c>
      <c r="DL112" s="20">
        <v>1.4428391456604004</v>
      </c>
      <c r="DM112" s="20">
        <v>1.4316117763519287</v>
      </c>
      <c r="DN112" s="20">
        <v>1.414934515953064</v>
      </c>
      <c r="DO112" s="20">
        <v>1.4039244651794434</v>
      </c>
      <c r="DP112" s="20">
        <v>1.3875696659088135</v>
      </c>
      <c r="DQ112" s="20">
        <v>1.3767725229263306</v>
      </c>
      <c r="DR112" s="20">
        <v>1.3660593032836914</v>
      </c>
      <c r="DS112" s="20">
        <v>1.350145697593689</v>
      </c>
      <c r="DT112" s="20">
        <v>1.3396396636962891</v>
      </c>
      <c r="DU112" s="20">
        <v>1.3240337371826172</v>
      </c>
      <c r="DV112" s="20">
        <v>1.3137309551239014</v>
      </c>
      <c r="DW112" s="20">
        <v>1.3035082817077637</v>
      </c>
      <c r="DX112" s="20">
        <v>1.2883232831954956</v>
      </c>
      <c r="DY112" s="20">
        <v>1.2782984972000122</v>
      </c>
      <c r="DZ112" s="20">
        <v>1.2634072303771973</v>
      </c>
      <c r="EA112" s="20">
        <v>1.2535761594772339</v>
      </c>
      <c r="EB112" s="20">
        <v>1.2438216209411621</v>
      </c>
      <c r="EC112" s="20">
        <v>1.2293318510055542</v>
      </c>
      <c r="ED112" s="20">
        <v>1.2197660207748413</v>
      </c>
      <c r="EE112" s="20">
        <v>1.2055565118789673</v>
      </c>
      <c r="EF112" s="20">
        <v>1.1961756944656372</v>
      </c>
      <c r="EG112" s="20">
        <v>1.1868677139282227</v>
      </c>
      <c r="EH112" s="20">
        <v>1.1730415821075439</v>
      </c>
      <c r="EI112" s="20">
        <v>1.1639136075973511</v>
      </c>
      <c r="EJ112" s="20">
        <v>1.1503548622131348</v>
      </c>
      <c r="EK112" s="20">
        <v>1.1414035558700562</v>
      </c>
      <c r="EL112" s="20">
        <v>1.1325218677520752</v>
      </c>
      <c r="EM112" s="20">
        <v>1.1193287372589111</v>
      </c>
      <c r="EN112" s="20">
        <v>1.1106188297271729</v>
      </c>
      <c r="EO112" s="20">
        <v>1.097680926322937</v>
      </c>
      <c r="EP112" s="20">
        <v>1.0891393423080444</v>
      </c>
      <c r="EQ112" s="20">
        <v>1.0806645154953003</v>
      </c>
      <c r="ER112" s="20">
        <v>1.06807541847229</v>
      </c>
      <c r="ES112" s="20">
        <v>1.0597642660140991</v>
      </c>
      <c r="ET112" s="20">
        <v>1.0474188327789307</v>
      </c>
      <c r="EU112" s="20">
        <v>1.0392684936523437</v>
      </c>
      <c r="EV112" s="20">
        <v>1.0311815738677979</v>
      </c>
      <c r="EW112" s="20">
        <v>1.0191688537597656</v>
      </c>
      <c r="EX112" s="20">
        <v>1.0112384557723999</v>
      </c>
      <c r="EY112" s="20">
        <v>0.99945813417434692</v>
      </c>
      <c r="EZ112" s="20">
        <v>0.99168097972869873</v>
      </c>
      <c r="FA112" s="20">
        <v>0.98396432399749756</v>
      </c>
      <c r="FB112" s="20">
        <v>0.97250181436538696</v>
      </c>
      <c r="FC112" s="20">
        <v>0.96493440866470337</v>
      </c>
      <c r="FD112" s="20">
        <v>0.95369356870651245</v>
      </c>
      <c r="FE112" s="20">
        <v>0.94627255201339722</v>
      </c>
      <c r="FF112" s="20">
        <v>0.93890923261642456</v>
      </c>
      <c r="FG112" s="20">
        <v>0.92797160148620605</v>
      </c>
      <c r="FH112" s="20">
        <v>0.92075073719024658</v>
      </c>
      <c r="FI112" s="20">
        <v>0.91002458333969116</v>
      </c>
      <c r="FJ112" s="20">
        <v>0.90294337272644043</v>
      </c>
      <c r="FK112" s="20">
        <v>0.89591723680496216</v>
      </c>
      <c r="FL112" s="20">
        <v>0.88548040390014648</v>
      </c>
      <c r="FM112" s="20">
        <v>0.8785901665687561</v>
      </c>
      <c r="FN112" s="20">
        <v>0.8683551549911499</v>
      </c>
      <c r="FO112" s="20">
        <v>0.86159819364547729</v>
      </c>
      <c r="FP112" s="20">
        <v>0.85489374399185181</v>
      </c>
      <c r="FQ112" s="20">
        <v>0.84493476152420044</v>
      </c>
      <c r="FR112" s="20">
        <v>0.83836007118225098</v>
      </c>
      <c r="FS112" s="20">
        <v>0.82859373092651367</v>
      </c>
      <c r="FT112" s="20">
        <v>0.82214611768722534</v>
      </c>
      <c r="FU112" s="20">
        <v>0.81574869155883789</v>
      </c>
      <c r="FV112" s="20">
        <v>0.80624580383300781</v>
      </c>
      <c r="FW112" s="20">
        <v>0.79997211694717407</v>
      </c>
      <c r="FX112" s="20">
        <v>0.79065293073654175</v>
      </c>
      <c r="FY112" s="20">
        <v>0.7845005989074707</v>
      </c>
      <c r="FZ112" s="20">
        <v>0.77839607000350952</v>
      </c>
      <c r="GA112" s="20">
        <v>0.76932835578918457</v>
      </c>
      <c r="GB112" s="20">
        <v>0.76334190368652344</v>
      </c>
      <c r="GC112" s="20">
        <v>0.75444948673248291</v>
      </c>
      <c r="GD112" s="20">
        <v>0.74857878684997559</v>
      </c>
      <c r="GE112" s="20">
        <v>0.74275386333465576</v>
      </c>
      <c r="GF112" s="20">
        <v>0.73410129547119141</v>
      </c>
      <c r="GG112" s="20">
        <v>0.72838896512985229</v>
      </c>
      <c r="GH112" s="20">
        <v>0.71990370750427246</v>
      </c>
      <c r="GI112" s="20">
        <v>0.71430188417434692</v>
      </c>
      <c r="GJ112" s="20">
        <v>0.7087436318397522</v>
      </c>
      <c r="GK112" s="20">
        <v>0.70048725605010986</v>
      </c>
      <c r="GL112" s="20">
        <v>0.69503647089004517</v>
      </c>
      <c r="GM112" s="20">
        <v>0.68693983554840088</v>
      </c>
      <c r="GN112" s="20">
        <v>0.68159443140029907</v>
      </c>
      <c r="GO112" s="20">
        <v>0.67629069089889526</v>
      </c>
      <c r="GP112" s="20">
        <v>0.66841238737106323</v>
      </c>
      <c r="GQ112" s="20">
        <v>0.66321122646331787</v>
      </c>
      <c r="GR112" s="20">
        <v>0.65548527240753174</v>
      </c>
      <c r="GS112" s="20">
        <v>0.65038472414016724</v>
      </c>
      <c r="GT112" s="20">
        <v>0.64532375335693359</v>
      </c>
      <c r="GU112" s="20">
        <v>0.63983988761901855</v>
      </c>
    </row>
    <row r="113" spans="1:203" x14ac:dyDescent="0.25">
      <c r="A113" s="9" t="s">
        <v>122</v>
      </c>
      <c r="B113" s="23">
        <v>49</v>
      </c>
      <c r="C113" s="23">
        <v>6</v>
      </c>
      <c r="D113" s="20">
        <v>0</v>
      </c>
      <c r="E113" s="20">
        <v>8.6831711232662201E-3</v>
      </c>
      <c r="F113" s="20">
        <v>4.7418437898159027E-2</v>
      </c>
      <c r="G113" s="20">
        <v>0.1003761887550354</v>
      </c>
      <c r="H113" s="20">
        <v>0.15691556036472321</v>
      </c>
      <c r="I113" s="20">
        <v>0.21521466970443726</v>
      </c>
      <c r="J113" s="20">
        <v>0.26315256953239441</v>
      </c>
      <c r="K113" s="20">
        <v>0.30390343070030212</v>
      </c>
      <c r="L113" s="20">
        <v>0.33999788761138916</v>
      </c>
      <c r="M113" s="20">
        <v>0.36768230795860291</v>
      </c>
      <c r="N113" s="20">
        <v>0.39039206504821777</v>
      </c>
      <c r="O113" s="20">
        <v>0.40725952386856079</v>
      </c>
      <c r="P113" s="20">
        <v>0.42135435342788696</v>
      </c>
      <c r="Q113" s="20">
        <v>0.43127107620239258</v>
      </c>
      <c r="R113" s="20">
        <v>0.43907546997070313</v>
      </c>
      <c r="S113" s="20">
        <v>0.44418403506278992</v>
      </c>
      <c r="T113" s="20">
        <v>0.44790142774581909</v>
      </c>
      <c r="U113" s="20">
        <v>0.45021301507949829</v>
      </c>
      <c r="V113" s="20">
        <v>0.451366126537323</v>
      </c>
      <c r="W113" s="20">
        <v>0.45180913805961609</v>
      </c>
      <c r="X113" s="20">
        <v>0.4516596794128418</v>
      </c>
      <c r="Y113" s="20">
        <v>0.45104801654815674</v>
      </c>
      <c r="Z113" s="20">
        <v>0.45010915398597717</v>
      </c>
      <c r="AA113" s="20">
        <v>0.44904163479804993</v>
      </c>
      <c r="AB113" s="20">
        <v>0.44771507382392883</v>
      </c>
      <c r="AC113" s="20">
        <v>0.44642192125320435</v>
      </c>
      <c r="AD113" s="20">
        <v>0.44496640563011169</v>
      </c>
      <c r="AE113" s="20">
        <v>0.44349217414855957</v>
      </c>
      <c r="AF113" s="20">
        <v>0.44212433695793152</v>
      </c>
      <c r="AG113" s="20">
        <v>0.4406903088092804</v>
      </c>
      <c r="AH113" s="20">
        <v>0.43938958644866943</v>
      </c>
      <c r="AI113" s="20">
        <v>0.4380684494972229</v>
      </c>
      <c r="AJ113" s="20">
        <v>0.43680822849273682</v>
      </c>
      <c r="AK113" s="20">
        <v>0.43570920825004578</v>
      </c>
      <c r="AL113" s="20">
        <v>0.43461450934410095</v>
      </c>
      <c r="AM113" s="20">
        <v>0.43362927436828613</v>
      </c>
      <c r="AN113" s="20">
        <v>0.43279018998146057</v>
      </c>
      <c r="AO113" s="20">
        <v>0.43199026584625244</v>
      </c>
      <c r="AP113" s="20">
        <v>0.4313322901725769</v>
      </c>
      <c r="AQ113" s="20">
        <v>0.43075627088546753</v>
      </c>
      <c r="AR113" s="20">
        <v>0.43033057451248169</v>
      </c>
      <c r="AS113" s="20">
        <v>0.42999172210693359</v>
      </c>
      <c r="AT113" s="20">
        <v>0.42979058623313904</v>
      </c>
      <c r="AU113" s="20">
        <v>0.42970433831214905</v>
      </c>
      <c r="AV113" s="20">
        <v>0.42975032329559326</v>
      </c>
      <c r="AW113" s="20">
        <v>0.42992779612541199</v>
      </c>
      <c r="AX113" s="20">
        <v>0.43022656440734863</v>
      </c>
      <c r="AY113" s="20">
        <v>0.43065077066421509</v>
      </c>
      <c r="AZ113" s="20">
        <v>0.43120819330215454</v>
      </c>
      <c r="BA113" s="20">
        <v>0.43189173936843872</v>
      </c>
      <c r="BB113" s="20">
        <v>0.4327508807182312</v>
      </c>
      <c r="BC113" s="20">
        <v>0.43371707201004028</v>
      </c>
      <c r="BD113" s="20">
        <v>0.43484517931938171</v>
      </c>
      <c r="BE113" s="20">
        <v>0.43603876233100891</v>
      </c>
      <c r="BF113" s="20">
        <v>0.43741858005523682</v>
      </c>
      <c r="BG113" s="20">
        <v>0.43912175297737122</v>
      </c>
      <c r="BH113" s="20">
        <v>0.44063320755958557</v>
      </c>
      <c r="BI113" s="20">
        <v>0.44251915812492371</v>
      </c>
      <c r="BJ113" s="20">
        <v>0.44430094957351685</v>
      </c>
      <c r="BK113" s="20">
        <v>0.44648182392120361</v>
      </c>
      <c r="BL113" s="20">
        <v>0.44853523373603821</v>
      </c>
      <c r="BM113" s="20">
        <v>0.45110094547271729</v>
      </c>
      <c r="BN113" s="20">
        <v>0.45370268821716309</v>
      </c>
      <c r="BO113" s="20">
        <v>0.45587038993835449</v>
      </c>
      <c r="BP113" s="20">
        <v>0.45843535661697388</v>
      </c>
      <c r="BQ113" s="20">
        <v>0.45979404449462891</v>
      </c>
      <c r="BR113" s="20">
        <v>0.45984193682670593</v>
      </c>
      <c r="BS113" s="20">
        <v>0.45890164375305176</v>
      </c>
      <c r="BT113" s="20">
        <v>0.45708984136581421</v>
      </c>
      <c r="BU113" s="20">
        <v>0.45453691482543945</v>
      </c>
      <c r="BV113" s="20">
        <v>0.45182704925537109</v>
      </c>
      <c r="BW113" s="20">
        <v>0.4483397901058197</v>
      </c>
      <c r="BX113" s="20">
        <v>0.4447510838508606</v>
      </c>
      <c r="BY113" s="20">
        <v>0.44082629680633545</v>
      </c>
      <c r="BZ113" s="20">
        <v>0.43661537766456604</v>
      </c>
      <c r="CA113" s="20">
        <v>0.43212944269180298</v>
      </c>
      <c r="CB113" s="20">
        <v>0.42791536450386047</v>
      </c>
      <c r="CC113" s="20">
        <v>0.42349177598953247</v>
      </c>
      <c r="CD113" s="20">
        <v>0.41892847418785095</v>
      </c>
      <c r="CE113" s="20">
        <v>0.41426706314086914</v>
      </c>
      <c r="CF113" s="20">
        <v>0.40947800874710083</v>
      </c>
      <c r="CG113" s="20">
        <v>0.40498489141464233</v>
      </c>
      <c r="CH113" s="20">
        <v>0.40024590492248535</v>
      </c>
      <c r="CI113" s="20">
        <v>0.39554479718208313</v>
      </c>
      <c r="CJ113" s="20">
        <v>0.39097020030021667</v>
      </c>
      <c r="CK113" s="20">
        <v>0.3863680362701416</v>
      </c>
      <c r="CL113" s="20">
        <v>0.38157001137733459</v>
      </c>
      <c r="CM113" s="20">
        <v>0.37705430388450623</v>
      </c>
      <c r="CN113" s="20">
        <v>0.37251847982406616</v>
      </c>
      <c r="CO113" s="20">
        <v>0.36780637502670288</v>
      </c>
      <c r="CP113" s="20">
        <v>0.36324509978294373</v>
      </c>
      <c r="CQ113" s="20">
        <v>0.35869783163070679</v>
      </c>
      <c r="CR113" s="20">
        <v>0.35462391376495361</v>
      </c>
      <c r="CS113" s="20">
        <v>0.35043904185295105</v>
      </c>
      <c r="CT113" s="20">
        <v>0.34635788202285767</v>
      </c>
      <c r="CU113" s="20">
        <v>0.34214478731155396</v>
      </c>
      <c r="CV113" s="20">
        <v>0.33746472001075745</v>
      </c>
      <c r="CW113" s="20">
        <v>0.33365163207054138</v>
      </c>
      <c r="CX113" s="20">
        <v>0.32921946048736572</v>
      </c>
      <c r="CY113" s="20">
        <v>0.32526054978370667</v>
      </c>
      <c r="CZ113" s="20">
        <v>0.31761109828948975</v>
      </c>
      <c r="DA113" s="20">
        <v>0.31385216116905212</v>
      </c>
      <c r="DB113" s="20">
        <v>0.3096485435962677</v>
      </c>
      <c r="DC113" s="20">
        <v>0.30606579780578613</v>
      </c>
      <c r="DD113" s="20">
        <v>0.30199071764945984</v>
      </c>
      <c r="DE113" s="20">
        <v>0.29735657572746277</v>
      </c>
      <c r="DF113" s="20">
        <v>0.29430609941482544</v>
      </c>
      <c r="DG113" s="20">
        <v>0.29128652811050415</v>
      </c>
      <c r="DH113" s="20">
        <v>0.28681448101997375</v>
      </c>
      <c r="DI113" s="20">
        <v>0.28387099504470825</v>
      </c>
      <c r="DJ113" s="20">
        <v>0.27951180934906006</v>
      </c>
      <c r="DK113" s="20">
        <v>0.27664270997047424</v>
      </c>
      <c r="DL113" s="20">
        <v>0.27380287647247314</v>
      </c>
      <c r="DM113" s="20">
        <v>0.26959741115570068</v>
      </c>
      <c r="DN113" s="20">
        <v>0.26682952046394348</v>
      </c>
      <c r="DO113" s="20">
        <v>0.26273074746131897</v>
      </c>
      <c r="DP113" s="20">
        <v>0.26003316044807434</v>
      </c>
      <c r="DQ113" s="20">
        <v>0.25736320018768311</v>
      </c>
      <c r="DR113" s="20">
        <v>0.25340944528579712</v>
      </c>
      <c r="DS113" s="20">
        <v>0.25080734491348267</v>
      </c>
      <c r="DT113" s="20">
        <v>0.24695412814617157</v>
      </c>
      <c r="DU113" s="20">
        <v>0.24441821873188019</v>
      </c>
      <c r="DV113" s="20">
        <v>0.24190831184387207</v>
      </c>
      <c r="DW113" s="20">
        <v>0.23819164931774139</v>
      </c>
      <c r="DX113" s="20">
        <v>0.2357456386089325</v>
      </c>
      <c r="DY113" s="20">
        <v>0.23212359845638275</v>
      </c>
      <c r="DZ113" s="20">
        <v>0.22973984479904175</v>
      </c>
      <c r="EA113" s="20">
        <v>0.22738055884838104</v>
      </c>
      <c r="EB113" s="20">
        <v>0.22388696670532227</v>
      </c>
      <c r="EC113" s="20">
        <v>0.22158777713775635</v>
      </c>
      <c r="ED113" s="20">
        <v>0.21818314492702484</v>
      </c>
      <c r="EE113" s="20">
        <v>0.21594250202178955</v>
      </c>
      <c r="EF113" s="20">
        <v>0.21372486650943756</v>
      </c>
      <c r="EG113" s="20">
        <v>0.21044103801250458</v>
      </c>
      <c r="EH113" s="20">
        <v>0.20827989280223846</v>
      </c>
      <c r="EI113" s="20">
        <v>0.20507968962192535</v>
      </c>
      <c r="EJ113" s="20">
        <v>0.20297358930110931</v>
      </c>
      <c r="EK113" s="20">
        <v>0.20088911056518555</v>
      </c>
      <c r="EL113" s="20">
        <v>0.19780248403549194</v>
      </c>
      <c r="EM113" s="20">
        <v>0.19577111303806305</v>
      </c>
      <c r="EN113" s="20">
        <v>0.19276309013366699</v>
      </c>
      <c r="EO113" s="20">
        <v>0.19078348577022552</v>
      </c>
      <c r="EP113" s="20">
        <v>0.18882417678833008</v>
      </c>
      <c r="EQ113" s="20">
        <v>0.18592290580272675</v>
      </c>
      <c r="ER113" s="20">
        <v>0.18401351571083069</v>
      </c>
      <c r="ES113" s="20">
        <v>0.18118616938591003</v>
      </c>
      <c r="ET113" s="20">
        <v>0.17932543158531189</v>
      </c>
      <c r="EU113" s="20">
        <v>0.17748379707336426</v>
      </c>
      <c r="EV113" s="20">
        <v>0.17475678026676178</v>
      </c>
      <c r="EW113" s="20">
        <v>0.17296206951141357</v>
      </c>
      <c r="EX113" s="20">
        <v>0.17030449211597443</v>
      </c>
      <c r="EY113" s="20">
        <v>0.16855551302433014</v>
      </c>
      <c r="EZ113" s="20">
        <v>0.16682448983192444</v>
      </c>
      <c r="FA113" s="20">
        <v>0.16426123678684235</v>
      </c>
      <c r="FB113" s="20">
        <v>0.16257432103157043</v>
      </c>
      <c r="FC113" s="20">
        <v>0.16007636487483978</v>
      </c>
      <c r="FD113" s="20">
        <v>0.15843242406845093</v>
      </c>
      <c r="FE113" s="20">
        <v>0.15680535137653351</v>
      </c>
      <c r="FF113" s="20">
        <v>0.15439604222774506</v>
      </c>
      <c r="FG113" s="20">
        <v>0.15281043946743011</v>
      </c>
      <c r="FH113" s="20">
        <v>0.15046249330043793</v>
      </c>
      <c r="FI113" s="20">
        <v>0.14891728758811951</v>
      </c>
      <c r="FJ113" s="20">
        <v>0.14738795161247253</v>
      </c>
      <c r="FK113" s="20">
        <v>0.14512333273887634</v>
      </c>
      <c r="FL113" s="20">
        <v>0.14363294839859009</v>
      </c>
      <c r="FM113" s="20">
        <v>0.14142602682113647</v>
      </c>
      <c r="FN113" s="20">
        <v>0.13997362554073334</v>
      </c>
      <c r="FO113" s="20">
        <v>0.13853612542152405</v>
      </c>
      <c r="FP113" s="20">
        <v>0.1364075094461441</v>
      </c>
      <c r="FQ113" s="20">
        <v>0.13500665128231049</v>
      </c>
      <c r="FR113" s="20">
        <v>0.13293227553367615</v>
      </c>
      <c r="FS113" s="20">
        <v>0.13156707584857941</v>
      </c>
      <c r="FT113" s="20">
        <v>0.13021592795848846</v>
      </c>
      <c r="FU113" s="20">
        <v>0.12821514904499054</v>
      </c>
      <c r="FV113" s="20">
        <v>0.12689842283725739</v>
      </c>
      <c r="FW113" s="20">
        <v>0.12494862079620361</v>
      </c>
      <c r="FX113" s="20">
        <v>0.12366543710231781</v>
      </c>
      <c r="FY113" s="20">
        <v>0.12239541858434677</v>
      </c>
      <c r="FZ113" s="20">
        <v>0.12051481753587723</v>
      </c>
      <c r="GA113" s="20">
        <v>0.11927714943885803</v>
      </c>
      <c r="GB113" s="20">
        <v>0.11744446307420731</v>
      </c>
      <c r="GC113" s="20">
        <v>0.11623833328485489</v>
      </c>
      <c r="GD113" s="20">
        <v>0.11504459381103516</v>
      </c>
      <c r="GE113" s="20">
        <v>0.11327692866325378</v>
      </c>
      <c r="GF113" s="20">
        <v>0.11211360991001129</v>
      </c>
      <c r="GG113" s="20">
        <v>0.11039098352193832</v>
      </c>
      <c r="GH113" s="20">
        <v>0.1092572957277298</v>
      </c>
      <c r="GI113" s="20">
        <v>0.10813525319099426</v>
      </c>
      <c r="GJ113" s="20">
        <v>0.10647375136613846</v>
      </c>
      <c r="GK113" s="20">
        <v>0.10538028925657272</v>
      </c>
      <c r="GL113" s="20">
        <v>0.10376112163066864</v>
      </c>
      <c r="GM113" s="20">
        <v>0.1026955246925354</v>
      </c>
      <c r="GN113" s="20">
        <v>0.10164086520671844</v>
      </c>
      <c r="GO113" s="20">
        <v>0.10007914900779724</v>
      </c>
      <c r="GP113" s="20">
        <v>9.905136376619339E-2</v>
      </c>
      <c r="GQ113" s="20">
        <v>9.7529441118240356E-2</v>
      </c>
      <c r="GR113" s="20">
        <v>9.6527837216854095E-2</v>
      </c>
      <c r="GS113" s="20">
        <v>9.5536515116691589E-2</v>
      </c>
      <c r="GT113" s="20">
        <v>9.4068601727485657E-2</v>
      </c>
      <c r="GU113" s="20">
        <v>9.3289054930210114E-2</v>
      </c>
    </row>
    <row r="114" spans="1:203" x14ac:dyDescent="0.25">
      <c r="A114" s="9" t="s">
        <v>122</v>
      </c>
      <c r="B114" s="23">
        <v>47</v>
      </c>
      <c r="C114" s="23">
        <v>6</v>
      </c>
      <c r="D114" s="20">
        <v>0</v>
      </c>
      <c r="E114" s="20">
        <v>2.1506462246179581E-2</v>
      </c>
      <c r="F114" s="20">
        <v>0.11971215158700943</v>
      </c>
      <c r="G114" s="20">
        <v>0.25911864638328552</v>
      </c>
      <c r="H114" s="20">
        <v>0.41490218043327332</v>
      </c>
      <c r="I114" s="20">
        <v>0.58338183164596558</v>
      </c>
      <c r="J114" s="20">
        <v>0.71751338243484497</v>
      </c>
      <c r="K114" s="20">
        <v>0.83219856023788452</v>
      </c>
      <c r="L114" s="20">
        <v>0.927204430103302</v>
      </c>
      <c r="M114" s="20">
        <v>1.0146192312240601</v>
      </c>
      <c r="N114" s="20">
        <v>1.0742741823196411</v>
      </c>
      <c r="O114" s="20">
        <v>1.1241133213043213</v>
      </c>
      <c r="P114" s="20">
        <v>1.1654953956604004</v>
      </c>
      <c r="Q114" s="20">
        <v>1.192466139793396</v>
      </c>
      <c r="R114" s="20">
        <v>1.211688756942749</v>
      </c>
      <c r="S114" s="20">
        <v>1.2228366136550903</v>
      </c>
      <c r="T114" s="20">
        <v>1.2268922328948975</v>
      </c>
      <c r="U114" s="20">
        <v>1.2258672714233398</v>
      </c>
      <c r="V114" s="20">
        <v>1.2210489511489868</v>
      </c>
      <c r="W114" s="20">
        <v>1.2136325836181641</v>
      </c>
      <c r="X114" s="20">
        <v>1.2041269540786743</v>
      </c>
      <c r="Y114" s="20">
        <v>1.1914001703262329</v>
      </c>
      <c r="Z114" s="20">
        <v>1.1793684959411621</v>
      </c>
      <c r="AA114" s="20">
        <v>1.1646808385848999</v>
      </c>
      <c r="AB114" s="20">
        <v>1.1510809659957886</v>
      </c>
      <c r="AC114" s="20">
        <v>1.1373692750930786</v>
      </c>
      <c r="AD114" s="20">
        <v>1.1212279796600342</v>
      </c>
      <c r="AE114" s="20">
        <v>1.107322096824646</v>
      </c>
      <c r="AF114" s="20">
        <v>1.0911954641342163</v>
      </c>
      <c r="AG114" s="20">
        <v>1.0771528482437134</v>
      </c>
      <c r="AH114" s="20">
        <v>1.0630052089691162</v>
      </c>
      <c r="AI114" s="20">
        <v>1.0472437143325806</v>
      </c>
      <c r="AJ114" s="20">
        <v>1.0339093208312988</v>
      </c>
      <c r="AK114" s="20">
        <v>1.0184810161590576</v>
      </c>
      <c r="AL114" s="20">
        <v>1.0057059526443481</v>
      </c>
      <c r="AM114" s="20">
        <v>0.99245542287826538</v>
      </c>
      <c r="AN114" s="20">
        <v>0.97824037075042725</v>
      </c>
      <c r="AO114" s="20">
        <v>0.96565902233123779</v>
      </c>
      <c r="AP114" s="20">
        <v>0.95169699192047119</v>
      </c>
      <c r="AQ114" s="20">
        <v>0.94017696380615234</v>
      </c>
      <c r="AR114" s="20">
        <v>0.92823922634124756</v>
      </c>
      <c r="AS114" s="20">
        <v>0.91561371088027954</v>
      </c>
      <c r="AT114" s="20">
        <v>0.904305100440979</v>
      </c>
      <c r="AU114" s="20">
        <v>0.8916969895362854</v>
      </c>
      <c r="AV114" s="20">
        <v>0.88123267889022827</v>
      </c>
      <c r="AW114" s="20">
        <v>0.87053811550140381</v>
      </c>
      <c r="AX114" s="20">
        <v>0.85903030633926392</v>
      </c>
      <c r="AY114" s="20">
        <v>0.8496849536895752</v>
      </c>
      <c r="AZ114" s="20">
        <v>0.83868110179901123</v>
      </c>
      <c r="BA114" s="20">
        <v>0.82908385992050171</v>
      </c>
      <c r="BB114" s="20">
        <v>0.81857788562774658</v>
      </c>
      <c r="BC114" s="20">
        <v>0.80980664491653442</v>
      </c>
      <c r="BD114" s="20">
        <v>0.80055737495422363</v>
      </c>
      <c r="BE114" s="20">
        <v>0.79075366258621216</v>
      </c>
      <c r="BF114" s="20">
        <v>0.78118550777435303</v>
      </c>
      <c r="BG114" s="20">
        <v>0.77340829372406006</v>
      </c>
      <c r="BH114" s="20">
        <v>0.76518768072128296</v>
      </c>
      <c r="BI114" s="20">
        <v>0.75711363554000854</v>
      </c>
      <c r="BJ114" s="20">
        <v>0.74853438138961792</v>
      </c>
      <c r="BK114" s="20">
        <v>0.74093848466873169</v>
      </c>
      <c r="BL114" s="20">
        <v>0.73336762189865112</v>
      </c>
      <c r="BM114" s="20">
        <v>0.72507041692733765</v>
      </c>
      <c r="BN114" s="20">
        <v>0.71772110462188721</v>
      </c>
      <c r="BO114" s="20">
        <v>0.71057045459747314</v>
      </c>
      <c r="BP114" s="20">
        <v>0.703544020652771</v>
      </c>
      <c r="BQ114" s="20">
        <v>0.69575560092926025</v>
      </c>
      <c r="BR114" s="20">
        <v>0.68978869915008545</v>
      </c>
      <c r="BS114" s="20">
        <v>0.68385279178619385</v>
      </c>
      <c r="BT114" s="20">
        <v>0.67749887704849243</v>
      </c>
      <c r="BU114" s="20">
        <v>0.67060983180999756</v>
      </c>
      <c r="BV114" s="20">
        <v>0.66493332386016846</v>
      </c>
      <c r="BW114" s="20">
        <v>0.65892481803894043</v>
      </c>
      <c r="BX114" s="20">
        <v>0.65216076374053955</v>
      </c>
      <c r="BY114" s="20">
        <v>0.64724469184875488</v>
      </c>
      <c r="BZ114" s="20">
        <v>0.6408810019493103</v>
      </c>
      <c r="CA114" s="20">
        <v>0.63617867231369019</v>
      </c>
      <c r="CB114" s="20">
        <v>0.6300545334815979</v>
      </c>
      <c r="CC114" s="20">
        <v>0.62547242641448975</v>
      </c>
      <c r="CD114" s="20">
        <v>0.61956262588500977</v>
      </c>
      <c r="CE114" s="20">
        <v>0.61541587114334106</v>
      </c>
      <c r="CF114" s="20">
        <v>0.60984694957733154</v>
      </c>
      <c r="CG114" s="20">
        <v>0.60561990737915039</v>
      </c>
      <c r="CH114" s="20">
        <v>0.60019767284393311</v>
      </c>
      <c r="CI114" s="20">
        <v>0.59631246328353882</v>
      </c>
      <c r="CJ114" s="20">
        <v>0.59114885330200195</v>
      </c>
      <c r="CK114" s="20">
        <v>0.58708149194717407</v>
      </c>
      <c r="CL114" s="20">
        <v>0.58225619792938232</v>
      </c>
      <c r="CM114" s="20">
        <v>0.57865840196609497</v>
      </c>
      <c r="CN114" s="20">
        <v>0.57390058040618896</v>
      </c>
      <c r="CO114" s="20">
        <v>0.57018029689788818</v>
      </c>
      <c r="CP114" s="20">
        <v>0.56567841768264771</v>
      </c>
      <c r="CQ114" s="20">
        <v>0.56215471029281616</v>
      </c>
      <c r="CR114" s="20">
        <v>0.55784064531326294</v>
      </c>
      <c r="CS114" s="20">
        <v>0.55462580919265747</v>
      </c>
      <c r="CT114" s="20">
        <v>0.55037516355514526</v>
      </c>
      <c r="CU114" s="20">
        <v>0.54720938205718994</v>
      </c>
      <c r="CV114" s="20">
        <v>0.54311472177505493</v>
      </c>
      <c r="CW114" s="20">
        <v>0.54014122486114502</v>
      </c>
      <c r="CX114" s="20">
        <v>0.53619843721389771</v>
      </c>
      <c r="CY114" s="20">
        <v>0.5332522988319397</v>
      </c>
      <c r="CZ114" s="20">
        <v>0.52669572830200195</v>
      </c>
      <c r="DA114" s="20">
        <v>0.52302372455596924</v>
      </c>
      <c r="DB114" s="20">
        <v>0.5203094482421875</v>
      </c>
      <c r="DC114" s="20">
        <v>0.51678001880645752</v>
      </c>
      <c r="DD114" s="20">
        <v>0.51417899131774902</v>
      </c>
      <c r="DE114" s="20">
        <v>0.51077139377593994</v>
      </c>
      <c r="DF114" s="20">
        <v>0.50826138257980347</v>
      </c>
      <c r="DG114" s="20">
        <v>0.50497418642044067</v>
      </c>
      <c r="DH114" s="20">
        <v>0.50260680913925171</v>
      </c>
      <c r="DI114" s="20">
        <v>0.49980419874191284</v>
      </c>
      <c r="DJ114" s="20">
        <v>0.49700435996055603</v>
      </c>
      <c r="DK114" s="20">
        <v>0.4942818284034729</v>
      </c>
      <c r="DL114" s="20">
        <v>0.49128592014312744</v>
      </c>
      <c r="DM114" s="20">
        <v>0.48890906572341919</v>
      </c>
      <c r="DN114" s="20">
        <v>0.48637339472770691</v>
      </c>
      <c r="DO114" s="20">
        <v>0.48400348424911499</v>
      </c>
      <c r="DP114" s="20">
        <v>0.48159468173980713</v>
      </c>
      <c r="DQ114" s="20">
        <v>0.47852861881256104</v>
      </c>
      <c r="DR114" s="20">
        <v>0.47683927416801453</v>
      </c>
      <c r="DS114" s="20">
        <v>0.47376394271850586</v>
      </c>
      <c r="DT114" s="20">
        <v>0.47209367156028748</v>
      </c>
      <c r="DU114" s="20">
        <v>0.46954089403152466</v>
      </c>
      <c r="DV114" s="20">
        <v>0.46706634759902954</v>
      </c>
      <c r="DW114" s="20">
        <v>0.46561545133590698</v>
      </c>
      <c r="DX114" s="20">
        <v>0.46284681558609009</v>
      </c>
      <c r="DY114" s="20">
        <v>0.46112599968910217</v>
      </c>
      <c r="DZ114" s="20">
        <v>0.45912984013557434</v>
      </c>
      <c r="EA114" s="20">
        <v>0.4566459059715271</v>
      </c>
      <c r="EB114" s="20">
        <v>0.45507284998893738</v>
      </c>
      <c r="EC114" s="20">
        <v>0.45323050022125244</v>
      </c>
      <c r="ED114" s="20">
        <v>0.45120620727539063</v>
      </c>
      <c r="EE114" s="20">
        <v>0.44941380620002747</v>
      </c>
      <c r="EF114" s="20">
        <v>0.44721555709838867</v>
      </c>
      <c r="EG114" s="20">
        <v>0.44562169909477234</v>
      </c>
      <c r="EH114" s="20">
        <v>0.44393196702003479</v>
      </c>
      <c r="EI114" s="20">
        <v>0.44183549284934998</v>
      </c>
      <c r="EJ114" s="20">
        <v>0.44036266207695007</v>
      </c>
      <c r="EK114" s="20">
        <v>0.43876543641090393</v>
      </c>
      <c r="EL114" s="20">
        <v>0.4368492066860199</v>
      </c>
      <c r="EM114" s="20">
        <v>0.43407595157623291</v>
      </c>
      <c r="EN114" s="20">
        <v>0.43068739771842957</v>
      </c>
      <c r="EO114" s="20">
        <v>0.42697075009346008</v>
      </c>
      <c r="EP114" s="20">
        <v>0.42285513877868652</v>
      </c>
      <c r="EQ114" s="20">
        <v>0.41773703694343567</v>
      </c>
      <c r="ER114" s="20">
        <v>0.41286653280258179</v>
      </c>
      <c r="ES114" s="20">
        <v>0.40785026550292969</v>
      </c>
      <c r="ET114" s="20">
        <v>0.40186455845832825</v>
      </c>
      <c r="EU114" s="20">
        <v>0.39659890532493591</v>
      </c>
      <c r="EV114" s="20">
        <v>0.39120617508888245</v>
      </c>
      <c r="EW114" s="20">
        <v>0.38558211922645569</v>
      </c>
      <c r="EX114" s="20">
        <v>0.37935510277748108</v>
      </c>
      <c r="EY114" s="20">
        <v>0.3739352822303772</v>
      </c>
      <c r="EZ114" s="20">
        <v>0.36765408515930176</v>
      </c>
      <c r="FA114" s="20">
        <v>0.36212918162345886</v>
      </c>
      <c r="FB114" s="20">
        <v>0.35664209723472595</v>
      </c>
      <c r="FC114" s="20">
        <v>0.3504510223865509</v>
      </c>
      <c r="FD114" s="20">
        <v>0.34492877125740051</v>
      </c>
      <c r="FE114" s="20">
        <v>0.33975133299827576</v>
      </c>
      <c r="FF114" s="20">
        <v>0.3342929482460022</v>
      </c>
      <c r="FG114" s="20">
        <v>0.32831671833992004</v>
      </c>
      <c r="FH114" s="20">
        <v>0.32333716750144958</v>
      </c>
      <c r="FI114" s="20">
        <v>0.31814044713973999</v>
      </c>
      <c r="FJ114" s="20">
        <v>0.31227996945381165</v>
      </c>
      <c r="FK114" s="20">
        <v>0.30752155184745789</v>
      </c>
      <c r="FL114" s="20">
        <v>0.30239826440811157</v>
      </c>
      <c r="FM114" s="20">
        <v>0.29700154066085815</v>
      </c>
      <c r="FN114" s="20">
        <v>0.29237523674964905</v>
      </c>
      <c r="FO114" s="20">
        <v>0.28755927085876465</v>
      </c>
      <c r="FP114" s="20">
        <v>0.28228780627250671</v>
      </c>
      <c r="FQ114" s="20">
        <v>0.27787941694259644</v>
      </c>
      <c r="FR114" s="20">
        <v>0.27323246002197266</v>
      </c>
      <c r="FS114" s="20">
        <v>0.26820006966590881</v>
      </c>
      <c r="FT114" s="20">
        <v>0.26403835415840149</v>
      </c>
      <c r="FU114" s="20">
        <v>0.25961092114448547</v>
      </c>
      <c r="FV114" s="20">
        <v>0.25557881593704224</v>
      </c>
      <c r="FW114" s="20">
        <v>0.25128987431526184</v>
      </c>
      <c r="FX114" s="20">
        <v>0.24665278196334839</v>
      </c>
      <c r="FY114" s="20">
        <v>0.24281875789165497</v>
      </c>
      <c r="FZ114" s="20">
        <v>0.23873987793922424</v>
      </c>
      <c r="GA114" s="20">
        <v>0.234331414103508</v>
      </c>
      <c r="GB114" s="20">
        <v>0.23063518106937408</v>
      </c>
      <c r="GC114" s="20">
        <v>0.22699221968650818</v>
      </c>
      <c r="GD114" s="20">
        <v>0.22277037799358368</v>
      </c>
      <c r="GE114" s="20">
        <v>0.21926020085811615</v>
      </c>
      <c r="GF114" s="20">
        <v>0.21569447219371796</v>
      </c>
      <c r="GG114" s="20">
        <v>0.21179673075675964</v>
      </c>
      <c r="GH114" s="20">
        <v>0.20840923488140106</v>
      </c>
      <c r="GI114" s="20">
        <v>0.20507624745368958</v>
      </c>
      <c r="GJ114" s="20">
        <v>0.20133204758167267</v>
      </c>
      <c r="GK114" s="20">
        <v>0.19811190664768219</v>
      </c>
      <c r="GL114" s="20">
        <v>0.19494323432445526</v>
      </c>
      <c r="GM114" s="20">
        <v>0.19138379395008087</v>
      </c>
      <c r="GN114" s="20">
        <v>0.18832255899906158</v>
      </c>
      <c r="GO114" s="20">
        <v>0.18531012535095215</v>
      </c>
      <c r="GP114" s="20">
        <v>0.18192647397518158</v>
      </c>
      <c r="GQ114" s="20">
        <v>0.17901633679866791</v>
      </c>
      <c r="GR114" s="20">
        <v>0.17574743926525116</v>
      </c>
      <c r="GS114" s="20">
        <v>0.17293617129325867</v>
      </c>
      <c r="GT114" s="20">
        <v>0.17017000913619995</v>
      </c>
      <c r="GU114" s="20">
        <v>0.16743765771389008</v>
      </c>
    </row>
    <row r="115" spans="1:203" x14ac:dyDescent="0.25">
      <c r="A115" s="9" t="s">
        <v>122</v>
      </c>
      <c r="B115" s="23">
        <v>71</v>
      </c>
      <c r="C115" s="23">
        <v>6</v>
      </c>
      <c r="D115" s="20">
        <v>0</v>
      </c>
      <c r="E115" s="20">
        <v>1.6723060980439186E-2</v>
      </c>
      <c r="F115" s="20">
        <v>0.11261504143476486</v>
      </c>
      <c r="G115" s="20">
        <v>0.28917443752288818</v>
      </c>
      <c r="H115" s="20">
        <v>0.48479148745536804</v>
      </c>
      <c r="I115" s="20">
        <v>0.68709796667098999</v>
      </c>
      <c r="J115" s="20">
        <v>0.87585222721099854</v>
      </c>
      <c r="K115" s="20">
        <v>1.0719461441040039</v>
      </c>
      <c r="L115" s="20">
        <v>1.2261836528778076</v>
      </c>
      <c r="M115" s="20">
        <v>1.3650416135787964</v>
      </c>
      <c r="N115" s="20">
        <v>1.4916692972183228</v>
      </c>
      <c r="O115" s="20">
        <v>1.5863655805587769</v>
      </c>
      <c r="P115" s="20">
        <v>1.6647714376449585</v>
      </c>
      <c r="Q115" s="20">
        <v>1.7352390289306641</v>
      </c>
      <c r="R115" s="20">
        <v>1.7836323976516724</v>
      </c>
      <c r="S115" s="20">
        <v>1.8203755617141724</v>
      </c>
      <c r="T115" s="20">
        <v>1.85074782371521</v>
      </c>
      <c r="U115" s="20">
        <v>1.868918776512146</v>
      </c>
      <c r="V115" s="20">
        <v>1.8816183805465698</v>
      </c>
      <c r="W115" s="20">
        <v>1.8868257999420166</v>
      </c>
      <c r="X115" s="20">
        <v>1.8870311975479126</v>
      </c>
      <c r="Y115" s="20">
        <v>1.8832923173904419</v>
      </c>
      <c r="Z115" s="20">
        <v>1.8761823177337646</v>
      </c>
      <c r="AA115" s="20">
        <v>1.8654091358184814</v>
      </c>
      <c r="AB115" s="20">
        <v>1.8533517122268677</v>
      </c>
      <c r="AC115" s="20">
        <v>1.8380407094955444</v>
      </c>
      <c r="AD115" s="20">
        <v>1.8232314586639404</v>
      </c>
      <c r="AE115" s="20">
        <v>1.8071662187576294</v>
      </c>
      <c r="AF115" s="20">
        <v>1.7879751920700073</v>
      </c>
      <c r="AG115" s="20">
        <v>1.770348072052002</v>
      </c>
      <c r="AH115" s="20">
        <v>1.7504229545593262</v>
      </c>
      <c r="AI115" s="20">
        <v>1.7319248914718628</v>
      </c>
      <c r="AJ115" s="20">
        <v>1.7112429141998291</v>
      </c>
      <c r="AK115" s="20">
        <v>1.6919798851013184</v>
      </c>
      <c r="AL115" s="20">
        <v>1.6735540628433228</v>
      </c>
      <c r="AM115" s="20">
        <v>1.6522518396377563</v>
      </c>
      <c r="AN115" s="20">
        <v>1.6335517168045044</v>
      </c>
      <c r="AO115" s="20">
        <v>1.6122052669525146</v>
      </c>
      <c r="AP115" s="20">
        <v>1.5935568809509277</v>
      </c>
      <c r="AQ115" s="20">
        <v>1.5746517181396484</v>
      </c>
      <c r="AR115" s="20">
        <v>1.5542553663253784</v>
      </c>
      <c r="AS115" s="20">
        <v>1.5359928607940674</v>
      </c>
      <c r="AT115" s="20">
        <v>1.5157835483551025</v>
      </c>
      <c r="AU115" s="20">
        <v>1.4974263906478882</v>
      </c>
      <c r="AV115" s="20">
        <v>1.4798276424407959</v>
      </c>
      <c r="AW115" s="20">
        <v>1.4601705074310303</v>
      </c>
      <c r="AX115" s="20">
        <v>1.4427778720855713</v>
      </c>
      <c r="AY115" s="20">
        <v>1.4232473373413086</v>
      </c>
      <c r="AZ115" s="20">
        <v>1.4064369201660156</v>
      </c>
      <c r="BA115" s="20">
        <v>1.3876662254333496</v>
      </c>
      <c r="BB115" s="20">
        <v>1.3710401058197021</v>
      </c>
      <c r="BC115" s="20">
        <v>1.3544929027557373</v>
      </c>
      <c r="BD115" s="20">
        <v>1.3362531661987305</v>
      </c>
      <c r="BE115" s="20">
        <v>1.3204439878463745</v>
      </c>
      <c r="BF115" s="20">
        <v>1.3026672601699829</v>
      </c>
      <c r="BG115" s="20">
        <v>1.2872668504714966</v>
      </c>
      <c r="BH115" s="20">
        <v>1.2715364694595337</v>
      </c>
      <c r="BI115" s="20">
        <v>1.2544355392456055</v>
      </c>
      <c r="BJ115" s="20">
        <v>1.2396285533905029</v>
      </c>
      <c r="BK115" s="20">
        <v>1.2230532169342041</v>
      </c>
      <c r="BL115" s="20">
        <v>1.2080931663513184</v>
      </c>
      <c r="BM115" s="20">
        <v>1.1920113563537598</v>
      </c>
      <c r="BN115" s="20">
        <v>1.1777685880661011</v>
      </c>
      <c r="BO115" s="20">
        <v>1.1618467569351196</v>
      </c>
      <c r="BP115" s="20">
        <v>1.1478424072265625</v>
      </c>
      <c r="BQ115" s="20">
        <v>1.1340075731277466</v>
      </c>
      <c r="BR115" s="20">
        <v>1.1191550493240356</v>
      </c>
      <c r="BS115" s="20">
        <v>1.1056677103042603</v>
      </c>
      <c r="BT115" s="20">
        <v>1.0902096033096313</v>
      </c>
      <c r="BU115" s="20">
        <v>1.0770708322525024</v>
      </c>
      <c r="BV115" s="20">
        <v>1.0640895366668701</v>
      </c>
      <c r="BW115" s="20">
        <v>1.0512628555297852</v>
      </c>
      <c r="BX115" s="20">
        <v>1.0375057458877563</v>
      </c>
      <c r="BY115" s="20">
        <v>1.0250024795532227</v>
      </c>
      <c r="BZ115" s="20">
        <v>1.0106364488601685</v>
      </c>
      <c r="CA115" s="20">
        <v>0.99846035242080688</v>
      </c>
      <c r="CB115" s="20">
        <v>0.98643076419830322</v>
      </c>
      <c r="CC115" s="20">
        <v>0.9735264778137207</v>
      </c>
      <c r="CD115" s="20">
        <v>0.96116721630096436</v>
      </c>
      <c r="CE115" s="20">
        <v>0.94859260320663452</v>
      </c>
      <c r="CF115" s="20">
        <v>0.93725192546844482</v>
      </c>
      <c r="CG115" s="20">
        <v>0.92572367191314697</v>
      </c>
      <c r="CH115" s="20">
        <v>0.91408383846282959</v>
      </c>
      <c r="CI115" s="20">
        <v>0.90260428190231323</v>
      </c>
      <c r="CJ115" s="20">
        <v>0.88828557729721069</v>
      </c>
      <c r="CK115" s="20">
        <v>0.87928003072738647</v>
      </c>
      <c r="CL115" s="20">
        <v>0.86866199970245361</v>
      </c>
      <c r="CM115" s="20">
        <v>0.85697323083877563</v>
      </c>
      <c r="CN115" s="20">
        <v>0.84712105989456177</v>
      </c>
      <c r="CO115" s="20">
        <v>0.83645069599151611</v>
      </c>
      <c r="CP115" s="20">
        <v>0.8249632716178894</v>
      </c>
      <c r="CQ115" s="20">
        <v>0.81551069021224976</v>
      </c>
      <c r="CR115" s="20">
        <v>0.80526769161224365</v>
      </c>
      <c r="CS115" s="20">
        <v>0.79424059391021729</v>
      </c>
      <c r="CT115" s="20">
        <v>0.78516685962677002</v>
      </c>
      <c r="CU115" s="20">
        <v>0.77532958984375</v>
      </c>
      <c r="CV115" s="20">
        <v>0.76520228385925293</v>
      </c>
      <c r="CW115" s="20">
        <v>0.75561267137527466</v>
      </c>
      <c r="CX115" s="20">
        <v>0.74615478515625</v>
      </c>
      <c r="CY115" s="20">
        <v>0.73679935932159424</v>
      </c>
      <c r="CZ115" s="20">
        <v>0.71771061420440674</v>
      </c>
      <c r="DA115" s="20">
        <v>0.70811545848846436</v>
      </c>
      <c r="DB115" s="20">
        <v>0.70046329498291016</v>
      </c>
      <c r="DC115" s="20">
        <v>0.69108235836029053</v>
      </c>
      <c r="DD115" s="20">
        <v>0.68282479047775269</v>
      </c>
      <c r="DE115" s="20">
        <v>0.67313432693481445</v>
      </c>
      <c r="DF115" s="20">
        <v>0.66493690013885498</v>
      </c>
      <c r="DG115" s="20">
        <v>0.65687155723571777</v>
      </c>
      <c r="DH115" s="20">
        <v>0.64884406328201294</v>
      </c>
      <c r="DI115" s="20">
        <v>0.64086413383483887</v>
      </c>
      <c r="DJ115" s="20">
        <v>0.63005024194717407</v>
      </c>
      <c r="DK115" s="20">
        <v>0.62342405319213867</v>
      </c>
      <c r="DL115" s="20">
        <v>0.61478626728057861</v>
      </c>
      <c r="DM115" s="20">
        <v>0.60750800371170044</v>
      </c>
      <c r="DN115" s="20">
        <v>0.60111898183822632</v>
      </c>
      <c r="DO115" s="20">
        <v>0.59166109561920166</v>
      </c>
      <c r="DP115" s="20">
        <v>0.58543860912322998</v>
      </c>
      <c r="DQ115" s="20">
        <v>0.57622748613357544</v>
      </c>
      <c r="DR115" s="20">
        <v>0.57016736268997192</v>
      </c>
      <c r="DS115" s="20">
        <v>0.56417101621627808</v>
      </c>
      <c r="DT115" s="20">
        <v>0.5552944540977478</v>
      </c>
      <c r="DU115" s="20">
        <v>0.5494544506072998</v>
      </c>
      <c r="DV115" s="20">
        <v>0.54080945253372192</v>
      </c>
      <c r="DW115" s="20">
        <v>0.53512179851531982</v>
      </c>
      <c r="DX115" s="20">
        <v>0.52949404716491699</v>
      </c>
      <c r="DY115" s="20">
        <v>0.52116310596466064</v>
      </c>
      <c r="DZ115" s="20">
        <v>0.51568210124969482</v>
      </c>
      <c r="EA115" s="20">
        <v>0.50756847858428955</v>
      </c>
      <c r="EB115" s="20">
        <v>0.50223040580749512</v>
      </c>
      <c r="EC115" s="20">
        <v>0.4969484806060791</v>
      </c>
      <c r="ED115" s="20">
        <v>0.48912963271141052</v>
      </c>
      <c r="EE115" s="20">
        <v>0.48398551344871521</v>
      </c>
      <c r="EF115" s="20">
        <v>0.47637060284614563</v>
      </c>
      <c r="EG115" s="20">
        <v>0.47136065363883972</v>
      </c>
      <c r="EH115" s="20">
        <v>0.46640339493751526</v>
      </c>
      <c r="EI115" s="20">
        <v>0.45906513929367065</v>
      </c>
      <c r="EJ115" s="20">
        <v>0.4542371928691864</v>
      </c>
      <c r="EK115" s="20">
        <v>0.44709032773971558</v>
      </c>
      <c r="EL115" s="20">
        <v>0.44238832592964172</v>
      </c>
      <c r="EM115" s="20">
        <v>0.43773579597473145</v>
      </c>
      <c r="EN115" s="20">
        <v>0.43084853887557983</v>
      </c>
      <c r="EO115" s="20">
        <v>0.42631736397743225</v>
      </c>
      <c r="EP115" s="20">
        <v>0.41960978507995605</v>
      </c>
      <c r="EQ115" s="20">
        <v>0.41519677639007568</v>
      </c>
      <c r="ER115" s="20">
        <v>0.41083022952079773</v>
      </c>
      <c r="ES115" s="20">
        <v>0.40436628460884094</v>
      </c>
      <c r="ET115" s="20">
        <v>0.40011364221572876</v>
      </c>
      <c r="EU115" s="20">
        <v>0.39381834864616394</v>
      </c>
      <c r="EV115" s="20">
        <v>0.38967660069465637</v>
      </c>
      <c r="EW115" s="20">
        <v>0.38557839393615723</v>
      </c>
      <c r="EX115" s="20">
        <v>0.37951180338859558</v>
      </c>
      <c r="EY115" s="20">
        <v>0.37552052736282349</v>
      </c>
      <c r="EZ115" s="20">
        <v>0.36961215734481812</v>
      </c>
      <c r="FA115" s="20">
        <v>0.36572498083114624</v>
      </c>
      <c r="FB115" s="20">
        <v>0.36187872290611267</v>
      </c>
      <c r="FC115" s="20">
        <v>0.35618498921394348</v>
      </c>
      <c r="FD115" s="20">
        <v>0.35243904590606689</v>
      </c>
      <c r="FE115" s="20">
        <v>0.34689384698867798</v>
      </c>
      <c r="FF115" s="20">
        <v>0.34324559569358826</v>
      </c>
      <c r="FG115" s="20">
        <v>0.33963572978973389</v>
      </c>
      <c r="FH115" s="20">
        <v>0.33429199457168579</v>
      </c>
      <c r="FI115" s="20">
        <v>0.33077627420425415</v>
      </c>
      <c r="FJ115" s="20">
        <v>0.32557189464569092</v>
      </c>
      <c r="FK115" s="20">
        <v>0.32214787602424622</v>
      </c>
      <c r="FL115" s="20">
        <v>0.31875991821289063</v>
      </c>
      <c r="FM115" s="20">
        <v>0.31374460458755493</v>
      </c>
      <c r="FN115" s="20">
        <v>0.31044501066207886</v>
      </c>
      <c r="FO115" s="20">
        <v>0.30556049942970276</v>
      </c>
      <c r="FP115" s="20">
        <v>0.30234697461128235</v>
      </c>
      <c r="FQ115" s="20">
        <v>0.29916724562644958</v>
      </c>
      <c r="FR115" s="20">
        <v>0.29446017742156982</v>
      </c>
      <c r="FS115" s="20">
        <v>0.29136338829994202</v>
      </c>
      <c r="FT115" s="20">
        <v>0.28677913546562195</v>
      </c>
      <c r="FU115" s="20">
        <v>0.28376314043998718</v>
      </c>
      <c r="FV115" s="20">
        <v>0.28077882528305054</v>
      </c>
      <c r="FW115" s="20">
        <v>0.27636110782623291</v>
      </c>
      <c r="FX115" s="20">
        <v>0.27345463633537292</v>
      </c>
      <c r="FY115" s="20">
        <v>0.26915216445922852</v>
      </c>
      <c r="FZ115" s="20">
        <v>0.26632153987884521</v>
      </c>
      <c r="GA115" s="20">
        <v>0.26352065801620483</v>
      </c>
      <c r="GB115" s="20">
        <v>0.2593744695186615</v>
      </c>
      <c r="GC115" s="20">
        <v>0.25664669275283813</v>
      </c>
      <c r="GD115" s="20">
        <v>0.25260865688323975</v>
      </c>
      <c r="GE115" s="20">
        <v>0.24995198845863342</v>
      </c>
      <c r="GF115" s="20">
        <v>0.24732327461242676</v>
      </c>
      <c r="GG115" s="20">
        <v>0.2434319406747818</v>
      </c>
      <c r="GH115" s="20">
        <v>0.24087180197238922</v>
      </c>
      <c r="GI115" s="20">
        <v>0.23708198964595795</v>
      </c>
      <c r="GJ115" s="20">
        <v>0.234588623046875</v>
      </c>
      <c r="GK115" s="20">
        <v>0.23212146759033203</v>
      </c>
      <c r="GL115" s="20">
        <v>0.22846932709217072</v>
      </c>
      <c r="GM115" s="20">
        <v>0.22606652975082397</v>
      </c>
      <c r="GN115" s="20">
        <v>0.22250965237617493</v>
      </c>
      <c r="GO115" s="20">
        <v>0.2201695442199707</v>
      </c>
      <c r="GP115" s="20">
        <v>0.21785405278205872</v>
      </c>
      <c r="GQ115" s="20">
        <v>0.21442638337612152</v>
      </c>
      <c r="GR115" s="20">
        <v>0.2121712863445282</v>
      </c>
      <c r="GS115" s="20">
        <v>0.20883303880691528</v>
      </c>
      <c r="GT115" s="20">
        <v>0.20663675665855408</v>
      </c>
      <c r="GU115" s="20">
        <v>0.20474326610565186</v>
      </c>
    </row>
    <row r="116" spans="1:203" x14ac:dyDescent="0.25">
      <c r="A116" s="9" t="s">
        <v>122</v>
      </c>
      <c r="B116" s="23">
        <v>51</v>
      </c>
      <c r="C116" s="23">
        <v>6</v>
      </c>
      <c r="D116" s="20">
        <v>0</v>
      </c>
      <c r="E116" s="20">
        <v>2.0808093249797821E-2</v>
      </c>
      <c r="F116" s="20">
        <v>0.1290932297706604</v>
      </c>
      <c r="G116" s="20">
        <v>0.33295965194702148</v>
      </c>
      <c r="H116" s="20">
        <v>0.5699915885925293</v>
      </c>
      <c r="I116" s="20">
        <v>0.8326525092124939</v>
      </c>
      <c r="J116" s="20">
        <v>1.09089195728302</v>
      </c>
      <c r="K116" s="20">
        <v>1.2998493909835815</v>
      </c>
      <c r="L116" s="20">
        <v>1.5327599048614502</v>
      </c>
      <c r="M116" s="20">
        <v>1.74549400806427</v>
      </c>
      <c r="N116" s="20">
        <v>1.9370135068893433</v>
      </c>
      <c r="O116" s="20">
        <v>2.1057474613189697</v>
      </c>
      <c r="P116" s="20">
        <v>2.2544124126434326</v>
      </c>
      <c r="Q116" s="20">
        <v>2.3675918579101562</v>
      </c>
      <c r="R116" s="20">
        <v>2.4809074401855469</v>
      </c>
      <c r="S116" s="20">
        <v>2.5704476833343506</v>
      </c>
      <c r="T116" s="20">
        <v>2.6440300941467285</v>
      </c>
      <c r="U116" s="20">
        <v>2.7017650604248047</v>
      </c>
      <c r="V116" s="20">
        <v>2.7387607097625732</v>
      </c>
      <c r="W116" s="20">
        <v>2.7741341590881348</v>
      </c>
      <c r="X116" s="20">
        <v>2.7998282909393311</v>
      </c>
      <c r="Y116" s="20">
        <v>2.8175570964813232</v>
      </c>
      <c r="Z116" s="20">
        <v>2.8285083770751953</v>
      </c>
      <c r="AA116" s="20">
        <v>2.8336098194122314</v>
      </c>
      <c r="AB116" s="20">
        <v>2.8337883949279785</v>
      </c>
      <c r="AC116" s="20">
        <v>2.8298261165618896</v>
      </c>
      <c r="AD116" s="20">
        <v>2.823589563369751</v>
      </c>
      <c r="AE116" s="20">
        <v>2.8135702610015869</v>
      </c>
      <c r="AF116" s="20">
        <v>2.8014471530914307</v>
      </c>
      <c r="AG116" s="20">
        <v>2.7866604328155518</v>
      </c>
      <c r="AH116" s="20">
        <v>2.7696578502655029</v>
      </c>
      <c r="AI116" s="20">
        <v>2.7516915798187256</v>
      </c>
      <c r="AJ116" s="20">
        <v>2.7331118583679199</v>
      </c>
      <c r="AK116" s="20">
        <v>2.7159204483032227</v>
      </c>
      <c r="AL116" s="20">
        <v>2.6950602531433105</v>
      </c>
      <c r="AM116" s="20">
        <v>2.672935962677002</v>
      </c>
      <c r="AN116" s="20">
        <v>2.6511893272399902</v>
      </c>
      <c r="AO116" s="20">
        <v>2.6284263134002686</v>
      </c>
      <c r="AP116" s="20">
        <v>2.6055495738983154</v>
      </c>
      <c r="AQ116" s="20">
        <v>2.581845760345459</v>
      </c>
      <c r="AR116" s="20">
        <v>2.5589089393615723</v>
      </c>
      <c r="AS116" s="20">
        <v>2.5388808250427246</v>
      </c>
      <c r="AT116" s="20">
        <v>2.5159890651702881</v>
      </c>
      <c r="AU116" s="20">
        <v>2.4919543266296387</v>
      </c>
      <c r="AV116" s="20">
        <v>2.4685039520263672</v>
      </c>
      <c r="AW116" s="20">
        <v>2.4448239803314209</v>
      </c>
      <c r="AX116" s="20">
        <v>2.4214606285095215</v>
      </c>
      <c r="AY116" s="20">
        <v>2.3981103897094727</v>
      </c>
      <c r="AZ116" s="20">
        <v>2.3750381469726562</v>
      </c>
      <c r="BA116" s="20">
        <v>2.3515021800994873</v>
      </c>
      <c r="BB116" s="20">
        <v>2.3325445652008057</v>
      </c>
      <c r="BC116" s="20">
        <v>2.3096156120300293</v>
      </c>
      <c r="BD116" s="20">
        <v>2.2868790626525879</v>
      </c>
      <c r="BE116" s="20">
        <v>2.2644572257995605</v>
      </c>
      <c r="BF116" s="20">
        <v>2.2421467304229736</v>
      </c>
      <c r="BG116" s="20">
        <v>2.21993088722229</v>
      </c>
      <c r="BH116" s="20">
        <v>2.1978964805603027</v>
      </c>
      <c r="BI116" s="20">
        <v>2.1762106418609619</v>
      </c>
      <c r="BJ116" s="20">
        <v>2.1546649932861328</v>
      </c>
      <c r="BK116" s="20">
        <v>2.1363081932067871</v>
      </c>
      <c r="BL116" s="20">
        <v>2.115156888961792</v>
      </c>
      <c r="BM116" s="20">
        <v>2.0948388576507568</v>
      </c>
      <c r="BN116" s="20">
        <v>2.0738792419433594</v>
      </c>
      <c r="BO116" s="20">
        <v>2.0525853633880615</v>
      </c>
      <c r="BP116" s="20">
        <v>2.0322160720825195</v>
      </c>
      <c r="BQ116" s="20">
        <v>2.0126848220825195</v>
      </c>
      <c r="BR116" s="20">
        <v>1.9924880266189575</v>
      </c>
      <c r="BS116" s="20">
        <v>1.9757862091064453</v>
      </c>
      <c r="BT116" s="20">
        <v>1.9557161331176758</v>
      </c>
      <c r="BU116" s="20">
        <v>1.9366132020950317</v>
      </c>
      <c r="BV116" s="20">
        <v>1.9172416925430298</v>
      </c>
      <c r="BW116" s="20">
        <v>1.8982130289077759</v>
      </c>
      <c r="BX116" s="20">
        <v>1.878858208656311</v>
      </c>
      <c r="BY116" s="20">
        <v>1.8607850074768066</v>
      </c>
      <c r="BZ116" s="20">
        <v>1.8420807123184204</v>
      </c>
      <c r="CA116" s="20">
        <v>1.8266164064407349</v>
      </c>
      <c r="CB116" s="20">
        <v>1.8080428838729858</v>
      </c>
      <c r="CC116" s="20">
        <v>1.7903709411621094</v>
      </c>
      <c r="CD116" s="20">
        <v>1.7730664014816284</v>
      </c>
      <c r="CE116" s="20">
        <v>1.7553929090499878</v>
      </c>
      <c r="CF116" s="20">
        <v>1.737919807434082</v>
      </c>
      <c r="CG116" s="20">
        <v>1.7206234931945801</v>
      </c>
      <c r="CH116" s="20">
        <v>1.703498363494873</v>
      </c>
      <c r="CI116" s="20">
        <v>1.6865429878234863</v>
      </c>
      <c r="CJ116" s="20">
        <v>1.6697570085525513</v>
      </c>
      <c r="CK116" s="20">
        <v>1.65313720703125</v>
      </c>
      <c r="CL116" s="20">
        <v>1.6394141912460327</v>
      </c>
      <c r="CM116" s="20">
        <v>1.6230956315994263</v>
      </c>
      <c r="CN116" s="20">
        <v>1.6069396734237671</v>
      </c>
      <c r="CO116" s="20">
        <v>1.5909436941146851</v>
      </c>
      <c r="CP116" s="20">
        <v>1.5751079320907593</v>
      </c>
      <c r="CQ116" s="20">
        <v>1.5594295263290405</v>
      </c>
      <c r="CR116" s="20">
        <v>1.5439066886901855</v>
      </c>
      <c r="CS116" s="20">
        <v>1.5285375118255615</v>
      </c>
      <c r="CT116" s="20">
        <v>1.5133216381072998</v>
      </c>
      <c r="CU116" s="20">
        <v>1.4982572793960571</v>
      </c>
      <c r="CV116" s="20">
        <v>1.4858176708221436</v>
      </c>
      <c r="CW116" s="20">
        <v>1.4710277318954468</v>
      </c>
      <c r="CX116" s="20">
        <v>1.4563851356506348</v>
      </c>
      <c r="CY116" s="20">
        <v>1.4418867826461792</v>
      </c>
      <c r="CZ116" s="20">
        <v>1.4133236408233643</v>
      </c>
      <c r="DA116" s="20">
        <v>1.3992540836334229</v>
      </c>
      <c r="DB116" s="20">
        <v>1.3853256702423096</v>
      </c>
      <c r="DC116" s="20">
        <v>1.3682084083557129</v>
      </c>
      <c r="DD116" s="20">
        <v>1.3599330186843872</v>
      </c>
      <c r="DE116" s="20">
        <v>1.3455044031143188</v>
      </c>
      <c r="DF116" s="20">
        <v>1.3314000368118286</v>
      </c>
      <c r="DG116" s="20">
        <v>1.3171590566635132</v>
      </c>
      <c r="DH116" s="20">
        <v>1.3066428899765015</v>
      </c>
      <c r="DI116" s="20">
        <v>1.2948235273361206</v>
      </c>
      <c r="DJ116" s="20">
        <v>1.282037615776062</v>
      </c>
      <c r="DK116" s="20">
        <v>1.2678360939025879</v>
      </c>
      <c r="DL116" s="20">
        <v>1.2569224834442139</v>
      </c>
      <c r="DM116" s="20">
        <v>1.2445403337478638</v>
      </c>
      <c r="DN116" s="20">
        <v>1.2307831048965454</v>
      </c>
      <c r="DO116" s="20">
        <v>1.2186383008956909</v>
      </c>
      <c r="DP116" s="20">
        <v>1.206762433052063</v>
      </c>
      <c r="DQ116" s="20">
        <v>1.1950148344039917</v>
      </c>
      <c r="DR116" s="20">
        <v>1.1841102838516235</v>
      </c>
      <c r="DS116" s="20">
        <v>1.173180103302002</v>
      </c>
      <c r="DT116" s="20">
        <v>1.1616683006286621</v>
      </c>
      <c r="DU116" s="20">
        <v>1.1506778001785278</v>
      </c>
      <c r="DV116" s="20">
        <v>1.1371983289718628</v>
      </c>
      <c r="DW116" s="20">
        <v>1.1263593435287476</v>
      </c>
      <c r="DX116" s="20">
        <v>1.1158080101013184</v>
      </c>
      <c r="DY116" s="20">
        <v>1.105334997177124</v>
      </c>
      <c r="DZ116" s="20">
        <v>1.0942162275314331</v>
      </c>
      <c r="EA116" s="20">
        <v>1.0835201740264893</v>
      </c>
      <c r="EB116" s="20">
        <v>1.0724806785583496</v>
      </c>
      <c r="EC116" s="20">
        <v>1.0619486570358276</v>
      </c>
      <c r="ED116" s="20">
        <v>1.0508428812026978</v>
      </c>
      <c r="EE116" s="20">
        <v>1.042779803276062</v>
      </c>
      <c r="EF116" s="20">
        <v>1.0325961112976074</v>
      </c>
      <c r="EG116" s="20">
        <v>1.0217641592025757</v>
      </c>
      <c r="EH116" s="20">
        <v>1.0110127925872803</v>
      </c>
      <c r="EI116" s="20">
        <v>1.0006654262542725</v>
      </c>
      <c r="EJ116" s="20">
        <v>0.99103444814682007</v>
      </c>
      <c r="EK116" s="20">
        <v>0.98142844438552856</v>
      </c>
      <c r="EL116" s="20">
        <v>0.97342127561569214</v>
      </c>
      <c r="EM116" s="20">
        <v>0.9615328311920166</v>
      </c>
      <c r="EN116" s="20">
        <v>0.95368796586990356</v>
      </c>
      <c r="EO116" s="20">
        <v>0.94204050302505493</v>
      </c>
      <c r="EP116" s="20">
        <v>0.93435472249984741</v>
      </c>
      <c r="EQ116" s="20">
        <v>0.9267316460609436</v>
      </c>
      <c r="ER116" s="20">
        <v>0.91541337966918945</v>
      </c>
      <c r="ES116" s="20">
        <v>0.90794479846954346</v>
      </c>
      <c r="ET116" s="20">
        <v>0.89685606956481934</v>
      </c>
      <c r="EU116" s="20">
        <v>0.88953882455825806</v>
      </c>
      <c r="EV116" s="20">
        <v>0.88228142261505127</v>
      </c>
      <c r="EW116" s="20">
        <v>0.87150603532791138</v>
      </c>
      <c r="EX116" s="20">
        <v>0.86439567804336548</v>
      </c>
      <c r="EY116" s="20">
        <v>0.85383880138397217</v>
      </c>
      <c r="EZ116" s="20">
        <v>0.84687256813049316</v>
      </c>
      <c r="FA116" s="20">
        <v>0.83996319770812988</v>
      </c>
      <c r="FB116" s="20">
        <v>0.82970470190048218</v>
      </c>
      <c r="FC116" s="20">
        <v>0.82293540239334106</v>
      </c>
      <c r="FD116" s="20">
        <v>0.8128848671913147</v>
      </c>
      <c r="FE116" s="20">
        <v>0.80625277757644653</v>
      </c>
      <c r="FF116" s="20">
        <v>0.79967480897903442</v>
      </c>
      <c r="FG116" s="20">
        <v>0.78990834951400757</v>
      </c>
      <c r="FH116" s="20">
        <v>0.78346371650695801</v>
      </c>
      <c r="FI116" s="20">
        <v>0.773895263671875</v>
      </c>
      <c r="FJ116" s="20">
        <v>0.7675812840461731</v>
      </c>
      <c r="FK116" s="20">
        <v>0.7613188624382019</v>
      </c>
      <c r="FL116" s="20">
        <v>0.75202077627182007</v>
      </c>
      <c r="FM116" s="20">
        <v>0.74588531255722046</v>
      </c>
      <c r="FN116" s="20">
        <v>0.73677575588226318</v>
      </c>
      <c r="FO116" s="20">
        <v>0.73076462745666504</v>
      </c>
      <c r="FP116" s="20">
        <v>0.72480255365371704</v>
      </c>
      <c r="FQ116" s="20">
        <v>0.71595048904418945</v>
      </c>
      <c r="FR116" s="20">
        <v>0.71010923385620117</v>
      </c>
      <c r="FS116" s="20">
        <v>0.70143663883209229</v>
      </c>
      <c r="FT116" s="20">
        <v>0.69571387767791748</v>
      </c>
      <c r="FU116" s="20">
        <v>0.69003772735595703</v>
      </c>
      <c r="FV116" s="20">
        <v>0.68161028623580933</v>
      </c>
      <c r="FW116" s="20">
        <v>0.67604929208755493</v>
      </c>
      <c r="FX116" s="20">
        <v>0.66779261827468872</v>
      </c>
      <c r="FY116" s="20">
        <v>0.66234433650970459</v>
      </c>
      <c r="FZ116" s="20">
        <v>0.65694046020507813</v>
      </c>
      <c r="GA116" s="20">
        <v>0.64891719818115234</v>
      </c>
      <c r="GB116" s="20">
        <v>0.64362287521362305</v>
      </c>
      <c r="GC116" s="20">
        <v>0.63576227426528931</v>
      </c>
      <c r="GD116" s="20">
        <v>0.63057529926300049</v>
      </c>
      <c r="GE116" s="20">
        <v>0.62543058395385742</v>
      </c>
      <c r="GF116" s="20">
        <v>0.61779218912124634</v>
      </c>
      <c r="GG116" s="20">
        <v>0.61275184154510498</v>
      </c>
      <c r="GH116" s="20">
        <v>0.60526829957962036</v>
      </c>
      <c r="GI116" s="20">
        <v>0.60033005475997925</v>
      </c>
      <c r="GJ116" s="20">
        <v>0.59543216228485107</v>
      </c>
      <c r="GK116" s="20">
        <v>0.58816009759902954</v>
      </c>
      <c r="GL116" s="20">
        <v>0.58336150646209717</v>
      </c>
      <c r="GM116" s="20">
        <v>0.57623684406280518</v>
      </c>
      <c r="GN116" s="20">
        <v>0.57153552770614624</v>
      </c>
      <c r="GO116" s="20">
        <v>0.56687253713607788</v>
      </c>
      <c r="GP116" s="20">
        <v>0.55994933843612671</v>
      </c>
      <c r="GQ116" s="20">
        <v>0.55538088083267212</v>
      </c>
      <c r="GR116" s="20">
        <v>0.54859793186187744</v>
      </c>
      <c r="GS116" s="20">
        <v>0.54412209987640381</v>
      </c>
      <c r="GT116" s="20">
        <v>0.53968280553817749</v>
      </c>
      <c r="GU116" s="20">
        <v>0.53467655181884766</v>
      </c>
    </row>
    <row r="117" spans="1:203" x14ac:dyDescent="0.25">
      <c r="A117" s="9" t="s">
        <v>122</v>
      </c>
      <c r="B117" s="23">
        <v>2</v>
      </c>
      <c r="C117" s="23">
        <v>6</v>
      </c>
      <c r="D117" s="20">
        <v>0</v>
      </c>
      <c r="E117" s="20">
        <v>3.7113141268491745E-2</v>
      </c>
      <c r="F117" s="20">
        <v>0.18999525904655457</v>
      </c>
      <c r="G117" s="20">
        <v>0.43605434894561768</v>
      </c>
      <c r="H117" s="20">
        <v>0.70793938636779785</v>
      </c>
      <c r="I117" s="20">
        <v>0.97736591100692749</v>
      </c>
      <c r="J117" s="20">
        <v>1.2366387844085693</v>
      </c>
      <c r="K117" s="20">
        <v>1.4351382255554199</v>
      </c>
      <c r="L117" s="20">
        <v>1.5960166454315186</v>
      </c>
      <c r="M117" s="20">
        <v>1.7296686172485352</v>
      </c>
      <c r="N117" s="20">
        <v>1.8251240253448486</v>
      </c>
      <c r="O117" s="20">
        <v>1.8987257480621338</v>
      </c>
      <c r="P117" s="20">
        <v>1.9574041366577148</v>
      </c>
      <c r="Q117" s="20">
        <v>1.9943841695785522</v>
      </c>
      <c r="R117" s="20">
        <v>2.0213124752044678</v>
      </c>
      <c r="S117" s="20">
        <v>2.0426561832427979</v>
      </c>
      <c r="T117" s="20">
        <v>2.0561625957489014</v>
      </c>
      <c r="U117" s="20">
        <v>2.0652780532836914</v>
      </c>
      <c r="V117" s="20">
        <v>2.0700507164001465</v>
      </c>
      <c r="W117" s="20">
        <v>2.0720207691192627</v>
      </c>
      <c r="X117" s="20">
        <v>2.0719287395477295</v>
      </c>
      <c r="Y117" s="20">
        <v>2.0703620910644531</v>
      </c>
      <c r="Z117" s="20">
        <v>2.0675883293151855</v>
      </c>
      <c r="AA117" s="20">
        <v>2.0644316673278809</v>
      </c>
      <c r="AB117" s="20">
        <v>2.0611031055450439</v>
      </c>
      <c r="AC117" s="20">
        <v>2.0573797225952148</v>
      </c>
      <c r="AD117" s="20">
        <v>2.0542407035827637</v>
      </c>
      <c r="AE117" s="20">
        <v>2.051429271697998</v>
      </c>
      <c r="AF117" s="20">
        <v>2.0488491058349609</v>
      </c>
      <c r="AG117" s="20">
        <v>2.0471558570861816</v>
      </c>
      <c r="AH117" s="20">
        <v>2.0460314750671387</v>
      </c>
      <c r="AI117" s="20">
        <v>2.0458049774169922</v>
      </c>
      <c r="AJ117" s="20">
        <v>2.0463824272155762</v>
      </c>
      <c r="AK117" s="20">
        <v>2.0480225086212158</v>
      </c>
      <c r="AL117" s="20">
        <v>2.0504677295684814</v>
      </c>
      <c r="AM117" s="20">
        <v>2.0539512634277344</v>
      </c>
      <c r="AN117" s="20">
        <v>2.0588071346282959</v>
      </c>
      <c r="AO117" s="20">
        <v>2.0643928050994873</v>
      </c>
      <c r="AP117" s="20">
        <v>2.0717084407806396</v>
      </c>
      <c r="AQ117" s="20">
        <v>2.0787756443023682</v>
      </c>
      <c r="AR117" s="20">
        <v>2.0757405757904053</v>
      </c>
      <c r="AS117" s="20">
        <v>2.0625734329223633</v>
      </c>
      <c r="AT117" s="20">
        <v>2.0411307811737061</v>
      </c>
      <c r="AU117" s="20">
        <v>2.0117368698120117</v>
      </c>
      <c r="AV117" s="20">
        <v>1.9819079637527466</v>
      </c>
      <c r="AW117" s="20">
        <v>1.9459296464920044</v>
      </c>
      <c r="AX117" s="20">
        <v>1.9082103967666626</v>
      </c>
      <c r="AY117" s="20">
        <v>1.8713977336883545</v>
      </c>
      <c r="AZ117" s="20">
        <v>1.8304448127746582</v>
      </c>
      <c r="BA117" s="20">
        <v>1.7932429313659668</v>
      </c>
      <c r="BB117" s="20">
        <v>1.7538996934890747</v>
      </c>
      <c r="BC117" s="20">
        <v>1.7126151323318481</v>
      </c>
      <c r="BD117" s="20">
        <v>1.6721007823944092</v>
      </c>
      <c r="BE117" s="20">
        <v>1.6327089071273804</v>
      </c>
      <c r="BF117" s="20">
        <v>1.5973759889602661</v>
      </c>
      <c r="BG117" s="20">
        <v>1.5599175691604614</v>
      </c>
      <c r="BH117" s="20">
        <v>1.5200932025909424</v>
      </c>
      <c r="BI117" s="20">
        <v>1.4849866628646851</v>
      </c>
      <c r="BJ117" s="20">
        <v>1.4483988285064697</v>
      </c>
      <c r="BK117" s="20">
        <v>1.4140074253082275</v>
      </c>
      <c r="BL117" s="20">
        <v>1.3787105083465576</v>
      </c>
      <c r="BM117" s="20">
        <v>1.3455986976623535</v>
      </c>
      <c r="BN117" s="20">
        <v>1.3112944364547729</v>
      </c>
      <c r="BO117" s="20">
        <v>1.2789767980575562</v>
      </c>
      <c r="BP117" s="20">
        <v>1.2480844259262085</v>
      </c>
      <c r="BQ117" s="20">
        <v>1.2138024568557739</v>
      </c>
      <c r="BR117" s="20">
        <v>1.1857572793960571</v>
      </c>
      <c r="BS117" s="20">
        <v>1.1571638584136963</v>
      </c>
      <c r="BT117" s="20">
        <v>1.1282718181610107</v>
      </c>
      <c r="BU117" s="20">
        <v>1.0971065759658813</v>
      </c>
      <c r="BV117" s="20">
        <v>1.072951078414917</v>
      </c>
      <c r="BW117" s="20">
        <v>1.0410200357437134</v>
      </c>
      <c r="BX117" s="20">
        <v>1.0171264410018921</v>
      </c>
      <c r="BY117" s="20">
        <v>0.99454736709594727</v>
      </c>
      <c r="BZ117" s="20">
        <v>0.96457767486572266</v>
      </c>
      <c r="CA117" s="20">
        <v>0.94161659479141235</v>
      </c>
      <c r="CB117" s="20">
        <v>0.91917937994003296</v>
      </c>
      <c r="CC117" s="20">
        <v>0.89650613069534302</v>
      </c>
      <c r="CD117" s="20">
        <v>0.87471020221710205</v>
      </c>
      <c r="CE117" s="20">
        <v>0.8533860445022583</v>
      </c>
      <c r="CF117" s="20">
        <v>0.83245575428009033</v>
      </c>
      <c r="CG117" s="20">
        <v>0.81082785129547119</v>
      </c>
      <c r="CH117" s="20">
        <v>0.78966104984283447</v>
      </c>
      <c r="CI117" s="20">
        <v>0.76967453956604004</v>
      </c>
      <c r="CJ117" s="20">
        <v>0.74952739477157593</v>
      </c>
      <c r="CK117" s="20">
        <v>0.72607368230819702</v>
      </c>
      <c r="CL117" s="20">
        <v>0.71084558963775635</v>
      </c>
      <c r="CM117" s="20">
        <v>0.69593590497970581</v>
      </c>
      <c r="CN117" s="20">
        <v>0.67415410280227661</v>
      </c>
      <c r="CO117" s="20">
        <v>0.66001206636428833</v>
      </c>
      <c r="CP117" s="20">
        <v>0.63935226202011108</v>
      </c>
      <c r="CQ117" s="20">
        <v>0.6259390115737915</v>
      </c>
      <c r="CR117" s="20">
        <v>0.61280661821365356</v>
      </c>
      <c r="CS117" s="20">
        <v>0.59362232685089111</v>
      </c>
      <c r="CT117" s="20">
        <v>0.58116716146469116</v>
      </c>
      <c r="CU117" s="20">
        <v>0.5629723072052002</v>
      </c>
      <c r="CV117" s="20">
        <v>0.55115967988967896</v>
      </c>
      <c r="CW117" s="20">
        <v>0.53959470987319946</v>
      </c>
      <c r="CX117" s="20">
        <v>0.52270048856735229</v>
      </c>
      <c r="CY117" s="20">
        <v>0.51173233985900879</v>
      </c>
      <c r="CZ117" s="20">
        <v>0.48530790209770203</v>
      </c>
      <c r="DA117" s="20">
        <v>0.47512412071228027</v>
      </c>
      <c r="DB117" s="20">
        <v>0.46024754643440247</v>
      </c>
      <c r="DC117" s="20">
        <v>0.45058941841125488</v>
      </c>
      <c r="DD117" s="20">
        <v>0.43648084998130798</v>
      </c>
      <c r="DE117" s="20">
        <v>0.42732137441635132</v>
      </c>
      <c r="DF117" s="20">
        <v>0.4183540940284729</v>
      </c>
      <c r="DG117" s="20">
        <v>0.40525469183921814</v>
      </c>
      <c r="DH117" s="20">
        <v>0.39675036072731018</v>
      </c>
      <c r="DI117" s="20">
        <v>0.38432735204696655</v>
      </c>
      <c r="DJ117" s="20">
        <v>0.37626215815544128</v>
      </c>
      <c r="DK117" s="20">
        <v>0.36836621165275574</v>
      </c>
      <c r="DL117" s="20">
        <v>0.35683184862136841</v>
      </c>
      <c r="DM117" s="20">
        <v>0.34934362769126892</v>
      </c>
      <c r="DN117" s="20">
        <v>0.33840486407279968</v>
      </c>
      <c r="DO117" s="20">
        <v>0.33130332827568054</v>
      </c>
      <c r="DP117" s="20">
        <v>0.32435080409049988</v>
      </c>
      <c r="DQ117" s="20">
        <v>0.31419461965560913</v>
      </c>
      <c r="DR117" s="20">
        <v>0.30760112404823303</v>
      </c>
      <c r="DS117" s="20">
        <v>0.29796937108039856</v>
      </c>
      <c r="DT117" s="20">
        <v>0.29171633720397949</v>
      </c>
      <c r="DU117" s="20">
        <v>0.28559455275535583</v>
      </c>
      <c r="DV117" s="20">
        <v>0.27665185928344727</v>
      </c>
      <c r="DW117" s="20">
        <v>0.27084621787071228</v>
      </c>
      <c r="DX117" s="20">
        <v>0.26236534118652344</v>
      </c>
      <c r="DY117" s="20">
        <v>0.25685945153236389</v>
      </c>
      <c r="DZ117" s="20">
        <v>0.25146913528442383</v>
      </c>
      <c r="EA117" s="20">
        <v>0.24359500408172607</v>
      </c>
      <c r="EB117" s="20">
        <v>0.23848304152488708</v>
      </c>
      <c r="EC117" s="20">
        <v>0.23101551830768585</v>
      </c>
      <c r="ED117" s="20">
        <v>0.22616755962371826</v>
      </c>
      <c r="EE117" s="20">
        <v>0.22142130136489868</v>
      </c>
      <c r="EF117" s="20">
        <v>0.21448804438114166</v>
      </c>
      <c r="EG117" s="20">
        <v>0.20998689532279968</v>
      </c>
      <c r="EH117" s="20">
        <v>0.20341166853904724</v>
      </c>
      <c r="EI117" s="20">
        <v>0.19914297759532928</v>
      </c>
      <c r="EJ117" s="20">
        <v>0.19496385753154755</v>
      </c>
      <c r="EK117" s="20">
        <v>0.18885903060436249</v>
      </c>
      <c r="EL117" s="20">
        <v>0.18489572405815125</v>
      </c>
      <c r="EM117" s="20">
        <v>0.17910616099834442</v>
      </c>
      <c r="EN117" s="20">
        <v>0.17534752190113068</v>
      </c>
      <c r="EO117" s="20">
        <v>0.17166776955127716</v>
      </c>
      <c r="EP117" s="20">
        <v>0.16629239916801453</v>
      </c>
      <c r="EQ117" s="20">
        <v>0.16280266642570496</v>
      </c>
      <c r="ER117" s="20">
        <v>0.15770488977432251</v>
      </c>
      <c r="ES117" s="20">
        <v>0.15439538657665253</v>
      </c>
      <c r="ET117" s="20">
        <v>0.15115530788898468</v>
      </c>
      <c r="EU117" s="20">
        <v>0.14642223715782166</v>
      </c>
      <c r="EV117" s="20">
        <v>0.14334949851036072</v>
      </c>
      <c r="EW117" s="20">
        <v>0.13886085152626038</v>
      </c>
      <c r="EX117" s="20">
        <v>0.13594678044319153</v>
      </c>
      <c r="EY117" s="20">
        <v>0.13309386372566223</v>
      </c>
      <c r="EZ117" s="20">
        <v>0.12892636656761169</v>
      </c>
      <c r="FA117" s="20">
        <v>0.12622076272964478</v>
      </c>
      <c r="FB117" s="20">
        <v>0.12226848304271698</v>
      </c>
      <c r="FC117" s="20">
        <v>0.11970260739326477</v>
      </c>
      <c r="FD117" s="20">
        <v>0.11719058454036713</v>
      </c>
      <c r="FE117" s="20">
        <v>0.1135210394859314</v>
      </c>
      <c r="FF117" s="20">
        <v>0.11113874614238739</v>
      </c>
      <c r="FG117" s="20">
        <v>0.10765870660543442</v>
      </c>
      <c r="FH117" s="20">
        <v>0.10539942979812622</v>
      </c>
      <c r="FI117" s="20">
        <v>0.10318756848573685</v>
      </c>
      <c r="FJ117" s="20">
        <v>9.9956497550010681E-2</v>
      </c>
      <c r="FK117" s="20">
        <v>9.7858861088752747E-2</v>
      </c>
      <c r="FL117" s="20">
        <v>9.479464590549469E-2</v>
      </c>
      <c r="FM117" s="20">
        <v>9.2805325984954834E-2</v>
      </c>
      <c r="FN117" s="20">
        <v>9.0857759118080139E-2</v>
      </c>
      <c r="FO117" s="20">
        <v>8.8012769818305969E-2</v>
      </c>
      <c r="FP117" s="20">
        <v>8.6165778338909149E-2</v>
      </c>
      <c r="FQ117" s="20">
        <v>8.3467699587345123E-2</v>
      </c>
      <c r="FR117" s="20">
        <v>8.1716082990169525E-2</v>
      </c>
      <c r="FS117" s="20">
        <v>8.0001227557659149E-2</v>
      </c>
      <c r="FT117" s="20">
        <v>7.7496185898780823E-2</v>
      </c>
      <c r="FU117" s="20">
        <v>7.5869888067245483E-2</v>
      </c>
      <c r="FV117" s="20">
        <v>7.3494210839271545E-2</v>
      </c>
      <c r="FW117" s="20">
        <v>7.1951888501644135E-2</v>
      </c>
      <c r="FX117" s="20">
        <v>7.0441946387290955E-2</v>
      </c>
      <c r="FY117" s="20">
        <v>6.8236224353313446E-2</v>
      </c>
      <c r="FZ117" s="20">
        <v>6.6804245114326477E-2</v>
      </c>
      <c r="GA117" s="20">
        <v>6.4712435007095337E-2</v>
      </c>
      <c r="GB117" s="20">
        <v>6.3354410231113434E-2</v>
      </c>
      <c r="GC117" s="20">
        <v>6.2024883925914764E-2</v>
      </c>
      <c r="GD117" s="20">
        <v>6.0082726180553436E-2</v>
      </c>
      <c r="GE117" s="20">
        <v>5.882185697555542E-2</v>
      </c>
      <c r="GF117" s="20">
        <v>5.6979991495609283E-2</v>
      </c>
      <c r="GG117" s="20">
        <v>5.5784240365028381E-2</v>
      </c>
      <c r="GH117" s="20">
        <v>5.4613575339317322E-2</v>
      </c>
      <c r="GI117" s="20">
        <v>5.2903484553098679E-2</v>
      </c>
      <c r="GJ117" s="20">
        <v>5.1793273538351059E-2</v>
      </c>
      <c r="GK117" s="20">
        <v>5.0171498209238052E-2</v>
      </c>
      <c r="GL117" s="20">
        <v>4.9118619412183762E-2</v>
      </c>
      <c r="GM117" s="20">
        <v>4.8087839037179947E-2</v>
      </c>
      <c r="GN117" s="20">
        <v>4.6582084149122238E-2</v>
      </c>
      <c r="GO117" s="20">
        <v>4.5604534447193146E-2</v>
      </c>
      <c r="GP117" s="20">
        <v>4.4176541268825531E-2</v>
      </c>
      <c r="GQ117" s="20">
        <v>4.3249469250440598E-2</v>
      </c>
      <c r="GR117" s="20">
        <v>4.2341861873865128E-2</v>
      </c>
      <c r="GS117" s="20">
        <v>4.1016023606061935E-2</v>
      </c>
      <c r="GT117" s="20">
        <v>4.0155284106731415E-2</v>
      </c>
      <c r="GU117" s="20">
        <v>3.9292119443416595E-2</v>
      </c>
    </row>
    <row r="118" spans="1:203" x14ac:dyDescent="0.25">
      <c r="A118" s="9" t="s">
        <v>122</v>
      </c>
      <c r="B118" s="23">
        <v>94</v>
      </c>
      <c r="C118" s="23">
        <v>6</v>
      </c>
      <c r="D118" s="20">
        <v>0</v>
      </c>
      <c r="E118" s="20">
        <v>1.4634271152317524E-2</v>
      </c>
      <c r="F118" s="20">
        <v>8.3792939782142639E-2</v>
      </c>
      <c r="G118" s="20">
        <v>0.18369823694229126</v>
      </c>
      <c r="H118" s="20">
        <v>0.28720200061798096</v>
      </c>
      <c r="I118" s="20">
        <v>0.3962828516960144</v>
      </c>
      <c r="J118" s="20">
        <v>0.49726468324661255</v>
      </c>
      <c r="K118" s="20">
        <v>0.5645870566368103</v>
      </c>
      <c r="L118" s="20">
        <v>0.64416080713272095</v>
      </c>
      <c r="M118" s="20">
        <v>0.69403696060180664</v>
      </c>
      <c r="N118" s="20">
        <v>0.73233175277709961</v>
      </c>
      <c r="O118" s="20">
        <v>0.77153456211090088</v>
      </c>
      <c r="P118" s="20">
        <v>0.79626911878585815</v>
      </c>
      <c r="Q118" s="20">
        <v>0.81657975912094116</v>
      </c>
      <c r="R118" s="20">
        <v>0.82876670360565186</v>
      </c>
      <c r="S118" s="20">
        <v>0.8376958966255188</v>
      </c>
      <c r="T118" s="20">
        <v>0.84214901924133301</v>
      </c>
      <c r="U118" s="20">
        <v>0.84310632944107056</v>
      </c>
      <c r="V118" s="20">
        <v>0.84168863296508789</v>
      </c>
      <c r="W118" s="20">
        <v>0.83786320686340332</v>
      </c>
      <c r="X118" s="20">
        <v>0.83293378353118896</v>
      </c>
      <c r="Y118" s="20">
        <v>0.82650160789489746</v>
      </c>
      <c r="Z118" s="20">
        <v>0.81971347332000732</v>
      </c>
      <c r="AA118" s="20">
        <v>0.81260806322097778</v>
      </c>
      <c r="AB118" s="20">
        <v>0.80345034599304199</v>
      </c>
      <c r="AC118" s="20">
        <v>0.79666399955749512</v>
      </c>
      <c r="AD118" s="20">
        <v>0.78787356615066528</v>
      </c>
      <c r="AE118" s="20">
        <v>0.77884095907211304</v>
      </c>
      <c r="AF118" s="20">
        <v>0.77024245262145996</v>
      </c>
      <c r="AG118" s="20">
        <v>0.76210439205169678</v>
      </c>
      <c r="AH118" s="20">
        <v>0.75205516815185547</v>
      </c>
      <c r="AI118" s="20">
        <v>0.74396628141403198</v>
      </c>
      <c r="AJ118" s="20">
        <v>0.73606717586517334</v>
      </c>
      <c r="AK118" s="20">
        <v>0.72674894332885742</v>
      </c>
      <c r="AL118" s="20">
        <v>0.71752238273620605</v>
      </c>
      <c r="AM118" s="20">
        <v>0.71003550291061401</v>
      </c>
      <c r="AN118" s="20">
        <v>0.70128059387207031</v>
      </c>
      <c r="AO118" s="20">
        <v>0.69375890493392944</v>
      </c>
      <c r="AP118" s="20">
        <v>0.68522858619689941</v>
      </c>
      <c r="AQ118" s="20">
        <v>0.67629438638687134</v>
      </c>
      <c r="AR118" s="20">
        <v>0.66928231716156006</v>
      </c>
      <c r="AS118" s="20">
        <v>0.66068142652511597</v>
      </c>
      <c r="AT118" s="20">
        <v>0.65273386240005493</v>
      </c>
      <c r="AU118" s="20">
        <v>0.64420962333679199</v>
      </c>
      <c r="AV118" s="20">
        <v>0.63775008916854858</v>
      </c>
      <c r="AW118" s="20">
        <v>0.62958210706710815</v>
      </c>
      <c r="AX118" s="20">
        <v>0.6224750280380249</v>
      </c>
      <c r="AY118" s="20">
        <v>0.61446595191955566</v>
      </c>
      <c r="AZ118" s="20">
        <v>0.60657548904418945</v>
      </c>
      <c r="BA118" s="20">
        <v>0.60057419538497925</v>
      </c>
      <c r="BB118" s="20">
        <v>0.59304744005203247</v>
      </c>
      <c r="BC118" s="20">
        <v>0.5864793062210083</v>
      </c>
      <c r="BD118" s="20">
        <v>0.57950359582901001</v>
      </c>
      <c r="BE118" s="20">
        <v>0.57243466377258301</v>
      </c>
      <c r="BF118" s="20">
        <v>0.56479310989379883</v>
      </c>
      <c r="BG118" s="20">
        <v>0.55878496170043945</v>
      </c>
      <c r="BH118" s="20">
        <v>0.55182695388793945</v>
      </c>
      <c r="BI118" s="20">
        <v>0.54449504613876343</v>
      </c>
      <c r="BJ118" s="20">
        <v>0.53900361061096191</v>
      </c>
      <c r="BK118" s="20">
        <v>0.53164827823638916</v>
      </c>
      <c r="BL118" s="20">
        <v>0.52607715129852295</v>
      </c>
      <c r="BM118" s="20">
        <v>0.51992893218994141</v>
      </c>
      <c r="BN118" s="20">
        <v>0.5123400092124939</v>
      </c>
      <c r="BO118" s="20">
        <v>0.5063709020614624</v>
      </c>
      <c r="BP118" s="20">
        <v>0.50043439865112305</v>
      </c>
      <c r="BQ118" s="20">
        <v>0.49476039409637451</v>
      </c>
      <c r="BR118" s="20">
        <v>0.48931461572647095</v>
      </c>
      <c r="BS118" s="20">
        <v>0.48262473940849304</v>
      </c>
      <c r="BT118" s="20">
        <v>0.47780096530914307</v>
      </c>
      <c r="BU118" s="20">
        <v>0.4706554114818573</v>
      </c>
      <c r="BV118" s="20">
        <v>0.46595120429992676</v>
      </c>
      <c r="BW118" s="20">
        <v>0.45898273587226868</v>
      </c>
      <c r="BX118" s="20">
        <v>0.4543951153755188</v>
      </c>
      <c r="BY118" s="20">
        <v>0.44985327124595642</v>
      </c>
      <c r="BZ118" s="20">
        <v>0.44312551617622375</v>
      </c>
      <c r="CA118" s="20">
        <v>0.43869629502296448</v>
      </c>
      <c r="CB118" s="20">
        <v>0.43213534355163574</v>
      </c>
      <c r="CC118" s="20">
        <v>0.42781594395637512</v>
      </c>
      <c r="CD118" s="20">
        <v>0.42353972792625427</v>
      </c>
      <c r="CE118" s="20">
        <v>0.41720539331436157</v>
      </c>
      <c r="CF118" s="20">
        <v>0.41303521394729614</v>
      </c>
      <c r="CG118" s="20">
        <v>0.40685796737670898</v>
      </c>
      <c r="CH118" s="20">
        <v>0.40279120206832886</v>
      </c>
      <c r="CI118" s="20">
        <v>0.39876505732536316</v>
      </c>
      <c r="CJ118" s="20">
        <v>0.39280122518539429</v>
      </c>
      <c r="CK118" s="20">
        <v>0.38887494802474976</v>
      </c>
      <c r="CL118" s="20">
        <v>0.38305899500846863</v>
      </c>
      <c r="CM118" s="20">
        <v>0.37923011183738708</v>
      </c>
      <c r="CN118" s="20">
        <v>0.37543946504592896</v>
      </c>
      <c r="CO118" s="20">
        <v>0.36982443928718567</v>
      </c>
      <c r="CP118" s="20">
        <v>0.36612781882286072</v>
      </c>
      <c r="CQ118" s="20">
        <v>0.36065208911895752</v>
      </c>
      <c r="CR118" s="20">
        <v>0.35704714059829712</v>
      </c>
      <c r="CS118" s="20">
        <v>0.35347825288772583</v>
      </c>
      <c r="CT118" s="20">
        <v>0.34819164872169495</v>
      </c>
      <c r="CU118" s="20">
        <v>0.34471127390861511</v>
      </c>
      <c r="CV118" s="20">
        <v>0.33955582976341248</v>
      </c>
      <c r="CW118" s="20">
        <v>0.33616173267364502</v>
      </c>
      <c r="CX118" s="20">
        <v>0.33280161023139954</v>
      </c>
      <c r="CY118" s="20">
        <v>0.32782426476478577</v>
      </c>
      <c r="CZ118" s="20">
        <v>0.31969356536865234</v>
      </c>
      <c r="DA118" s="20">
        <v>0.31649801135063171</v>
      </c>
      <c r="DB118" s="20">
        <v>0.31333443522453308</v>
      </c>
      <c r="DC118" s="20">
        <v>0.30864825844764709</v>
      </c>
      <c r="DD118" s="20">
        <v>0.30556309223175049</v>
      </c>
      <c r="DE118" s="20">
        <v>0.30099311470985413</v>
      </c>
      <c r="DF118" s="20">
        <v>0.29798451066017151</v>
      </c>
      <c r="DG118" s="20">
        <v>0.29500597715377808</v>
      </c>
      <c r="DH118" s="20">
        <v>0.29059392213821411</v>
      </c>
      <c r="DI118" s="20">
        <v>0.28768923878669739</v>
      </c>
      <c r="DJ118" s="20">
        <v>0.28338658809661865</v>
      </c>
      <c r="DK118" s="20">
        <v>0.28055396676063538</v>
      </c>
      <c r="DL118" s="20">
        <v>0.27774965763092041</v>
      </c>
      <c r="DM118" s="20">
        <v>0.2735956609249115</v>
      </c>
      <c r="DN118" s="20">
        <v>0.27086091041564941</v>
      </c>
      <c r="DO118" s="20">
        <v>0.26680994033813477</v>
      </c>
      <c r="DP118" s="20">
        <v>0.26414301991462708</v>
      </c>
      <c r="DQ118" s="20">
        <v>0.26150274276733398</v>
      </c>
      <c r="DR118" s="20">
        <v>0.25759172439575195</v>
      </c>
      <c r="DS118" s="20">
        <v>0.25501692295074463</v>
      </c>
      <c r="DT118" s="20">
        <v>0.25120294094085693</v>
      </c>
      <c r="DU118" s="20">
        <v>0.24869200587272644</v>
      </c>
      <c r="DV118" s="20">
        <v>0.24620617926120758</v>
      </c>
      <c r="DW118" s="20">
        <v>0.24252393841743469</v>
      </c>
      <c r="DX118" s="20">
        <v>0.24009975790977478</v>
      </c>
      <c r="DY118" s="20">
        <v>0.23650886118412018</v>
      </c>
      <c r="DZ118" s="20">
        <v>0.23414480686187744</v>
      </c>
      <c r="EA118" s="20">
        <v>0.23180438578128815</v>
      </c>
      <c r="EB118" s="20">
        <v>0.22833754122257233</v>
      </c>
      <c r="EC118" s="20">
        <v>0.22605517506599426</v>
      </c>
      <c r="ED118" s="20">
        <v>0.22267431020736694</v>
      </c>
      <c r="EE118" s="20">
        <v>0.22044855356216431</v>
      </c>
      <c r="EF118" s="20">
        <v>0.21824502944946289</v>
      </c>
      <c r="EG118" s="20">
        <v>0.21498097479343414</v>
      </c>
      <c r="EH118" s="20">
        <v>0.21283210813999176</v>
      </c>
      <c r="EI118" s="20">
        <v>0.20964901149272919</v>
      </c>
      <c r="EJ118" s="20">
        <v>0.2075534462928772</v>
      </c>
      <c r="EK118" s="20">
        <v>0.20547881722450256</v>
      </c>
      <c r="EL118" s="20">
        <v>0.20240570604801178</v>
      </c>
      <c r="EM118" s="20">
        <v>0.20038251578807831</v>
      </c>
      <c r="EN118" s="20">
        <v>0.19738562405109406</v>
      </c>
      <c r="EO118" s="20">
        <v>0.19541263580322266</v>
      </c>
      <c r="EP118" s="20">
        <v>0.19345936179161072</v>
      </c>
      <c r="EQ118" s="20">
        <v>0.19056600332260132</v>
      </c>
      <c r="ER118" s="20">
        <v>0.18866118788719177</v>
      </c>
      <c r="ES118" s="20">
        <v>0.18583957850933075</v>
      </c>
      <c r="ET118" s="20">
        <v>0.1839819997549057</v>
      </c>
      <c r="EU118" s="20">
        <v>0.18214298784732819</v>
      </c>
      <c r="EV118" s="20">
        <v>0.17941887676715851</v>
      </c>
      <c r="EW118" s="20">
        <v>0.17762547731399536</v>
      </c>
      <c r="EX118" s="20">
        <v>0.17496892809867859</v>
      </c>
      <c r="EY118" s="20">
        <v>0.17322000861167908</v>
      </c>
      <c r="EZ118" s="20">
        <v>0.17148855328559875</v>
      </c>
      <c r="FA118" s="20">
        <v>0.16892379522323608</v>
      </c>
      <c r="FB118" s="20">
        <v>0.16723529994487762</v>
      </c>
      <c r="FC118" s="20">
        <v>0.1647341400384903</v>
      </c>
      <c r="FD118" s="20">
        <v>0.16308753192424774</v>
      </c>
      <c r="FE118" s="20">
        <v>0.1614573746919632</v>
      </c>
      <c r="FF118" s="20">
        <v>0.15904262661933899</v>
      </c>
      <c r="FG118" s="20">
        <v>0.15745289623737335</v>
      </c>
      <c r="FH118" s="20">
        <v>0.15509805083274841</v>
      </c>
      <c r="FI118" s="20">
        <v>0.1535477489233017</v>
      </c>
      <c r="FJ118" s="20">
        <v>0.15201294422149658</v>
      </c>
      <c r="FK118" s="20">
        <v>0.14973945915699005</v>
      </c>
      <c r="FL118" s="20">
        <v>0.14824271202087402</v>
      </c>
      <c r="FM118" s="20">
        <v>0.14602561295032501</v>
      </c>
      <c r="FN118" s="20">
        <v>0.14456599950790405</v>
      </c>
      <c r="FO118" s="20">
        <v>0.14312097430229187</v>
      </c>
      <c r="FP118" s="20">
        <v>0.14098046720027924</v>
      </c>
      <c r="FQ118" s="20">
        <v>0.13957129418849945</v>
      </c>
      <c r="FR118" s="20">
        <v>0.1374838799238205</v>
      </c>
      <c r="FS118" s="20">
        <v>0.13610963523387909</v>
      </c>
      <c r="FT118" s="20">
        <v>0.13474912941455841</v>
      </c>
      <c r="FU118" s="20">
        <v>0.13273383677005768</v>
      </c>
      <c r="FV118" s="20">
        <v>0.13140708208084106</v>
      </c>
      <c r="FW118" s="20">
        <v>0.1294417679309845</v>
      </c>
      <c r="FX118" s="20">
        <v>0.1281479150056839</v>
      </c>
      <c r="FY118" s="20">
        <v>0.12686699628829956</v>
      </c>
      <c r="FZ118" s="20">
        <v>0.12496959418058395</v>
      </c>
      <c r="GA118" s="20">
        <v>0.1237204447388649</v>
      </c>
      <c r="GB118" s="20">
        <v>0.12187010049819946</v>
      </c>
      <c r="GC118" s="20">
        <v>0.12065193057060242</v>
      </c>
      <c r="GD118" s="20">
        <v>0.11944594234228134</v>
      </c>
      <c r="GE118" s="20">
        <v>0.11765951663255692</v>
      </c>
      <c r="GF118" s="20">
        <v>0.11648344248533249</v>
      </c>
      <c r="GG118" s="20">
        <v>0.11474132537841797</v>
      </c>
      <c r="GH118" s="20">
        <v>0.1135944128036499</v>
      </c>
      <c r="GI118" s="20">
        <v>0.1124589666724205</v>
      </c>
      <c r="GJ118" s="20">
        <v>0.11077704280614853</v>
      </c>
      <c r="GK118" s="20">
        <v>0.1096697598695755</v>
      </c>
      <c r="GL118" s="20">
        <v>0.10802954435348511</v>
      </c>
      <c r="GM118" s="20">
        <v>0.10694973170757294</v>
      </c>
      <c r="GN118" s="20">
        <v>0.10588069260120392</v>
      </c>
      <c r="GO118" s="20">
        <v>0.10429715365171432</v>
      </c>
      <c r="GP118" s="20">
        <v>0.10325464606285095</v>
      </c>
      <c r="GQ118" s="20">
        <v>0.10171037912368774</v>
      </c>
      <c r="GR118" s="20">
        <v>0.1006937175989151</v>
      </c>
      <c r="GS118" s="20">
        <v>9.9687226116657257E-2</v>
      </c>
      <c r="GT118" s="20">
        <v>9.8196312785148621E-2</v>
      </c>
      <c r="GU118" s="20">
        <v>9.7391135990619659E-2</v>
      </c>
    </row>
    <row r="119" spans="1:203" x14ac:dyDescent="0.25">
      <c r="A119" s="9" t="s">
        <v>122</v>
      </c>
      <c r="B119" s="23">
        <v>85</v>
      </c>
      <c r="C119" s="23">
        <v>6</v>
      </c>
      <c r="D119" s="20">
        <v>0</v>
      </c>
      <c r="E119" s="20">
        <v>7.3903356678783894E-3</v>
      </c>
      <c r="F119" s="20">
        <v>4.1971206665039063E-2</v>
      </c>
      <c r="G119" s="20">
        <v>9.4021305441856384E-2</v>
      </c>
      <c r="H119" s="20">
        <v>0.15074317157268524</v>
      </c>
      <c r="I119" s="20">
        <v>0.20546302199363708</v>
      </c>
      <c r="J119" s="20">
        <v>0.25442451238632202</v>
      </c>
      <c r="K119" s="20">
        <v>0.29653775691986084</v>
      </c>
      <c r="L119" s="20">
        <v>0.33068615198135376</v>
      </c>
      <c r="M119" s="20">
        <v>0.35806736350059509</v>
      </c>
      <c r="N119" s="20">
        <v>0.38012486696243286</v>
      </c>
      <c r="O119" s="20">
        <v>0.39771568775177002</v>
      </c>
      <c r="P119" s="20">
        <v>0.41141673922538757</v>
      </c>
      <c r="Q119" s="20">
        <v>0.42267173528671265</v>
      </c>
      <c r="R119" s="20">
        <v>0.43067288398742676</v>
      </c>
      <c r="S119" s="20">
        <v>0.43683385848999023</v>
      </c>
      <c r="T119" s="20">
        <v>0.44154775142669678</v>
      </c>
      <c r="U119" s="20">
        <v>0.44504469633102417</v>
      </c>
      <c r="V119" s="20">
        <v>0.44777742028236389</v>
      </c>
      <c r="W119" s="20">
        <v>0.44974532723426819</v>
      </c>
      <c r="X119" s="20">
        <v>0.45128005743026733</v>
      </c>
      <c r="Y119" s="20">
        <v>0.45254504680633545</v>
      </c>
      <c r="Z119" s="20">
        <v>0.45372137427330017</v>
      </c>
      <c r="AA119" s="20">
        <v>0.45480206608772278</v>
      </c>
      <c r="AB119" s="20">
        <v>0.45593726634979248</v>
      </c>
      <c r="AC119" s="20">
        <v>0.45720425248146057</v>
      </c>
      <c r="AD119" s="20">
        <v>0.45865282416343689</v>
      </c>
      <c r="AE119" s="20">
        <v>0.46042624115943909</v>
      </c>
      <c r="AF119" s="20">
        <v>0.46240237355232239</v>
      </c>
      <c r="AG119" s="20">
        <v>0.46469998359680176</v>
      </c>
      <c r="AH119" s="20">
        <v>0.46750953793525696</v>
      </c>
      <c r="AI119" s="20">
        <v>0.47054660320281982</v>
      </c>
      <c r="AJ119" s="20">
        <v>0.47398987412452698</v>
      </c>
      <c r="AK119" s="20">
        <v>0.47784173488616943</v>
      </c>
      <c r="AL119" s="20">
        <v>0.48212581872940063</v>
      </c>
      <c r="AM119" s="20">
        <v>0.48713317513465881</v>
      </c>
      <c r="AN119" s="20">
        <v>0.49236184358596802</v>
      </c>
      <c r="AO119" s="20">
        <v>0.49797555804252625</v>
      </c>
      <c r="AP119" s="20">
        <v>0.50409466028213501</v>
      </c>
      <c r="AQ119" s="20">
        <v>0.51074397563934326</v>
      </c>
      <c r="AR119" s="20">
        <v>0.51806575059890747</v>
      </c>
      <c r="AS119" s="20">
        <v>0.52557909488677979</v>
      </c>
      <c r="AT119" s="20">
        <v>0.53353434801101685</v>
      </c>
      <c r="AU119" s="20">
        <v>0.54211539030075073</v>
      </c>
      <c r="AV119" s="20">
        <v>0.55084818601608276</v>
      </c>
      <c r="AW119" s="20">
        <v>0.56022650003433228</v>
      </c>
      <c r="AX119" s="20">
        <v>0.57047581672668457</v>
      </c>
      <c r="AY119" s="20">
        <v>0.58059614896774292</v>
      </c>
      <c r="AZ119" s="20">
        <v>0.59049540758132935</v>
      </c>
      <c r="BA119" s="20">
        <v>0.5994458794593811</v>
      </c>
      <c r="BB119" s="20">
        <v>0.60551851987838745</v>
      </c>
      <c r="BC119" s="20">
        <v>0.60902965068817139</v>
      </c>
      <c r="BD119" s="20">
        <v>0.61035138368606567</v>
      </c>
      <c r="BE119" s="20">
        <v>0.60995888710021973</v>
      </c>
      <c r="BF119" s="20">
        <v>0.60816127061843872</v>
      </c>
      <c r="BG119" s="20">
        <v>0.6052861213684082</v>
      </c>
      <c r="BH119" s="20">
        <v>0.60130274295806885</v>
      </c>
      <c r="BI119" s="20">
        <v>0.59667092561721802</v>
      </c>
      <c r="BJ119" s="20">
        <v>0.59127384424209595</v>
      </c>
      <c r="BK119" s="20">
        <v>0.58553934097290039</v>
      </c>
      <c r="BL119" s="20">
        <v>0.57927227020263672</v>
      </c>
      <c r="BM119" s="20">
        <v>0.57246512174606323</v>
      </c>
      <c r="BN119" s="20">
        <v>0.56595057249069214</v>
      </c>
      <c r="BO119" s="20">
        <v>0.55906957387924194</v>
      </c>
      <c r="BP119" s="20">
        <v>0.55190986394882202</v>
      </c>
      <c r="BQ119" s="20">
        <v>0.5446590781211853</v>
      </c>
      <c r="BR119" s="20">
        <v>0.53713667392730713</v>
      </c>
      <c r="BS119" s="20">
        <v>0.52984237670898438</v>
      </c>
      <c r="BT119" s="20">
        <v>0.52229666709899902</v>
      </c>
      <c r="BU119" s="20">
        <v>0.51453423500061035</v>
      </c>
      <c r="BV119" s="20">
        <v>0.50772345066070557</v>
      </c>
      <c r="BW119" s="20">
        <v>0.50019603967666626</v>
      </c>
      <c r="BX119" s="20">
        <v>0.49174675345420837</v>
      </c>
      <c r="BY119" s="20">
        <v>0.4852806031703949</v>
      </c>
      <c r="BZ119" s="20">
        <v>0.47895795106887817</v>
      </c>
      <c r="CA119" s="20">
        <v>0.4717591404914856</v>
      </c>
      <c r="CB119" s="20">
        <v>0.46439072489738464</v>
      </c>
      <c r="CC119" s="20">
        <v>0.45768958330154419</v>
      </c>
      <c r="CD119" s="20">
        <v>0.45106324553489685</v>
      </c>
      <c r="CE119" s="20">
        <v>0.44408509135246277</v>
      </c>
      <c r="CF119" s="20">
        <v>0.43756890296936035</v>
      </c>
      <c r="CG119" s="20">
        <v>0.43066376447677612</v>
      </c>
      <c r="CH119" s="20">
        <v>0.42366471886634827</v>
      </c>
      <c r="CI119" s="20">
        <v>0.41833829879760742</v>
      </c>
      <c r="CJ119" s="20">
        <v>0.41004809737205505</v>
      </c>
      <c r="CK119" s="20">
        <v>0.40452450513839722</v>
      </c>
      <c r="CL119" s="20">
        <v>0.39879432320594788</v>
      </c>
      <c r="CM119" s="20">
        <v>0.39295899868011475</v>
      </c>
      <c r="CN119" s="20">
        <v>0.38711121678352356</v>
      </c>
      <c r="CO119" s="20">
        <v>0.38124808669090271</v>
      </c>
      <c r="CP119" s="20">
        <v>0.37404182553291321</v>
      </c>
      <c r="CQ119" s="20">
        <v>0.36931157112121582</v>
      </c>
      <c r="CR119" s="20">
        <v>0.36463981866836548</v>
      </c>
      <c r="CS119" s="20">
        <v>0.35774073004722595</v>
      </c>
      <c r="CT119" s="20">
        <v>0.3532128632068634</v>
      </c>
      <c r="CU119" s="20">
        <v>0.3465268611907959</v>
      </c>
      <c r="CV119" s="20">
        <v>0.34213912487030029</v>
      </c>
      <c r="CW119" s="20">
        <v>0.33780643343925476</v>
      </c>
      <c r="CX119" s="20">
        <v>0.33140918612480164</v>
      </c>
      <c r="CY119" s="20">
        <v>0.32721129059791565</v>
      </c>
      <c r="CZ119" s="20">
        <v>0.3169463574886322</v>
      </c>
      <c r="DA119" s="20">
        <v>0.31293070316314697</v>
      </c>
      <c r="DB119" s="20">
        <v>0.30700200796127319</v>
      </c>
      <c r="DC119" s="20">
        <v>0.30311188101768494</v>
      </c>
      <c r="DD119" s="20">
        <v>0.29736864566802979</v>
      </c>
      <c r="DE119" s="20">
        <v>0.29360029101371765</v>
      </c>
      <c r="DF119" s="20">
        <v>0.28987953066825867</v>
      </c>
      <c r="DG119" s="20">
        <v>0.28438651561737061</v>
      </c>
      <c r="DH119" s="20">
        <v>0.28078234195709229</v>
      </c>
      <c r="DI119" s="20">
        <v>0.27546146512031555</v>
      </c>
      <c r="DJ119" s="20">
        <v>0.27197030186653137</v>
      </c>
      <c r="DK119" s="20">
        <v>0.26852327585220337</v>
      </c>
      <c r="DL119" s="20">
        <v>0.26343452930450439</v>
      </c>
      <c r="DM119" s="20">
        <v>0.26009562611579895</v>
      </c>
      <c r="DN119" s="20">
        <v>0.2551664412021637</v>
      </c>
      <c r="DO119" s="20">
        <v>0.251932293176651</v>
      </c>
      <c r="DP119" s="20">
        <v>0.24873912334442139</v>
      </c>
      <c r="DQ119" s="20">
        <v>0.24402505159378052</v>
      </c>
      <c r="DR119" s="20">
        <v>0.24093207716941833</v>
      </c>
      <c r="DS119" s="20">
        <v>0.2363659143447876</v>
      </c>
      <c r="DT119" s="20">
        <v>0.23336999118328094</v>
      </c>
      <c r="DU119" s="20">
        <v>0.23041202127933502</v>
      </c>
      <c r="DV119" s="20">
        <v>0.22604522109031677</v>
      </c>
      <c r="DW119" s="20">
        <v>0.22318007051944733</v>
      </c>
      <c r="DX119" s="20">
        <v>0.2189503014087677</v>
      </c>
      <c r="DY119" s="20">
        <v>0.21617507934570313</v>
      </c>
      <c r="DZ119" s="20">
        <v>0.21343503892421722</v>
      </c>
      <c r="EA119" s="20">
        <v>0.20938993990421295</v>
      </c>
      <c r="EB119" s="20">
        <v>0.20673589408397675</v>
      </c>
      <c r="EC119" s="20">
        <v>0.20281773805618286</v>
      </c>
      <c r="ED119" s="20">
        <v>0.20024698972702026</v>
      </c>
      <c r="EE119" s="20">
        <v>0.19770883023738861</v>
      </c>
      <c r="EF119" s="20">
        <v>0.19396175444126129</v>
      </c>
      <c r="EG119" s="20">
        <v>0.19150324165821075</v>
      </c>
      <c r="EH119" s="20">
        <v>0.18787379562854767</v>
      </c>
      <c r="EI119" s="20">
        <v>0.18549245595932007</v>
      </c>
      <c r="EJ119" s="20">
        <v>0.18314129114151001</v>
      </c>
      <c r="EK119" s="20">
        <v>0.17967031896114349</v>
      </c>
      <c r="EL119" s="20">
        <v>0.17739295959472656</v>
      </c>
      <c r="EM119" s="20">
        <v>0.17403091490268707</v>
      </c>
      <c r="EN119" s="20">
        <v>0.17182502150535583</v>
      </c>
      <c r="EO119" s="20">
        <v>0.16964711248874664</v>
      </c>
      <c r="EP119" s="20">
        <v>0.16643187403678894</v>
      </c>
      <c r="EQ119" s="20">
        <v>0.16432230174541473</v>
      </c>
      <c r="ER119" s="20">
        <v>0.16120798885822296</v>
      </c>
      <c r="ES119" s="20">
        <v>0.15916463732719421</v>
      </c>
      <c r="ET119" s="20">
        <v>0.15714719891548157</v>
      </c>
      <c r="EU119" s="20">
        <v>0.15416887402534485</v>
      </c>
      <c r="EV119" s="20">
        <v>0.15221473574638367</v>
      </c>
      <c r="EW119" s="20">
        <v>0.14932988584041595</v>
      </c>
      <c r="EX119" s="20">
        <v>0.14743709564208984</v>
      </c>
      <c r="EY119" s="20">
        <v>0.14556829631328583</v>
      </c>
      <c r="EZ119" s="20">
        <v>0.14280940592288971</v>
      </c>
      <c r="FA119" s="20">
        <v>0.14099927246570587</v>
      </c>
      <c r="FB119" s="20">
        <v>0.1383269876241684</v>
      </c>
      <c r="FC119" s="20">
        <v>0.13657365739345551</v>
      </c>
      <c r="FD119" s="20">
        <v>0.13484254479408264</v>
      </c>
      <c r="FE119" s="20">
        <v>0.13228695094585419</v>
      </c>
      <c r="FF119" s="20">
        <v>0.13061018288135529</v>
      </c>
      <c r="FG119" s="20">
        <v>0.12813477218151093</v>
      </c>
      <c r="FH119" s="20">
        <v>0.12651063501834869</v>
      </c>
      <c r="FI119" s="20">
        <v>0.12490709125995636</v>
      </c>
      <c r="FJ119" s="20">
        <v>0.12253978848457336</v>
      </c>
      <c r="FK119" s="20">
        <v>0.12098656594753265</v>
      </c>
      <c r="FL119" s="20">
        <v>0.11869356781244278</v>
      </c>
      <c r="FM119" s="20">
        <v>0.11718909442424774</v>
      </c>
      <c r="FN119" s="20">
        <v>0.11570369452238083</v>
      </c>
      <c r="FO119" s="20">
        <v>0.11351082473993301</v>
      </c>
      <c r="FP119" s="20">
        <v>0.11207205057144165</v>
      </c>
      <c r="FQ119" s="20">
        <v>0.10994800180196762</v>
      </c>
      <c r="FR119" s="20">
        <v>0.10855438560247421</v>
      </c>
      <c r="FS119" s="20">
        <v>0.10717842727899551</v>
      </c>
      <c r="FT119" s="20">
        <v>0.10514713078737259</v>
      </c>
      <c r="FU119" s="20">
        <v>0.10381437093019485</v>
      </c>
      <c r="FV119" s="20">
        <v>0.10184682160615921</v>
      </c>
      <c r="FW119" s="20">
        <v>0.10055588930845261</v>
      </c>
      <c r="FX119" s="20">
        <v>9.9281318485736847E-2</v>
      </c>
      <c r="FY119" s="20">
        <v>9.7399696707725525E-2</v>
      </c>
      <c r="FZ119" s="20">
        <v>9.6165120601654053E-2</v>
      </c>
      <c r="GA119" s="20">
        <v>9.4342552125453949E-2</v>
      </c>
      <c r="GB119" s="20">
        <v>9.3146741390228271E-2</v>
      </c>
      <c r="GC119" s="20">
        <v>9.1966085135936737E-2</v>
      </c>
      <c r="GD119" s="20">
        <v>9.0223096311092377E-2</v>
      </c>
      <c r="GE119" s="20">
        <v>8.9079499244689941E-2</v>
      </c>
      <c r="GF119" s="20">
        <v>8.7391220033168793E-2</v>
      </c>
      <c r="GG119" s="20">
        <v>8.628351241350174E-2</v>
      </c>
      <c r="GH119" s="20">
        <v>8.5189849138259888E-2</v>
      </c>
      <c r="GI119" s="20">
        <v>8.3575285971164703E-2</v>
      </c>
      <c r="GJ119" s="20">
        <v>8.2515954971313477E-2</v>
      </c>
      <c r="GK119" s="20">
        <v>8.0952063202857971E-2</v>
      </c>
      <c r="GL119" s="20">
        <v>7.9925976693630219E-2</v>
      </c>
      <c r="GM119" s="20">
        <v>7.8912898898124695E-2</v>
      </c>
      <c r="GN119" s="20">
        <v>7.7417299151420593E-2</v>
      </c>
      <c r="GO119" s="20">
        <v>7.6436012983322144E-2</v>
      </c>
      <c r="GP119" s="20">
        <v>7.4987366795539856E-2</v>
      </c>
      <c r="GQ119" s="20">
        <v>7.4036881327629089E-2</v>
      </c>
      <c r="GR119" s="20">
        <v>7.3098443448543549E-2</v>
      </c>
      <c r="GS119" s="20">
        <v>7.1713045239448547E-2</v>
      </c>
      <c r="GT119" s="20">
        <v>7.0804066956043243E-2</v>
      </c>
      <c r="GU119" s="20">
        <v>6.9840751588344574E-2</v>
      </c>
    </row>
    <row r="120" spans="1:203" x14ac:dyDescent="0.25">
      <c r="A120" s="9" t="s">
        <v>122</v>
      </c>
      <c r="B120" s="23">
        <v>55</v>
      </c>
      <c r="C120" s="23">
        <v>6</v>
      </c>
      <c r="D120" s="20">
        <v>0</v>
      </c>
      <c r="E120" s="20">
        <v>3.5249803215265274E-2</v>
      </c>
      <c r="F120" s="20">
        <v>0.23860888183116913</v>
      </c>
      <c r="G120" s="20">
        <v>0.52560710906982422</v>
      </c>
      <c r="H120" s="20">
        <v>0.9378054141998291</v>
      </c>
      <c r="I120" s="20">
        <v>1.3049392700195312</v>
      </c>
      <c r="J120" s="20">
        <v>1.6326717138290405</v>
      </c>
      <c r="K120" s="20">
        <v>1.9186346530914307</v>
      </c>
      <c r="L120" s="20">
        <v>2.1722137928009033</v>
      </c>
      <c r="M120" s="20">
        <v>2.3786995410919189</v>
      </c>
      <c r="N120" s="20">
        <v>2.5519952774047852</v>
      </c>
      <c r="O120" s="20">
        <v>2.6889598369598389</v>
      </c>
      <c r="P120" s="20">
        <v>2.8191354274749756</v>
      </c>
      <c r="Q120" s="20">
        <v>2.9034566879272461</v>
      </c>
      <c r="R120" s="20">
        <v>2.9630191326141357</v>
      </c>
      <c r="S120" s="20">
        <v>3.001617431640625</v>
      </c>
      <c r="T120" s="20">
        <v>3.0243830680847168</v>
      </c>
      <c r="U120" s="20">
        <v>3.0330140590667725</v>
      </c>
      <c r="V120" s="20">
        <v>3.0297529697418213</v>
      </c>
      <c r="W120" s="20">
        <v>3.01759934425354</v>
      </c>
      <c r="X120" s="20">
        <v>2.9994716644287109</v>
      </c>
      <c r="Y120" s="20">
        <v>2.9764144420623779</v>
      </c>
      <c r="Z120" s="20">
        <v>2.9497506618499756</v>
      </c>
      <c r="AA120" s="20">
        <v>2.9140512943267822</v>
      </c>
      <c r="AB120" s="20">
        <v>2.8818869590759277</v>
      </c>
      <c r="AC120" s="20">
        <v>2.8480956554412842</v>
      </c>
      <c r="AD120" s="20">
        <v>2.813920259475708</v>
      </c>
      <c r="AE120" s="20">
        <v>2.7788169384002686</v>
      </c>
      <c r="AF120" s="20">
        <v>2.7345657348632813</v>
      </c>
      <c r="AG120" s="20">
        <v>2.6994929313659668</v>
      </c>
      <c r="AH120" s="20">
        <v>2.6631860733032227</v>
      </c>
      <c r="AI120" s="20">
        <v>2.6279640197753906</v>
      </c>
      <c r="AJ120" s="20">
        <v>2.591400146484375</v>
      </c>
      <c r="AK120" s="20">
        <v>2.5489959716796875</v>
      </c>
      <c r="AL120" s="20">
        <v>2.5135128498077393</v>
      </c>
      <c r="AM120" s="20">
        <v>2.4791045188903809</v>
      </c>
      <c r="AN120" s="20">
        <v>2.4442813396453857</v>
      </c>
      <c r="AO120" s="20">
        <v>2.4106168746948242</v>
      </c>
      <c r="AP120" s="20">
        <v>2.3758673667907715</v>
      </c>
      <c r="AQ120" s="20">
        <v>2.3368644714355469</v>
      </c>
      <c r="AR120" s="20">
        <v>2.3048524856567383</v>
      </c>
      <c r="AS120" s="20">
        <v>2.2717843055725098</v>
      </c>
      <c r="AT120" s="20">
        <v>2.2404532432556152</v>
      </c>
      <c r="AU120" s="20">
        <v>2.2014503479003906</v>
      </c>
      <c r="AV120" s="20">
        <v>2.170668363571167</v>
      </c>
      <c r="AW120" s="20">
        <v>2.1409311294555664</v>
      </c>
      <c r="AX120" s="20">
        <v>2.1116199493408203</v>
      </c>
      <c r="AY120" s="20">
        <v>2.0820686817169189</v>
      </c>
      <c r="AZ120" s="20">
        <v>2.0470681190490723</v>
      </c>
      <c r="BA120" s="20">
        <v>2.01835036277771</v>
      </c>
      <c r="BB120" s="20">
        <v>1.9900310039520264</v>
      </c>
      <c r="BC120" s="20">
        <v>1.9621052742004395</v>
      </c>
      <c r="BD120" s="20">
        <v>1.9345698356628418</v>
      </c>
      <c r="BE120" s="20">
        <v>1.9020335674285889</v>
      </c>
      <c r="BF120" s="20">
        <v>1.875335693359375</v>
      </c>
      <c r="BG120" s="20">
        <v>1.8490122556686401</v>
      </c>
      <c r="BH120" s="20">
        <v>1.8230562210083008</v>
      </c>
      <c r="BI120" s="20">
        <v>1.7974653244018555</v>
      </c>
      <c r="BJ120" s="20">
        <v>1.7613949775695801</v>
      </c>
      <c r="BK120" s="20">
        <v>1.7442251443862915</v>
      </c>
      <c r="BL120" s="20">
        <v>1.7143963575363159</v>
      </c>
      <c r="BM120" s="20">
        <v>1.6921615600585938</v>
      </c>
      <c r="BN120" s="20">
        <v>1.6686549186706543</v>
      </c>
      <c r="BO120" s="20">
        <v>1.6415139436721802</v>
      </c>
      <c r="BP120" s="20">
        <v>1.6203311681747437</v>
      </c>
      <c r="BQ120" s="20">
        <v>1.5979058742523193</v>
      </c>
      <c r="BR120" s="20">
        <v>1.5717841386795044</v>
      </c>
      <c r="BS120" s="20">
        <v>1.5511788129806519</v>
      </c>
      <c r="BT120" s="20">
        <v>1.5236557722091675</v>
      </c>
      <c r="BU120" s="20">
        <v>1.5027612447738647</v>
      </c>
      <c r="BV120" s="20">
        <v>1.48155677318573</v>
      </c>
      <c r="BW120" s="20">
        <v>1.460997462272644</v>
      </c>
      <c r="BX120" s="20">
        <v>1.4399596452713013</v>
      </c>
      <c r="BY120" s="20">
        <v>1.4185416698455811</v>
      </c>
      <c r="BZ120" s="20">
        <v>1.3973627090454102</v>
      </c>
      <c r="CA120" s="20">
        <v>1.3767541646957397</v>
      </c>
      <c r="CB120" s="20">
        <v>1.3563265800476074</v>
      </c>
      <c r="CC120" s="20">
        <v>1.3365474939346313</v>
      </c>
      <c r="CD120" s="20">
        <v>1.3153538703918457</v>
      </c>
      <c r="CE120" s="20">
        <v>1.2993156909942627</v>
      </c>
      <c r="CF120" s="20">
        <v>1.2756243944168091</v>
      </c>
      <c r="CG120" s="20">
        <v>1.2600705623626709</v>
      </c>
      <c r="CH120" s="20">
        <v>1.2370947599411011</v>
      </c>
      <c r="CI120" s="20">
        <v>1.2220107316970825</v>
      </c>
      <c r="CJ120" s="20">
        <v>1.2071106433868408</v>
      </c>
      <c r="CK120" s="20">
        <v>1.1851004362106323</v>
      </c>
      <c r="CL120" s="20">
        <v>1.1706503629684448</v>
      </c>
      <c r="CM120" s="20">
        <v>1.149304986000061</v>
      </c>
      <c r="CN120" s="20">
        <v>1.1352914571762085</v>
      </c>
      <c r="CO120" s="20">
        <v>1.1214487552642822</v>
      </c>
      <c r="CP120" s="20">
        <v>1.1010003089904785</v>
      </c>
      <c r="CQ120" s="20">
        <v>1.0875756740570068</v>
      </c>
      <c r="CR120" s="20">
        <v>1.0677450895309448</v>
      </c>
      <c r="CS120" s="20">
        <v>1.0547260046005249</v>
      </c>
      <c r="CT120" s="20">
        <v>1.0418655872344971</v>
      </c>
      <c r="CU120" s="20">
        <v>1.022868275642395</v>
      </c>
      <c r="CV120" s="20">
        <v>1.0103963613510132</v>
      </c>
      <c r="CW120" s="20">
        <v>0.99197298288345337</v>
      </c>
      <c r="CX120" s="20">
        <v>0.979877769947052</v>
      </c>
      <c r="CY120" s="20">
        <v>0.96792995929718018</v>
      </c>
      <c r="CZ120" s="20">
        <v>0.93869400024414063</v>
      </c>
      <c r="DA120" s="20">
        <v>0.921578049659729</v>
      </c>
      <c r="DB120" s="20">
        <v>0.91034108400344849</v>
      </c>
      <c r="DC120" s="20">
        <v>0.89924120903015137</v>
      </c>
      <c r="DD120" s="20">
        <v>0.88284456729888916</v>
      </c>
      <c r="DE120" s="20">
        <v>0.87207990884780884</v>
      </c>
      <c r="DF120" s="20">
        <v>0.85617858171463013</v>
      </c>
      <c r="DG120" s="20">
        <v>0.84573906660079956</v>
      </c>
      <c r="DH120" s="20">
        <v>0.835426926612854</v>
      </c>
      <c r="DI120" s="20">
        <v>0.8201938271522522</v>
      </c>
      <c r="DJ120" s="20">
        <v>0.81019312143325806</v>
      </c>
      <c r="DK120" s="20">
        <v>0.79542022943496704</v>
      </c>
      <c r="DL120" s="20">
        <v>0.7857215404510498</v>
      </c>
      <c r="DM120" s="20">
        <v>0.77614110708236694</v>
      </c>
      <c r="DN120" s="20">
        <v>0.76198911666870117</v>
      </c>
      <c r="DO120" s="20">
        <v>0.75269806385040283</v>
      </c>
      <c r="DP120" s="20">
        <v>0.73897349834442139</v>
      </c>
      <c r="DQ120" s="20">
        <v>0.72996312379837036</v>
      </c>
      <c r="DR120" s="20">
        <v>0.72106260061264038</v>
      </c>
      <c r="DS120" s="20">
        <v>0.70791482925415039</v>
      </c>
      <c r="DT120" s="20">
        <v>0.69928312301635742</v>
      </c>
      <c r="DU120" s="20">
        <v>0.68653249740600586</v>
      </c>
      <c r="DV120" s="20">
        <v>0.67816156148910522</v>
      </c>
      <c r="DW120" s="20">
        <v>0.66989266872406006</v>
      </c>
      <c r="DX120" s="20">
        <v>0.65767794847488403</v>
      </c>
      <c r="DY120" s="20">
        <v>0.64965879917144775</v>
      </c>
      <c r="DZ120" s="20">
        <v>0.6378130316734314</v>
      </c>
      <c r="EA120" s="20">
        <v>0.63003605604171753</v>
      </c>
      <c r="EB120" s="20">
        <v>0.62235391139984131</v>
      </c>
      <c r="EC120" s="20">
        <v>0.61100602149963379</v>
      </c>
      <c r="ED120" s="20">
        <v>0.60355597734451294</v>
      </c>
      <c r="EE120" s="20">
        <v>0.59255087375640869</v>
      </c>
      <c r="EF120" s="20">
        <v>0.58532577753067017</v>
      </c>
      <c r="EG120" s="20">
        <v>0.57818877696990967</v>
      </c>
      <c r="EH120" s="20">
        <v>0.56764620542526245</v>
      </c>
      <c r="EI120" s="20">
        <v>0.56072479486465454</v>
      </c>
      <c r="EJ120" s="20">
        <v>0.55050069093704224</v>
      </c>
      <c r="EK120" s="20">
        <v>0.5437883734703064</v>
      </c>
      <c r="EL120" s="20">
        <v>0.53715789318084717</v>
      </c>
      <c r="EM120" s="20">
        <v>0.52736341953277588</v>
      </c>
      <c r="EN120" s="20">
        <v>0.52093321084976196</v>
      </c>
      <c r="EO120" s="20">
        <v>0.51143461465835571</v>
      </c>
      <c r="EP120" s="20">
        <v>0.50519859790802002</v>
      </c>
      <c r="EQ120" s="20">
        <v>0.49903866648674011</v>
      </c>
      <c r="ER120" s="20">
        <v>0.48993930220603943</v>
      </c>
      <c r="ES120" s="20">
        <v>0.48396539688110352</v>
      </c>
      <c r="ET120" s="20">
        <v>0.47514083981513977</v>
      </c>
      <c r="EU120" s="20">
        <v>0.46934738755226135</v>
      </c>
      <c r="EV120" s="20">
        <v>0.46362456679344177</v>
      </c>
      <c r="EW120" s="20">
        <v>0.4551708996295929</v>
      </c>
      <c r="EX120" s="20">
        <v>0.44962093234062195</v>
      </c>
      <c r="EY120" s="20">
        <v>0.44142264127731323</v>
      </c>
      <c r="EZ120" s="20">
        <v>0.43604031205177307</v>
      </c>
      <c r="FA120" s="20">
        <v>0.430723637342453</v>
      </c>
      <c r="FB120" s="20">
        <v>0.42286986112594604</v>
      </c>
      <c r="FC120" s="20">
        <v>0.41771376132965088</v>
      </c>
      <c r="FD120" s="20">
        <v>0.41009724140167236</v>
      </c>
      <c r="FE120" s="20">
        <v>0.40509688854217529</v>
      </c>
      <c r="FF120" s="20">
        <v>0.40015748143196106</v>
      </c>
      <c r="FG120" s="20">
        <v>0.39286106824874878</v>
      </c>
      <c r="FH120" s="20">
        <v>0.38807085156440735</v>
      </c>
      <c r="FI120" s="20">
        <v>0.38099482655525208</v>
      </c>
      <c r="FJ120" s="20">
        <v>0.37634932994842529</v>
      </c>
      <c r="FK120" s="20">
        <v>0.37176045775413513</v>
      </c>
      <c r="FL120" s="20">
        <v>0.36498183012008667</v>
      </c>
      <c r="FM120" s="20">
        <v>0.36053156852722168</v>
      </c>
      <c r="FN120" s="20">
        <v>0.35395768284797668</v>
      </c>
      <c r="FO120" s="20">
        <v>0.3496418297290802</v>
      </c>
      <c r="FP120" s="20">
        <v>0.345378577709198</v>
      </c>
      <c r="FQ120" s="20">
        <v>0.33908101916313171</v>
      </c>
      <c r="FR120" s="20">
        <v>0.33494654297828674</v>
      </c>
      <c r="FS120" s="20">
        <v>0.32883921265602112</v>
      </c>
      <c r="FT120" s="20">
        <v>0.32482963800430298</v>
      </c>
      <c r="FU120" s="20">
        <v>0.32086893916130066</v>
      </c>
      <c r="FV120" s="20">
        <v>0.31501826643943787</v>
      </c>
      <c r="FW120" s="20">
        <v>0.31117719411849976</v>
      </c>
      <c r="FX120" s="20">
        <v>0.305503249168396</v>
      </c>
      <c r="FY120" s="20">
        <v>0.30177819728851318</v>
      </c>
      <c r="FZ120" s="20">
        <v>0.29809856414794922</v>
      </c>
      <c r="GA120" s="20">
        <v>0.29266312718391418</v>
      </c>
      <c r="GB120" s="20">
        <v>0.28909462690353394</v>
      </c>
      <c r="GC120" s="20">
        <v>0.28382331132888794</v>
      </c>
      <c r="GD120" s="20">
        <v>0.28036263585090637</v>
      </c>
      <c r="GE120" s="20">
        <v>0.27694413065910339</v>
      </c>
      <c r="GF120" s="20">
        <v>0.27189439535140991</v>
      </c>
      <c r="GG120" s="20">
        <v>0.2685791552066803</v>
      </c>
      <c r="GH120" s="20">
        <v>0.26368188858032227</v>
      </c>
      <c r="GI120" s="20">
        <v>0.26046678423881531</v>
      </c>
      <c r="GJ120" s="20">
        <v>0.25729089975357056</v>
      </c>
      <c r="GK120" s="20">
        <v>0.25259947776794434</v>
      </c>
      <c r="GL120" s="20">
        <v>0.24951951205730438</v>
      </c>
      <c r="GM120" s="20">
        <v>0.24496981501579285</v>
      </c>
      <c r="GN120" s="20">
        <v>0.24198286235332489</v>
      </c>
      <c r="GO120" s="20">
        <v>0.2390323281288147</v>
      </c>
      <c r="GP120" s="20">
        <v>0.23467385768890381</v>
      </c>
      <c r="GQ120" s="20">
        <v>0.23181244730949402</v>
      </c>
      <c r="GR120" s="20">
        <v>0.22758562862873077</v>
      </c>
      <c r="GS120" s="20">
        <v>0.22481063008308411</v>
      </c>
      <c r="GT120" s="20">
        <v>0.22206948697566986</v>
      </c>
      <c r="GU120" s="20">
        <v>0.21904893219470978</v>
      </c>
    </row>
    <row r="121" spans="1:203" x14ac:dyDescent="0.25">
      <c r="A121" s="9" t="s">
        <v>122</v>
      </c>
      <c r="B121" s="23">
        <v>57</v>
      </c>
      <c r="C121" s="23">
        <v>6</v>
      </c>
      <c r="D121" s="20">
        <v>0</v>
      </c>
      <c r="E121" s="20">
        <v>2.9943021014332771E-2</v>
      </c>
      <c r="F121" s="20">
        <v>0.17167925834655762</v>
      </c>
      <c r="G121" s="20">
        <v>0.37958815693855286</v>
      </c>
      <c r="H121" s="20">
        <v>0.6121177077293396</v>
      </c>
      <c r="I121" s="20">
        <v>0.81205147504806519</v>
      </c>
      <c r="J121" s="20">
        <v>0.99805742502212524</v>
      </c>
      <c r="K121" s="20">
        <v>1.1781399250030518</v>
      </c>
      <c r="L121" s="20">
        <v>1.2972251176834106</v>
      </c>
      <c r="M121" s="20">
        <v>1.3941663503646851</v>
      </c>
      <c r="N121" s="20">
        <v>1.4697170257568359</v>
      </c>
      <c r="O121" s="20">
        <v>1.5337990522384644</v>
      </c>
      <c r="P121" s="20">
        <v>1.5872339010238647</v>
      </c>
      <c r="Q121" s="20">
        <v>1.6236051321029663</v>
      </c>
      <c r="R121" s="20">
        <v>1.6534768342971802</v>
      </c>
      <c r="S121" s="20">
        <v>1.6783998012542725</v>
      </c>
      <c r="T121" s="20">
        <v>1.6950024366378784</v>
      </c>
      <c r="U121" s="20">
        <v>1.7084746360778809</v>
      </c>
      <c r="V121" s="20">
        <v>1.7199306488037109</v>
      </c>
      <c r="W121" s="20">
        <v>1.7295762300491333</v>
      </c>
      <c r="X121" s="20">
        <v>1.7361602783203125</v>
      </c>
      <c r="Y121" s="20">
        <v>1.7430175542831421</v>
      </c>
      <c r="Z121" s="20">
        <v>1.7480431795120239</v>
      </c>
      <c r="AA121" s="20">
        <v>1.7525757551193237</v>
      </c>
      <c r="AB121" s="20">
        <v>1.7577931880950928</v>
      </c>
      <c r="AC121" s="20">
        <v>1.7621890306472778</v>
      </c>
      <c r="AD121" s="20">
        <v>1.7675800323486328</v>
      </c>
      <c r="AE121" s="20">
        <v>1.7719961404800415</v>
      </c>
      <c r="AF121" s="20">
        <v>1.7777688503265381</v>
      </c>
      <c r="AG121" s="20">
        <v>1.7827099561691284</v>
      </c>
      <c r="AH121" s="20">
        <v>1.7892382144927979</v>
      </c>
      <c r="AI121" s="20">
        <v>1.7950471639633179</v>
      </c>
      <c r="AJ121" s="20">
        <v>1.801008939743042</v>
      </c>
      <c r="AK121" s="20">
        <v>1.808475136756897</v>
      </c>
      <c r="AL121" s="20">
        <v>1.8152722120285034</v>
      </c>
      <c r="AM121" s="20">
        <v>1.8235375881195068</v>
      </c>
      <c r="AN121" s="20">
        <v>1.8309217691421509</v>
      </c>
      <c r="AO121" s="20">
        <v>1.8401018381118774</v>
      </c>
      <c r="AP121" s="20">
        <v>1.8482162952423096</v>
      </c>
      <c r="AQ121" s="20">
        <v>1.8583728075027466</v>
      </c>
      <c r="AR121" s="20">
        <v>1.8664251565933228</v>
      </c>
      <c r="AS121" s="20">
        <v>1.8764389753341675</v>
      </c>
      <c r="AT121" s="20">
        <v>1.8854120969772339</v>
      </c>
      <c r="AU121" s="20">
        <v>1.8968801498413086</v>
      </c>
      <c r="AV121" s="20">
        <v>1.9053473472595215</v>
      </c>
      <c r="AW121" s="20">
        <v>1.9097357988357544</v>
      </c>
      <c r="AX121" s="20">
        <v>1.9095128774642944</v>
      </c>
      <c r="AY121" s="20">
        <v>1.9048956632614136</v>
      </c>
      <c r="AZ121" s="20">
        <v>1.8985594511032104</v>
      </c>
      <c r="BA121" s="20">
        <v>1.8891205787658691</v>
      </c>
      <c r="BB121" s="20">
        <v>1.8749134540557861</v>
      </c>
      <c r="BC121" s="20">
        <v>1.8642809391021729</v>
      </c>
      <c r="BD121" s="20">
        <v>1.8485640287399292</v>
      </c>
      <c r="BE121" s="20">
        <v>1.8332929611206055</v>
      </c>
      <c r="BF121" s="20">
        <v>1.8160028457641602</v>
      </c>
      <c r="BG121" s="20">
        <v>1.7988425493240356</v>
      </c>
      <c r="BH121" s="20">
        <v>1.7782056331634521</v>
      </c>
      <c r="BI121" s="20">
        <v>1.7604786157608032</v>
      </c>
      <c r="BJ121" s="20">
        <v>1.7429934740066528</v>
      </c>
      <c r="BK121" s="20">
        <v>1.721371054649353</v>
      </c>
      <c r="BL121" s="20">
        <v>1.7038997411727905</v>
      </c>
      <c r="BM121" s="20">
        <v>1.6845155954360962</v>
      </c>
      <c r="BN121" s="20">
        <v>1.6657949686050415</v>
      </c>
      <c r="BO121" s="20">
        <v>1.6446528434753418</v>
      </c>
      <c r="BP121" s="20">
        <v>1.6253225803375244</v>
      </c>
      <c r="BQ121" s="20">
        <v>1.6075448989868164</v>
      </c>
      <c r="BR121" s="20">
        <v>1.5877499580383301</v>
      </c>
      <c r="BS121" s="20">
        <v>1.570400595664978</v>
      </c>
      <c r="BT121" s="20">
        <v>1.5464016199111938</v>
      </c>
      <c r="BU121" s="20">
        <v>1.5308399200439453</v>
      </c>
      <c r="BV121" s="20">
        <v>1.5129879713058472</v>
      </c>
      <c r="BW121" s="20">
        <v>1.4948031902313232</v>
      </c>
      <c r="BX121" s="20">
        <v>1.4721038341522217</v>
      </c>
      <c r="BY121" s="20">
        <v>1.457131028175354</v>
      </c>
      <c r="BZ121" s="20">
        <v>1.4422887563705444</v>
      </c>
      <c r="CA121" s="20">
        <v>1.4202744960784912</v>
      </c>
      <c r="CB121" s="20">
        <v>1.4057660102844238</v>
      </c>
      <c r="CC121" s="20">
        <v>1.3842568397521973</v>
      </c>
      <c r="CD121" s="20">
        <v>1.3700871467590332</v>
      </c>
      <c r="CE121" s="20">
        <v>1.3560534715652466</v>
      </c>
      <c r="CF121" s="20">
        <v>1.3352576494216919</v>
      </c>
      <c r="CG121" s="20">
        <v>1.3215631246566772</v>
      </c>
      <c r="CH121" s="20">
        <v>1.3012741804122925</v>
      </c>
      <c r="CI121" s="20">
        <v>1.2879159450531006</v>
      </c>
      <c r="CJ121" s="20">
        <v>1.2746909856796265</v>
      </c>
      <c r="CK121" s="20">
        <v>1.2551016807556152</v>
      </c>
      <c r="CL121" s="20">
        <v>1.242206335067749</v>
      </c>
      <c r="CM121" s="20">
        <v>1.223106861114502</v>
      </c>
      <c r="CN121" s="20">
        <v>1.2105350494384766</v>
      </c>
      <c r="CO121" s="20">
        <v>1.1980907917022705</v>
      </c>
      <c r="CP121" s="20">
        <v>1.1796613931655884</v>
      </c>
      <c r="CQ121" s="20">
        <v>1.1675313711166382</v>
      </c>
      <c r="CR121" s="20">
        <v>1.1495679616928101</v>
      </c>
      <c r="CS121" s="20">
        <v>1.1377453804016113</v>
      </c>
      <c r="CT121" s="20">
        <v>1.1260435581207275</v>
      </c>
      <c r="CU121" s="20">
        <v>1.1087149381637573</v>
      </c>
      <c r="CV121" s="20">
        <v>1.0973104238510132</v>
      </c>
      <c r="CW121" s="20">
        <v>1.0804224014282227</v>
      </c>
      <c r="CX121" s="20">
        <v>1.0693079233169556</v>
      </c>
      <c r="CY121" s="20">
        <v>1.0583076477050781</v>
      </c>
      <c r="CZ121" s="20">
        <v>1.031298041343689</v>
      </c>
      <c r="DA121" s="20">
        <v>1.0154238939285278</v>
      </c>
      <c r="DB121" s="20">
        <v>1.0049768686294556</v>
      </c>
      <c r="DC121" s="20">
        <v>0.99463725090026855</v>
      </c>
      <c r="DD121" s="20">
        <v>0.97932678461074829</v>
      </c>
      <c r="DE121" s="20">
        <v>0.96925073862075806</v>
      </c>
      <c r="DF121" s="20">
        <v>0.95433074235916138</v>
      </c>
      <c r="DG121" s="20">
        <v>0.94451171159744263</v>
      </c>
      <c r="DH121" s="20">
        <v>0.93479371070861816</v>
      </c>
      <c r="DI121" s="20">
        <v>0.92040383815765381</v>
      </c>
      <c r="DJ121" s="20">
        <v>0.91093385219573975</v>
      </c>
      <c r="DK121" s="20">
        <v>0.89691108465194702</v>
      </c>
      <c r="DL121" s="20">
        <v>0.88768267631530762</v>
      </c>
      <c r="DM121" s="20">
        <v>0.87854921817779541</v>
      </c>
      <c r="DN121" s="20">
        <v>0.8650248646736145</v>
      </c>
      <c r="DO121" s="20">
        <v>0.85612452030181885</v>
      </c>
      <c r="DP121" s="20">
        <v>0.84294533729553223</v>
      </c>
      <c r="DQ121" s="20">
        <v>0.83427214622497559</v>
      </c>
      <c r="DR121" s="20">
        <v>0.82568812370300293</v>
      </c>
      <c r="DS121" s="20">
        <v>0.81297743320465088</v>
      </c>
      <c r="DT121" s="20">
        <v>0.80461251735687256</v>
      </c>
      <c r="DU121" s="20">
        <v>0.79222631454467773</v>
      </c>
      <c r="DV121" s="20">
        <v>0.78407484292984009</v>
      </c>
      <c r="DW121" s="20">
        <v>0.77600729465484619</v>
      </c>
      <c r="DX121" s="20">
        <v>0.76406139135360718</v>
      </c>
      <c r="DY121" s="20">
        <v>0.75619977712631226</v>
      </c>
      <c r="DZ121" s="20">
        <v>0.74455875158309937</v>
      </c>
      <c r="EA121" s="20">
        <v>0.73689776659011841</v>
      </c>
      <c r="EB121" s="20">
        <v>0.72931563854217529</v>
      </c>
      <c r="EC121" s="20">
        <v>0.71808844804763794</v>
      </c>
      <c r="ED121" s="20">
        <v>0.71069985628128052</v>
      </c>
      <c r="EE121" s="20">
        <v>0.69975930452346802</v>
      </c>
      <c r="EF121" s="20">
        <v>0.69255924224853516</v>
      </c>
      <c r="EG121" s="20">
        <v>0.68543332815170288</v>
      </c>
      <c r="EH121" s="20">
        <v>0.6748816967010498</v>
      </c>
      <c r="EI121" s="20">
        <v>0.66793763637542725</v>
      </c>
      <c r="EJ121" s="20">
        <v>0.65765529870986938</v>
      </c>
      <c r="EK121" s="20">
        <v>0.65088850259780884</v>
      </c>
      <c r="EL121" s="20">
        <v>0.64419132471084595</v>
      </c>
      <c r="EM121" s="20">
        <v>0.63427454233169556</v>
      </c>
      <c r="EN121" s="20">
        <v>0.62774831056594849</v>
      </c>
      <c r="EO121" s="20">
        <v>0.61808466911315918</v>
      </c>
      <c r="EP121" s="20">
        <v>0.61172503232955933</v>
      </c>
      <c r="EQ121" s="20">
        <v>0.60543084144592285</v>
      </c>
      <c r="ER121" s="20">
        <v>0.5961107611656189</v>
      </c>
      <c r="ES121" s="20">
        <v>0.5899772047996521</v>
      </c>
      <c r="ET121" s="20">
        <v>0.58089500665664673</v>
      </c>
      <c r="EU121" s="20">
        <v>0.57491797208786011</v>
      </c>
      <c r="EV121" s="20">
        <v>0.56900250911712646</v>
      </c>
      <c r="EW121" s="20">
        <v>0.56024318933486938</v>
      </c>
      <c r="EX121" s="20">
        <v>0.55447870492935181</v>
      </c>
      <c r="EY121" s="20">
        <v>0.54594296216964722</v>
      </c>
      <c r="EZ121" s="20">
        <v>0.54032564163208008</v>
      </c>
      <c r="FA121" s="20">
        <v>0.53476607799530029</v>
      </c>
      <c r="FB121" s="20">
        <v>0.52653378248214722</v>
      </c>
      <c r="FC121" s="20">
        <v>0.52111613750457764</v>
      </c>
      <c r="FD121" s="20">
        <v>0.51309400796890259</v>
      </c>
      <c r="FE121" s="20">
        <v>0.50781464576721191</v>
      </c>
      <c r="FF121" s="20">
        <v>0.5025896430015564</v>
      </c>
      <c r="FG121" s="20">
        <v>0.49485266208648682</v>
      </c>
      <c r="FH121" s="20">
        <v>0.48976099491119385</v>
      </c>
      <c r="FI121" s="20">
        <v>0.48222154378890991</v>
      </c>
      <c r="FJ121" s="20">
        <v>0.47725984454154968</v>
      </c>
      <c r="FK121" s="20">
        <v>0.47234916687011719</v>
      </c>
      <c r="FL121" s="20">
        <v>0.46507775783538818</v>
      </c>
      <c r="FM121" s="20">
        <v>0.46029245853424072</v>
      </c>
      <c r="FN121" s="20">
        <v>0.4532066285610199</v>
      </c>
      <c r="FO121" s="20">
        <v>0.44854345917701721</v>
      </c>
      <c r="FP121" s="20">
        <v>0.44392827153205872</v>
      </c>
      <c r="FQ121" s="20">
        <v>0.43709436058998108</v>
      </c>
      <c r="FR121" s="20">
        <v>0.43259698152542114</v>
      </c>
      <c r="FS121" s="20">
        <v>0.42593753337860107</v>
      </c>
      <c r="FT121" s="20">
        <v>0.42155492305755615</v>
      </c>
      <c r="FU121" s="20">
        <v>0.4172174334526062</v>
      </c>
      <c r="FV121" s="20">
        <v>0.41079473495483398</v>
      </c>
      <c r="FW121" s="20">
        <v>0.40656796097755432</v>
      </c>
      <c r="FX121" s="20">
        <v>0.40030917525291443</v>
      </c>
      <c r="FY121" s="20">
        <v>0.39619028568267822</v>
      </c>
      <c r="FZ121" s="20">
        <v>0.39211377501487732</v>
      </c>
      <c r="GA121" s="20">
        <v>0.38607752323150635</v>
      </c>
      <c r="GB121" s="20">
        <v>0.38210505247116089</v>
      </c>
      <c r="GC121" s="20">
        <v>0.3762228786945343</v>
      </c>
      <c r="GD121" s="20">
        <v>0.37235182523727417</v>
      </c>
      <c r="GE121" s="20">
        <v>0.368520587682724</v>
      </c>
      <c r="GF121" s="20">
        <v>0.36284753680229187</v>
      </c>
      <c r="GG121" s="20">
        <v>0.35911408066749573</v>
      </c>
      <c r="GH121" s="20">
        <v>0.35358583927154541</v>
      </c>
      <c r="GI121" s="20">
        <v>0.34994769096374512</v>
      </c>
      <c r="GJ121" s="20">
        <v>0.34634700417518616</v>
      </c>
      <c r="GK121" s="20">
        <v>0.3410152792930603</v>
      </c>
      <c r="GL121" s="20">
        <v>0.33750647306442261</v>
      </c>
      <c r="GM121" s="20">
        <v>0.33231085538864136</v>
      </c>
      <c r="GN121" s="20">
        <v>0.32889160513877869</v>
      </c>
      <c r="GO121" s="20">
        <v>0.32550755143165588</v>
      </c>
      <c r="GP121" s="20">
        <v>0.32049664855003357</v>
      </c>
      <c r="GQ121" s="20">
        <v>0.31719896197319031</v>
      </c>
      <c r="GR121" s="20">
        <v>0.31231597065925598</v>
      </c>
      <c r="GS121" s="20">
        <v>0.30910244584083557</v>
      </c>
      <c r="GT121" s="20">
        <v>0.3059220016002655</v>
      </c>
      <c r="GU121" s="20">
        <v>0.30226832628250122</v>
      </c>
    </row>
    <row r="122" spans="1:203" x14ac:dyDescent="0.25">
      <c r="A122" s="9" t="s">
        <v>122</v>
      </c>
      <c r="B122" s="23">
        <v>67</v>
      </c>
      <c r="C122" s="23">
        <v>7</v>
      </c>
      <c r="D122" s="20">
        <v>0</v>
      </c>
      <c r="E122" s="20">
        <v>1.3137982226908207E-2</v>
      </c>
      <c r="F122" s="20">
        <v>9.0998508036136627E-2</v>
      </c>
      <c r="G122" s="20">
        <v>0.22714100778102875</v>
      </c>
      <c r="H122" s="20">
        <v>0.41169601678848267</v>
      </c>
      <c r="I122" s="20">
        <v>0.53238433599472046</v>
      </c>
      <c r="J122" s="20">
        <v>0.68230175971984863</v>
      </c>
      <c r="K122" s="20">
        <v>0.82896101474761963</v>
      </c>
      <c r="L122" s="20">
        <v>0.99082851409912109</v>
      </c>
      <c r="M122" s="20">
        <v>1.1057196855545044</v>
      </c>
      <c r="N122" s="20">
        <v>1.2070403099060059</v>
      </c>
      <c r="O122" s="20">
        <v>1.2981983423233032</v>
      </c>
      <c r="P122" s="20">
        <v>1.3749538660049438</v>
      </c>
      <c r="Q122" s="20">
        <v>1.4397948980331421</v>
      </c>
      <c r="R122" s="20">
        <v>1.4944515228271484</v>
      </c>
      <c r="S122" s="20">
        <v>1.5461790561676025</v>
      </c>
      <c r="T122" s="20">
        <v>1.578510046005249</v>
      </c>
      <c r="U122" s="20">
        <v>1.6024694442749023</v>
      </c>
      <c r="V122" s="20">
        <v>1.6209015846252441</v>
      </c>
      <c r="W122" s="20">
        <v>1.6336231231689453</v>
      </c>
      <c r="X122" s="20">
        <v>1.642235279083252</v>
      </c>
      <c r="Y122" s="20">
        <v>1.6473397016525269</v>
      </c>
      <c r="Z122" s="20">
        <v>1.6494688987731934</v>
      </c>
      <c r="AA122" s="20">
        <v>1.6485865116119385</v>
      </c>
      <c r="AB122" s="20">
        <v>1.6456691026687622</v>
      </c>
      <c r="AC122" s="20">
        <v>1.6412752866744995</v>
      </c>
      <c r="AD122" s="20">
        <v>1.6355540752410889</v>
      </c>
      <c r="AE122" s="20">
        <v>1.6287498474121094</v>
      </c>
      <c r="AF122" s="20">
        <v>1.6211363077163696</v>
      </c>
      <c r="AG122" s="20">
        <v>1.6108080148696899</v>
      </c>
      <c r="AH122" s="20">
        <v>1.6020650863647461</v>
      </c>
      <c r="AI122" s="20">
        <v>1.5928174257278442</v>
      </c>
      <c r="AJ122" s="20">
        <v>1.5830658674240112</v>
      </c>
      <c r="AK122" s="20">
        <v>1.5731030702590942</v>
      </c>
      <c r="AL122" s="20">
        <v>1.5627290010452271</v>
      </c>
      <c r="AM122" s="20">
        <v>1.5501413345336914</v>
      </c>
      <c r="AN122" s="20">
        <v>1.5394718647003174</v>
      </c>
      <c r="AO122" s="20">
        <v>1.5289998054504395</v>
      </c>
      <c r="AP122" s="20">
        <v>1.5183777809143066</v>
      </c>
      <c r="AQ122" s="20">
        <v>1.5077278614044189</v>
      </c>
      <c r="AR122" s="20">
        <v>1.4974616765975952</v>
      </c>
      <c r="AS122" s="20">
        <v>1.4839802980422974</v>
      </c>
      <c r="AT122" s="20">
        <v>1.473673939704895</v>
      </c>
      <c r="AU122" s="20">
        <v>1.4633821249008179</v>
      </c>
      <c r="AV122" s="20">
        <v>1.4529320001602173</v>
      </c>
      <c r="AW122" s="20">
        <v>1.4425742626190186</v>
      </c>
      <c r="AX122" s="20">
        <v>1.4316686391830444</v>
      </c>
      <c r="AY122" s="20">
        <v>1.421295166015625</v>
      </c>
      <c r="AZ122" s="20">
        <v>1.4085016250610352</v>
      </c>
      <c r="BA122" s="20">
        <v>1.3986327648162842</v>
      </c>
      <c r="BB122" s="20">
        <v>1.3884686231613159</v>
      </c>
      <c r="BC122" s="20">
        <v>1.3784264326095581</v>
      </c>
      <c r="BD122" s="20">
        <v>1.3685239553451538</v>
      </c>
      <c r="BE122" s="20">
        <v>1.3559341430664063</v>
      </c>
      <c r="BF122" s="20">
        <v>1.3459889888763428</v>
      </c>
      <c r="BG122" s="20">
        <v>1.3362425565719604</v>
      </c>
      <c r="BH122" s="20">
        <v>1.3265210390090942</v>
      </c>
      <c r="BI122" s="20">
        <v>1.3168818950653076</v>
      </c>
      <c r="BJ122" s="20">
        <v>1.3069684505462646</v>
      </c>
      <c r="BK122" s="20">
        <v>1.2974362373352051</v>
      </c>
      <c r="BL122" s="20">
        <v>1.286116361618042</v>
      </c>
      <c r="BM122" s="20">
        <v>1.2767659425735474</v>
      </c>
      <c r="BN122" s="20">
        <v>1.2674801349639893</v>
      </c>
      <c r="BO122" s="20">
        <v>1.2582602500915527</v>
      </c>
      <c r="BP122" s="20">
        <v>1.2491066455841064</v>
      </c>
      <c r="BQ122" s="20">
        <v>1.2377568483352661</v>
      </c>
      <c r="BR122" s="20">
        <v>1.2287505865097046</v>
      </c>
      <c r="BS122" s="20">
        <v>1.2198091745376587</v>
      </c>
      <c r="BT122" s="20">
        <v>1.2109326124191284</v>
      </c>
      <c r="BU122" s="20">
        <v>1.2021200656890869</v>
      </c>
      <c r="BV122" s="20">
        <v>1.1933717727661133</v>
      </c>
      <c r="BW122" s="20">
        <v>1.1825250387191772</v>
      </c>
      <c r="BX122" s="20">
        <v>1.1739183664321899</v>
      </c>
      <c r="BY122" s="20">
        <v>1.1653745174407959</v>
      </c>
      <c r="BZ122" s="20">
        <v>1.1573742628097534</v>
      </c>
      <c r="CA122" s="20">
        <v>1.1458402872085571</v>
      </c>
      <c r="CB122" s="20">
        <v>1.1400963068008423</v>
      </c>
      <c r="CC122" s="20">
        <v>1.1288881301879883</v>
      </c>
      <c r="CD122" s="20">
        <v>1.1219123601913452</v>
      </c>
      <c r="CE122" s="20">
        <v>1.1140024662017822</v>
      </c>
      <c r="CF122" s="20">
        <v>1.1052862405776978</v>
      </c>
      <c r="CG122" s="20">
        <v>1.0959775447845459</v>
      </c>
      <c r="CH122" s="20">
        <v>1.0891479253768921</v>
      </c>
      <c r="CI122" s="20">
        <v>1.0806691646575928</v>
      </c>
      <c r="CJ122" s="20">
        <v>1.0716056823730469</v>
      </c>
      <c r="CK122" s="20">
        <v>1.0626319646835327</v>
      </c>
      <c r="CL122" s="20">
        <v>1.0566985607147217</v>
      </c>
      <c r="CM122" s="20">
        <v>1.0478715896606445</v>
      </c>
      <c r="CN122" s="20">
        <v>1.0391309261322021</v>
      </c>
      <c r="CO122" s="20">
        <v>1.0327273607254028</v>
      </c>
      <c r="CP122" s="20">
        <v>1.0247519016265869</v>
      </c>
      <c r="CQ122" s="20">
        <v>1.0162360668182373</v>
      </c>
      <c r="CR122" s="20">
        <v>1.0078023672103882</v>
      </c>
      <c r="CS122" s="20">
        <v>1.0016283988952637</v>
      </c>
      <c r="CT122" s="20">
        <v>0.99392598867416382</v>
      </c>
      <c r="CU122" s="20">
        <v>0.98570621013641357</v>
      </c>
      <c r="CV122" s="20">
        <v>0.97878021001815796</v>
      </c>
      <c r="CW122" s="20">
        <v>0.97094076871871948</v>
      </c>
      <c r="CX122" s="20">
        <v>0.96239060163497925</v>
      </c>
      <c r="CY122" s="20">
        <v>0.95668917894363403</v>
      </c>
      <c r="CZ122" s="20">
        <v>0.94250231981277466</v>
      </c>
      <c r="DA122" s="20">
        <v>0.93403631448745728</v>
      </c>
      <c r="DB122" s="20">
        <v>0.92840677499771118</v>
      </c>
      <c r="DC122" s="20">
        <v>0.9196159839630127</v>
      </c>
      <c r="DD122" s="20">
        <v>0.91380178928375244</v>
      </c>
      <c r="DE122" s="20">
        <v>0.90514928102493286</v>
      </c>
      <c r="DF122" s="20">
        <v>0.89942646026611328</v>
      </c>
      <c r="DG122" s="20">
        <v>0.89373993873596191</v>
      </c>
      <c r="DH122" s="20">
        <v>0.88527733087539673</v>
      </c>
      <c r="DI122" s="20">
        <v>0.87968021631240845</v>
      </c>
      <c r="DJ122" s="20">
        <v>0.87135082483291626</v>
      </c>
      <c r="DK122" s="20">
        <v>0.86584174633026123</v>
      </c>
      <c r="DL122" s="20">
        <v>0.86036747694015503</v>
      </c>
      <c r="DM122" s="20">
        <v>0.85222095251083374</v>
      </c>
      <c r="DN122" s="20">
        <v>0.84683281183242798</v>
      </c>
      <c r="DO122" s="20">
        <v>0.83881443738937378</v>
      </c>
      <c r="DP122" s="20">
        <v>0.83351105451583862</v>
      </c>
      <c r="DQ122" s="20">
        <v>0.82824122905731201</v>
      </c>
      <c r="DR122" s="20">
        <v>0.82039886713027954</v>
      </c>
      <c r="DS122" s="20">
        <v>0.81521189212799072</v>
      </c>
      <c r="DT122" s="20">
        <v>0.80749291181564331</v>
      </c>
      <c r="DU122" s="20">
        <v>0.80238759517669678</v>
      </c>
      <c r="DV122" s="20">
        <v>0.79731452465057373</v>
      </c>
      <c r="DW122" s="20">
        <v>0.78976505994796753</v>
      </c>
      <c r="DX122" s="20">
        <v>0.78477174043655396</v>
      </c>
      <c r="DY122" s="20">
        <v>0.77734100818634033</v>
      </c>
      <c r="DZ122" s="20">
        <v>0.7724263072013855</v>
      </c>
      <c r="EA122" s="20">
        <v>0.76754266023635864</v>
      </c>
      <c r="EB122" s="20">
        <v>0.76027506589889526</v>
      </c>
      <c r="EC122" s="20">
        <v>0.75546818971633911</v>
      </c>
      <c r="ED122" s="20">
        <v>0.74831497669219971</v>
      </c>
      <c r="EE122" s="20">
        <v>0.7435837984085083</v>
      </c>
      <c r="EF122" s="20">
        <v>0.73888248205184937</v>
      </c>
      <c r="EG122" s="20">
        <v>0.73188626766204834</v>
      </c>
      <c r="EH122" s="20">
        <v>0.72725892066955566</v>
      </c>
      <c r="EI122" s="20">
        <v>0.72037273645401001</v>
      </c>
      <c r="EJ122" s="20">
        <v>0.71581822633743286</v>
      </c>
      <c r="EK122" s="20">
        <v>0.71129244565963745</v>
      </c>
      <c r="EL122" s="20">
        <v>0.70455747842788696</v>
      </c>
      <c r="EM122" s="20">
        <v>0.70010292530059814</v>
      </c>
      <c r="EN122" s="20">
        <v>0.69347387552261353</v>
      </c>
      <c r="EO122" s="20">
        <v>0.68908941745758057</v>
      </c>
      <c r="EP122" s="20">
        <v>0.68473267555236816</v>
      </c>
      <c r="EQ122" s="20">
        <v>0.67824918031692505</v>
      </c>
      <c r="ER122" s="20">
        <v>0.67396092414855957</v>
      </c>
      <c r="ES122" s="20">
        <v>0.66757941246032715</v>
      </c>
      <c r="ET122" s="20">
        <v>0.66335868835449219</v>
      </c>
      <c r="EU122" s="20">
        <v>0.65916460752487183</v>
      </c>
      <c r="EV122" s="20">
        <v>0.65292316675186157</v>
      </c>
      <c r="EW122" s="20">
        <v>0.64879512786865234</v>
      </c>
      <c r="EX122" s="20">
        <v>0.64265185594558716</v>
      </c>
      <c r="EY122" s="20">
        <v>0.63858872652053833</v>
      </c>
      <c r="EZ122" s="20">
        <v>0.6345512866973877</v>
      </c>
      <c r="FA122" s="20">
        <v>0.62854290008544922</v>
      </c>
      <c r="FB122" s="20">
        <v>0.62456893920898438</v>
      </c>
      <c r="FC122" s="20">
        <v>0.61865514516830444</v>
      </c>
      <c r="FD122" s="20">
        <v>0.61474370956420898</v>
      </c>
      <c r="FE122" s="20">
        <v>0.61085700988769531</v>
      </c>
      <c r="FF122" s="20">
        <v>0.60507297515869141</v>
      </c>
      <c r="FG122" s="20">
        <v>0.60124748945236206</v>
      </c>
      <c r="FH122" s="20">
        <v>0.5955544114112854</v>
      </c>
      <c r="FI122" s="20">
        <v>0.59178906679153442</v>
      </c>
      <c r="FJ122" s="20">
        <v>0.58804750442504883</v>
      </c>
      <c r="FK122" s="20">
        <v>0.58247947692871094</v>
      </c>
      <c r="FL122" s="20">
        <v>0.57879680395126343</v>
      </c>
      <c r="FM122" s="20">
        <v>0.57331627607345581</v>
      </c>
      <c r="FN122" s="20">
        <v>0.56969153881072998</v>
      </c>
      <c r="FO122" s="20">
        <v>0.5660896897315979</v>
      </c>
      <c r="FP122" s="20">
        <v>0.56072956323623657</v>
      </c>
      <c r="FQ122" s="20">
        <v>0.55718439817428589</v>
      </c>
      <c r="FR122" s="20">
        <v>0.55190855264663696</v>
      </c>
      <c r="FS122" s="20">
        <v>0.54841911792755127</v>
      </c>
      <c r="FT122" s="20">
        <v>0.54495173692703247</v>
      </c>
      <c r="FU122" s="20">
        <v>0.53979182243347168</v>
      </c>
      <c r="FV122" s="20">
        <v>0.53637897968292236</v>
      </c>
      <c r="FW122" s="20">
        <v>0.53130018711090088</v>
      </c>
      <c r="FX122" s="20">
        <v>0.52794110774993896</v>
      </c>
      <c r="FY122" s="20">
        <v>0.52460318803787231</v>
      </c>
      <c r="FZ122" s="20">
        <v>0.51963585615158081</v>
      </c>
      <c r="GA122" s="20">
        <v>0.51635050773620605</v>
      </c>
      <c r="GB122" s="20">
        <v>0.51146131753921509</v>
      </c>
      <c r="GC122" s="20">
        <v>0.50822770595550537</v>
      </c>
      <c r="GD122" s="20">
        <v>0.50501435995101929</v>
      </c>
      <c r="GE122" s="20">
        <v>0.50023257732391357</v>
      </c>
      <c r="GF122" s="20">
        <v>0.4970698356628418</v>
      </c>
      <c r="GG122" s="20">
        <v>0.49236330389976501</v>
      </c>
      <c r="GH122" s="20">
        <v>0.48925036191940308</v>
      </c>
      <c r="GI122" s="20">
        <v>0.48615708947181702</v>
      </c>
      <c r="GJ122" s="20">
        <v>0.48155379295349121</v>
      </c>
      <c r="GK122" s="20">
        <v>0.47850918769836426</v>
      </c>
      <c r="GL122" s="20">
        <v>0.47397834062576294</v>
      </c>
      <c r="GM122" s="20">
        <v>0.47098162770271301</v>
      </c>
      <c r="GN122" s="20">
        <v>0.46800386905670166</v>
      </c>
      <c r="GO122" s="20">
        <v>0.46357247233390808</v>
      </c>
      <c r="GP122" s="20">
        <v>0.46064156293869019</v>
      </c>
      <c r="GQ122" s="20">
        <v>0.45627990365028381</v>
      </c>
      <c r="GR122" s="20">
        <v>0.45339506864547729</v>
      </c>
      <c r="GS122" s="20">
        <v>0.45052853226661682</v>
      </c>
      <c r="GT122" s="20">
        <v>0.44626259803771973</v>
      </c>
      <c r="GU122" s="20">
        <v>0.44391113519668579</v>
      </c>
    </row>
    <row r="123" spans="1:203" x14ac:dyDescent="0.25">
      <c r="A123" s="9" t="s">
        <v>122</v>
      </c>
      <c r="B123" s="23">
        <v>77</v>
      </c>
      <c r="C123" s="23">
        <v>7</v>
      </c>
      <c r="D123" s="20">
        <v>0</v>
      </c>
      <c r="E123" s="20">
        <v>1.2601936236023903E-2</v>
      </c>
      <c r="F123" s="20">
        <v>9.3281380832195282E-2</v>
      </c>
      <c r="G123" s="20">
        <v>0.22437959909439087</v>
      </c>
      <c r="H123" s="20">
        <v>0.3622850775718689</v>
      </c>
      <c r="I123" s="20">
        <v>0.51326262950897217</v>
      </c>
      <c r="J123" s="20">
        <v>0.65811306238174438</v>
      </c>
      <c r="K123" s="20">
        <v>0.78809767961502075</v>
      </c>
      <c r="L123" s="20">
        <v>0.90162813663482666</v>
      </c>
      <c r="M123" s="20">
        <v>0.99172818660736084</v>
      </c>
      <c r="N123" s="20">
        <v>1.0778942108154297</v>
      </c>
      <c r="O123" s="20">
        <v>1.1479589939117432</v>
      </c>
      <c r="P123" s="20">
        <v>1.2064989805221558</v>
      </c>
      <c r="Q123" s="20">
        <v>1.2550032138824463</v>
      </c>
      <c r="R123" s="20">
        <v>1.2932980060577393</v>
      </c>
      <c r="S123" s="20">
        <v>1.3213851451873779</v>
      </c>
      <c r="T123" s="20">
        <v>1.3423198461532593</v>
      </c>
      <c r="U123" s="20">
        <v>1.3558031320571899</v>
      </c>
      <c r="V123" s="20">
        <v>1.3656835556030273</v>
      </c>
      <c r="W123" s="20">
        <v>1.3715931177139282</v>
      </c>
      <c r="X123" s="20">
        <v>1.3741605281829834</v>
      </c>
      <c r="Y123" s="20">
        <v>1.3740798234939575</v>
      </c>
      <c r="Z123" s="20">
        <v>1.3719369173049927</v>
      </c>
      <c r="AA123" s="20">
        <v>1.3681124448776245</v>
      </c>
      <c r="AB123" s="20">
        <v>1.3630132675170898</v>
      </c>
      <c r="AC123" s="20">
        <v>1.3567038774490356</v>
      </c>
      <c r="AD123" s="20">
        <v>1.3503694534301758</v>
      </c>
      <c r="AE123" s="20">
        <v>1.342812180519104</v>
      </c>
      <c r="AF123" s="20">
        <v>1.3347229957580566</v>
      </c>
      <c r="AG123" s="20">
        <v>1.326029896736145</v>
      </c>
      <c r="AH123" s="20">
        <v>1.3172359466552734</v>
      </c>
      <c r="AI123" s="20">
        <v>1.3081181049346924</v>
      </c>
      <c r="AJ123" s="20">
        <v>1.2987687587738037</v>
      </c>
      <c r="AK123" s="20">
        <v>1.2895307540893555</v>
      </c>
      <c r="AL123" s="20">
        <v>1.2798795700073242</v>
      </c>
      <c r="AM123" s="20">
        <v>1.271088719367981</v>
      </c>
      <c r="AN123" s="20">
        <v>1.2615827322006226</v>
      </c>
      <c r="AO123" s="20">
        <v>1.2520079612731934</v>
      </c>
      <c r="AP123" s="20">
        <v>1.2421852350234985</v>
      </c>
      <c r="AQ123" s="20">
        <v>1.2326648235321045</v>
      </c>
      <c r="AR123" s="20">
        <v>1.2231245040893555</v>
      </c>
      <c r="AS123" s="20">
        <v>1.2135133743286133</v>
      </c>
      <c r="AT123" s="20">
        <v>1.2039463520050049</v>
      </c>
      <c r="AU123" s="20">
        <v>1.1945147514343262</v>
      </c>
      <c r="AV123" s="20">
        <v>1.1858645677566528</v>
      </c>
      <c r="AW123" s="20">
        <v>1.1757045984268188</v>
      </c>
      <c r="AX123" s="20">
        <v>1.1671485900878906</v>
      </c>
      <c r="AY123" s="20">
        <v>1.1579824686050415</v>
      </c>
      <c r="AZ123" s="20">
        <v>1.1485310792922974</v>
      </c>
      <c r="BA123" s="20">
        <v>1.139482855796814</v>
      </c>
      <c r="BB123" s="20">
        <v>1.1300956010818481</v>
      </c>
      <c r="BC123" s="20">
        <v>1.1218593120574951</v>
      </c>
      <c r="BD123" s="20">
        <v>1.1130104064941406</v>
      </c>
      <c r="BE123" s="20">
        <v>1.1038665771484375</v>
      </c>
      <c r="BF123" s="20">
        <v>1.0951327085494995</v>
      </c>
      <c r="BG123" s="20">
        <v>1.0861313343048096</v>
      </c>
      <c r="BH123" s="20">
        <v>1.0782042741775513</v>
      </c>
      <c r="BI123" s="20">
        <v>1.0697352886199951</v>
      </c>
      <c r="BJ123" s="20">
        <v>1.0609123706817627</v>
      </c>
      <c r="BK123" s="20">
        <v>1.0525542497634888</v>
      </c>
      <c r="BL123" s="20">
        <v>1.0446784496307373</v>
      </c>
      <c r="BM123" s="20">
        <v>1.03598952293396</v>
      </c>
      <c r="BN123" s="20">
        <v>1.0270644426345825</v>
      </c>
      <c r="BO123" s="20">
        <v>1.0197535753250122</v>
      </c>
      <c r="BP123" s="20">
        <v>1.0120010375976563</v>
      </c>
      <c r="BQ123" s="20">
        <v>1.0033718347549438</v>
      </c>
      <c r="BR123" s="20">
        <v>0.99599814414978027</v>
      </c>
      <c r="BS123" s="20">
        <v>0.9876103401184082</v>
      </c>
      <c r="BT123" s="20">
        <v>0.98010432720184326</v>
      </c>
      <c r="BU123" s="20">
        <v>0.97214388847351074</v>
      </c>
      <c r="BV123" s="20">
        <v>0.96477681398391724</v>
      </c>
      <c r="BW123" s="20">
        <v>0.95696133375167847</v>
      </c>
      <c r="BX123" s="20">
        <v>0.94864654541015625</v>
      </c>
      <c r="BY123" s="20">
        <v>0.94211101531982422</v>
      </c>
      <c r="BZ123" s="20">
        <v>0.934559166431427</v>
      </c>
      <c r="CA123" s="20">
        <v>0.92665344476699829</v>
      </c>
      <c r="CB123" s="20">
        <v>0.91989558935165405</v>
      </c>
      <c r="CC123" s="20">
        <v>0.91204279661178589</v>
      </c>
      <c r="CD123" s="20">
        <v>0.90531051158905029</v>
      </c>
      <c r="CE123" s="20">
        <v>0.89785665273666382</v>
      </c>
      <c r="CF123" s="20">
        <v>0.8906828761100769</v>
      </c>
      <c r="CG123" s="20">
        <v>0.88392090797424316</v>
      </c>
      <c r="CH123" s="20">
        <v>0.8761865496635437</v>
      </c>
      <c r="CI123" s="20">
        <v>0.86986565589904785</v>
      </c>
      <c r="CJ123" s="20">
        <v>0.86098313331604004</v>
      </c>
      <c r="CK123" s="20">
        <v>0.85519862174987793</v>
      </c>
      <c r="CL123" s="20">
        <v>0.84954917430877686</v>
      </c>
      <c r="CM123" s="20">
        <v>0.84114491939544678</v>
      </c>
      <c r="CN123" s="20">
        <v>0.83558833599090576</v>
      </c>
      <c r="CO123" s="20">
        <v>0.82732218503952026</v>
      </c>
      <c r="CP123" s="20">
        <v>0.82185691595077515</v>
      </c>
      <c r="CQ123" s="20">
        <v>0.81642770767211914</v>
      </c>
      <c r="CR123" s="20">
        <v>0.80835103988647461</v>
      </c>
      <c r="CS123" s="20">
        <v>0.80301105976104736</v>
      </c>
      <c r="CT123" s="20">
        <v>0.7950671911239624</v>
      </c>
      <c r="CU123" s="20">
        <v>0.78981494903564453</v>
      </c>
      <c r="CV123" s="20">
        <v>0.78459733724594116</v>
      </c>
      <c r="CW123" s="20">
        <v>0.77683562040328979</v>
      </c>
      <c r="CX123" s="20">
        <v>0.77170377969741821</v>
      </c>
      <c r="CY123" s="20">
        <v>0.76406961679458618</v>
      </c>
      <c r="CZ123" s="20">
        <v>0.75400799512863159</v>
      </c>
      <c r="DA123" s="20">
        <v>0.74654883146286011</v>
      </c>
      <c r="DB123" s="20">
        <v>0.74161714315414429</v>
      </c>
      <c r="DC123" s="20">
        <v>0.73428052663803101</v>
      </c>
      <c r="DD123" s="20">
        <v>0.72942984104156494</v>
      </c>
      <c r="DE123" s="20">
        <v>0.72461122274398804</v>
      </c>
      <c r="DF123" s="20">
        <v>0.71744281053543091</v>
      </c>
      <c r="DG123" s="20">
        <v>0.7127034068107605</v>
      </c>
      <c r="DH123" s="20">
        <v>0.70565289258956909</v>
      </c>
      <c r="DI123" s="20">
        <v>0.70099127292633057</v>
      </c>
      <c r="DJ123" s="20">
        <v>0.69636046886444092</v>
      </c>
      <c r="DK123" s="20">
        <v>0.68947160243988037</v>
      </c>
      <c r="DL123" s="20">
        <v>0.68491697311401367</v>
      </c>
      <c r="DM123" s="20">
        <v>0.67814129590988159</v>
      </c>
      <c r="DN123" s="20">
        <v>0.67366147041320801</v>
      </c>
      <c r="DO123" s="20">
        <v>0.66921120882034302</v>
      </c>
      <c r="DP123" s="20">
        <v>0.66259092092514038</v>
      </c>
      <c r="DQ123" s="20">
        <v>0.65821379423141479</v>
      </c>
      <c r="DR123" s="20">
        <v>0.65170234441757202</v>
      </c>
      <c r="DS123" s="20">
        <v>0.64739710092544556</v>
      </c>
      <c r="DT123" s="20">
        <v>0.64312046766281128</v>
      </c>
      <c r="DU123" s="20">
        <v>0.63675820827484131</v>
      </c>
      <c r="DV123" s="20">
        <v>0.63255178928375244</v>
      </c>
      <c r="DW123" s="20">
        <v>0.62629419565200806</v>
      </c>
      <c r="DX123" s="20">
        <v>0.62215685844421387</v>
      </c>
      <c r="DY123" s="20">
        <v>0.61804682016372681</v>
      </c>
      <c r="DZ123" s="20">
        <v>0.61193263530731201</v>
      </c>
      <c r="EA123" s="20">
        <v>0.60789024829864502</v>
      </c>
      <c r="EB123" s="20">
        <v>0.60187655687332153</v>
      </c>
      <c r="EC123" s="20">
        <v>0.59790050983428955</v>
      </c>
      <c r="ED123" s="20">
        <v>0.59395080804824829</v>
      </c>
      <c r="EE123" s="20">
        <v>0.58807504177093506</v>
      </c>
      <c r="EF123" s="20">
        <v>0.58419018983840942</v>
      </c>
      <c r="EG123" s="20">
        <v>0.57841098308563232</v>
      </c>
      <c r="EH123" s="20">
        <v>0.57458996772766113</v>
      </c>
      <c r="EI123" s="20">
        <v>0.57079422473907471</v>
      </c>
      <c r="EJ123" s="20">
        <v>0.5651475191116333</v>
      </c>
      <c r="EK123" s="20">
        <v>0.56141412258148193</v>
      </c>
      <c r="EL123" s="20">
        <v>0.55586022138595581</v>
      </c>
      <c r="EM123" s="20">
        <v>0.5521882176399231</v>
      </c>
      <c r="EN123" s="20">
        <v>0.54854035377502441</v>
      </c>
      <c r="EO123" s="20">
        <v>0.5431138277053833</v>
      </c>
      <c r="EP123" s="20">
        <v>0.53952604532241821</v>
      </c>
      <c r="EQ123" s="20">
        <v>0.53418868780136108</v>
      </c>
      <c r="ER123" s="20">
        <v>0.53065979480743408</v>
      </c>
      <c r="ES123" s="20">
        <v>0.52715426683425903</v>
      </c>
      <c r="ET123" s="20">
        <v>0.52193927764892578</v>
      </c>
      <c r="EU123" s="20">
        <v>0.51849132776260376</v>
      </c>
      <c r="EV123" s="20">
        <v>0.51336205005645752</v>
      </c>
      <c r="EW123" s="20">
        <v>0.50997078418731689</v>
      </c>
      <c r="EX123" s="20">
        <v>0.50660187005996704</v>
      </c>
      <c r="EY123" s="20">
        <v>0.50159019231796265</v>
      </c>
      <c r="EZ123" s="20">
        <v>0.49827668070793152</v>
      </c>
      <c r="FA123" s="20">
        <v>0.4933474063873291</v>
      </c>
      <c r="FB123" s="20">
        <v>0.49008831381797791</v>
      </c>
      <c r="FC123" s="20">
        <v>0.48685076832771301</v>
      </c>
      <c r="FD123" s="20">
        <v>0.48203453421592712</v>
      </c>
      <c r="FE123" s="20">
        <v>0.47885018587112427</v>
      </c>
      <c r="FF123" s="20">
        <v>0.47411307692527771</v>
      </c>
      <c r="FG123" s="20">
        <v>0.47098106145858765</v>
      </c>
      <c r="FH123" s="20">
        <v>0.46786975860595703</v>
      </c>
      <c r="FI123" s="20">
        <v>0.46324124932289124</v>
      </c>
      <c r="FJ123" s="20">
        <v>0.46018105745315552</v>
      </c>
      <c r="FK123" s="20">
        <v>0.45562863349914551</v>
      </c>
      <c r="FL123" s="20">
        <v>0.45261871814727783</v>
      </c>
      <c r="FM123" s="20">
        <v>0.44962871074676514</v>
      </c>
      <c r="FN123" s="20">
        <v>0.44518068432807922</v>
      </c>
      <c r="FO123" s="20">
        <v>0.44223979115486145</v>
      </c>
      <c r="FP123" s="20">
        <v>0.43786486983299255</v>
      </c>
      <c r="FQ123" s="20">
        <v>0.43497228622436523</v>
      </c>
      <c r="FR123" s="20">
        <v>0.4320988655090332</v>
      </c>
      <c r="FS123" s="20">
        <v>0.4278242290019989</v>
      </c>
      <c r="FT123" s="20">
        <v>0.42499798536300659</v>
      </c>
      <c r="FU123" s="20">
        <v>0.42079362273216248</v>
      </c>
      <c r="FV123" s="20">
        <v>0.41801387071609497</v>
      </c>
      <c r="FW123" s="20">
        <v>0.4152524471282959</v>
      </c>
      <c r="FX123" s="20">
        <v>0.41114449501037598</v>
      </c>
      <c r="FY123" s="20">
        <v>0.40842843055725098</v>
      </c>
      <c r="FZ123" s="20">
        <v>0.40438801050186157</v>
      </c>
      <c r="GA123" s="20">
        <v>0.40171658992767334</v>
      </c>
      <c r="GB123" s="20">
        <v>0.39906281232833862</v>
      </c>
      <c r="GC123" s="20">
        <v>0.39511501789093018</v>
      </c>
      <c r="GD123" s="20">
        <v>0.39250487089157104</v>
      </c>
      <c r="GE123" s="20">
        <v>0.38862195611000061</v>
      </c>
      <c r="GF123" s="20">
        <v>0.38605469465255737</v>
      </c>
      <c r="GG123" s="20">
        <v>0.38350439071655273</v>
      </c>
      <c r="GH123" s="20">
        <v>0.37971052527427673</v>
      </c>
      <c r="GI123" s="20">
        <v>0.37720215320587158</v>
      </c>
      <c r="GJ123" s="20">
        <v>0.37347060441970825</v>
      </c>
      <c r="GK123" s="20">
        <v>0.37100344896316528</v>
      </c>
      <c r="GL123" s="20">
        <v>0.368552565574646</v>
      </c>
      <c r="GM123" s="20">
        <v>0.36490657925605774</v>
      </c>
      <c r="GN123" s="20">
        <v>0.362496018409729</v>
      </c>
      <c r="GO123" s="20">
        <v>0.3589099645614624</v>
      </c>
      <c r="GP123" s="20">
        <v>0.35653898119926453</v>
      </c>
      <c r="GQ123" s="20">
        <v>0.35418367385864258</v>
      </c>
      <c r="GR123" s="20">
        <v>0.35067981481552124</v>
      </c>
      <c r="GS123" s="20">
        <v>0.34836322069168091</v>
      </c>
      <c r="GT123" s="20">
        <v>0.34491696953773499</v>
      </c>
      <c r="GU123" s="20">
        <v>0.34318798780441284</v>
      </c>
    </row>
    <row r="124" spans="1:203" x14ac:dyDescent="0.25">
      <c r="A124" s="9" t="s">
        <v>122</v>
      </c>
      <c r="B124" s="23">
        <v>32</v>
      </c>
      <c r="C124" s="23">
        <v>7</v>
      </c>
      <c r="D124" s="20">
        <v>0</v>
      </c>
      <c r="E124" s="20">
        <v>1.2169517576694489E-2</v>
      </c>
      <c r="F124" s="20">
        <v>5.8713681995868683E-2</v>
      </c>
      <c r="G124" s="20">
        <v>0.12410616874694824</v>
      </c>
      <c r="H124" s="20">
        <v>0.18548758327960968</v>
      </c>
      <c r="I124" s="20">
        <v>0.24325764179229736</v>
      </c>
      <c r="J124" s="20">
        <v>0.29493662714958191</v>
      </c>
      <c r="K124" s="20">
        <v>0.32985472679138184</v>
      </c>
      <c r="L124" s="20">
        <v>0.36275672912597656</v>
      </c>
      <c r="M124" s="20">
        <v>0.38531741499900818</v>
      </c>
      <c r="N124" s="20">
        <v>0.40284425020217896</v>
      </c>
      <c r="O124" s="20">
        <v>0.41676661372184753</v>
      </c>
      <c r="P124" s="20">
        <v>0.42825230956077576</v>
      </c>
      <c r="Q124" s="20">
        <v>0.43572184443473816</v>
      </c>
      <c r="R124" s="20">
        <v>0.44328120350837708</v>
      </c>
      <c r="S124" s="20">
        <v>0.44827374815940857</v>
      </c>
      <c r="T124" s="20">
        <v>0.45223879814147949</v>
      </c>
      <c r="U124" s="20">
        <v>0.4562133252620697</v>
      </c>
      <c r="V124" s="20">
        <v>0.46002283692359924</v>
      </c>
      <c r="W124" s="20">
        <v>0.463560551404953</v>
      </c>
      <c r="X124" s="20">
        <v>0.4666723906993866</v>
      </c>
      <c r="Y124" s="20">
        <v>0.47019141912460327</v>
      </c>
      <c r="Z124" s="20">
        <v>0.47333648800849915</v>
      </c>
      <c r="AA124" s="20">
        <v>0.47706687450408936</v>
      </c>
      <c r="AB124" s="20">
        <v>0.48052307963371277</v>
      </c>
      <c r="AC124" s="20">
        <v>0.48459908366203308</v>
      </c>
      <c r="AD124" s="20">
        <v>0.48841938376426697</v>
      </c>
      <c r="AE124" s="20">
        <v>0.49278378486633301</v>
      </c>
      <c r="AF124" s="20">
        <v>0.49749895930290222</v>
      </c>
      <c r="AG124" s="20">
        <v>0.50172257423400879</v>
      </c>
      <c r="AH124" s="20">
        <v>0.50676870346069336</v>
      </c>
      <c r="AI124" s="20">
        <v>0.5116698145866394</v>
      </c>
      <c r="AJ124" s="20">
        <v>0.51707899570465088</v>
      </c>
      <c r="AK124" s="20">
        <v>0.52254849672317505</v>
      </c>
      <c r="AL124" s="20">
        <v>0.52802360057830811</v>
      </c>
      <c r="AM124" s="20">
        <v>0.53346353769302368</v>
      </c>
      <c r="AN124" s="20">
        <v>0.5388990044593811</v>
      </c>
      <c r="AO124" s="20">
        <v>0.54427456855773926</v>
      </c>
      <c r="AP124" s="20">
        <v>0.54968208074569702</v>
      </c>
      <c r="AQ124" s="20">
        <v>0.55505257844924927</v>
      </c>
      <c r="AR124" s="20">
        <v>0.56106525659561157</v>
      </c>
      <c r="AS124" s="20">
        <v>0.5666888952255249</v>
      </c>
      <c r="AT124" s="20">
        <v>0.57263654470443726</v>
      </c>
      <c r="AU124" s="20">
        <v>0.57758843898773193</v>
      </c>
      <c r="AV124" s="20">
        <v>0.58072137832641602</v>
      </c>
      <c r="AW124" s="20">
        <v>0.58207613229751587</v>
      </c>
      <c r="AX124" s="20">
        <v>0.5820763111114502</v>
      </c>
      <c r="AY124" s="20">
        <v>0.58092290163040161</v>
      </c>
      <c r="AZ124" s="20">
        <v>0.57891076803207397</v>
      </c>
      <c r="BA124" s="20">
        <v>0.57587915658950806</v>
      </c>
      <c r="BB124" s="20">
        <v>0.57210654020309448</v>
      </c>
      <c r="BC124" s="20">
        <v>0.56847751140594482</v>
      </c>
      <c r="BD124" s="20">
        <v>0.56342506408691406</v>
      </c>
      <c r="BE124" s="20">
        <v>0.55926316976547241</v>
      </c>
      <c r="BF124" s="20">
        <v>0.55425959825515747</v>
      </c>
      <c r="BG124" s="20">
        <v>0.54897534847259521</v>
      </c>
      <c r="BH124" s="20">
        <v>0.54359912872314453</v>
      </c>
      <c r="BI124" s="20">
        <v>0.53795284032821655</v>
      </c>
      <c r="BJ124" s="20">
        <v>0.53159433603286743</v>
      </c>
      <c r="BK124" s="20">
        <v>0.52636480331420898</v>
      </c>
      <c r="BL124" s="20">
        <v>0.52051460742950439</v>
      </c>
      <c r="BM124" s="20">
        <v>0.51474928855895996</v>
      </c>
      <c r="BN124" s="20">
        <v>0.50864326953887939</v>
      </c>
      <c r="BO124" s="20">
        <v>0.50335365533828735</v>
      </c>
      <c r="BP124" s="20">
        <v>0.49686139822006226</v>
      </c>
      <c r="BQ124" s="20">
        <v>0.49163290858268738</v>
      </c>
      <c r="BR124" s="20">
        <v>0.48502570390701294</v>
      </c>
      <c r="BS124" s="20">
        <v>0.47968888282775879</v>
      </c>
      <c r="BT124" s="20">
        <v>0.47431004047393799</v>
      </c>
      <c r="BU124" s="20">
        <v>0.46889299154281616</v>
      </c>
      <c r="BV124" s="20">
        <v>0.4620756208896637</v>
      </c>
      <c r="BW124" s="20">
        <v>0.45659220218658447</v>
      </c>
      <c r="BX124" s="20">
        <v>0.45109018683433533</v>
      </c>
      <c r="BY124" s="20">
        <v>0.44695621728897095</v>
      </c>
      <c r="BZ124" s="20">
        <v>0.44144091010093689</v>
      </c>
      <c r="CA124" s="20">
        <v>0.43592944741249084</v>
      </c>
      <c r="CB124" s="20">
        <v>0.43043023347854614</v>
      </c>
      <c r="CC124" s="20">
        <v>0.42495092749595642</v>
      </c>
      <c r="CD124" s="20">
        <v>0.41949880123138428</v>
      </c>
      <c r="CE124" s="20">
        <v>0.4154314398765564</v>
      </c>
      <c r="CF124" s="20">
        <v>0.41004186868667603</v>
      </c>
      <c r="CG124" s="20">
        <v>0.40469503402709961</v>
      </c>
      <c r="CH124" s="20">
        <v>0.40071550011634827</v>
      </c>
      <c r="CI124" s="20">
        <v>0.39545312523841858</v>
      </c>
      <c r="CJ124" s="20">
        <v>0.39024326205253601</v>
      </c>
      <c r="CK124" s="20">
        <v>0.38508814573287964</v>
      </c>
      <c r="CL124" s="20">
        <v>0.38125893473625183</v>
      </c>
      <c r="CM124" s="20">
        <v>0.37620383501052856</v>
      </c>
      <c r="CN124" s="20">
        <v>0.37245103716850281</v>
      </c>
      <c r="CO124" s="20">
        <v>0.36749932169914246</v>
      </c>
      <c r="CP124" s="20">
        <v>0.36260756850242615</v>
      </c>
      <c r="CQ124" s="20">
        <v>0.35897821187973022</v>
      </c>
      <c r="CR124" s="20">
        <v>0.35419192910194397</v>
      </c>
      <c r="CS124" s="20">
        <v>0.3494659960269928</v>
      </c>
      <c r="CT124" s="20">
        <v>0.34596097469329834</v>
      </c>
      <c r="CU124" s="20">
        <v>0.34134021401405334</v>
      </c>
      <c r="CV124" s="20">
        <v>0.33677911758422852</v>
      </c>
      <c r="CW124" s="20">
        <v>0.33339715003967285</v>
      </c>
      <c r="CX124" s="20">
        <v>0.32893943786621094</v>
      </c>
      <c r="CY124" s="20">
        <v>0.32563456892967224</v>
      </c>
      <c r="CZ124" s="20">
        <v>0.31698012351989746</v>
      </c>
      <c r="DA124" s="20">
        <v>0.31379380822181702</v>
      </c>
      <c r="DB124" s="20">
        <v>0.30959421396255493</v>
      </c>
      <c r="DC124" s="20">
        <v>0.30545026063919067</v>
      </c>
      <c r="DD124" s="20">
        <v>0.30237913131713867</v>
      </c>
      <c r="DE124" s="20">
        <v>0.29833105206489563</v>
      </c>
      <c r="DF124" s="20">
        <v>0.29533034563064575</v>
      </c>
      <c r="DG124" s="20">
        <v>0.29137721657752991</v>
      </c>
      <c r="DH124" s="20">
        <v>0.28747570514678955</v>
      </c>
      <c r="DI124" s="20">
        <v>0.28458288311958313</v>
      </c>
      <c r="DJ124" s="20">
        <v>0.28077438473701477</v>
      </c>
      <c r="DK124" s="20">
        <v>0.27701479196548462</v>
      </c>
      <c r="DL124" s="20">
        <v>0.27422434091567993</v>
      </c>
      <c r="DM124" s="20">
        <v>0.27055683732032776</v>
      </c>
      <c r="DN124" s="20">
        <v>0.2678314745426178</v>
      </c>
      <c r="DO124" s="20">
        <v>0.26423949003219604</v>
      </c>
      <c r="DP124" s="20">
        <v>0.26071047782897949</v>
      </c>
      <c r="DQ124" s="20">
        <v>0.25808441638946533</v>
      </c>
      <c r="DR124" s="20">
        <v>0.25461152195930481</v>
      </c>
      <c r="DS124" s="20">
        <v>0.25121930241584778</v>
      </c>
      <c r="DT124" s="20">
        <v>0.24869741499423981</v>
      </c>
      <c r="DU124" s="20">
        <v>0.24531976878643036</v>
      </c>
      <c r="DV124" s="20">
        <v>0.24292932450771332</v>
      </c>
      <c r="DW124" s="20">
        <v>0.23966595530509949</v>
      </c>
      <c r="DX124" s="20">
        <v>0.23714646697044373</v>
      </c>
      <c r="DY124" s="20">
        <v>0.23394902050495148</v>
      </c>
      <c r="DZ124" s="20">
        <v>0.23089189827442169</v>
      </c>
      <c r="EA124" s="20">
        <v>0.22856181859970093</v>
      </c>
      <c r="EB124" s="20">
        <v>0.22551383078098297</v>
      </c>
      <c r="EC124" s="20">
        <v>0.22248411178588867</v>
      </c>
      <c r="ED124" s="20">
        <v>0.22012726962566376</v>
      </c>
      <c r="EE124" s="20">
        <v>0.21725822985172272</v>
      </c>
      <c r="EF124" s="20">
        <v>0.21437308192253113</v>
      </c>
      <c r="EG124" s="20">
        <v>0.21225020289421082</v>
      </c>
      <c r="EH124" s="20">
        <v>0.2094215601682663</v>
      </c>
      <c r="EI124" s="20">
        <v>0.20714400708675385</v>
      </c>
      <c r="EJ124" s="20">
        <v>0.2043619304895401</v>
      </c>
      <c r="EK124" s="20">
        <v>0.20167660713195801</v>
      </c>
      <c r="EL124" s="20">
        <v>0.1996493935585022</v>
      </c>
      <c r="EM124" s="20">
        <v>0.19697980582714081</v>
      </c>
      <c r="EN124" s="20">
        <v>0.19492998719215393</v>
      </c>
      <c r="EO124" s="20">
        <v>0.19230242073535919</v>
      </c>
      <c r="EP124" s="20">
        <v>0.18977752327919006</v>
      </c>
      <c r="EQ124" s="20">
        <v>0.18787527084350586</v>
      </c>
      <c r="ER124" s="20">
        <v>0.18536214530467987</v>
      </c>
      <c r="ES124" s="20">
        <v>0.18341384828090668</v>
      </c>
      <c r="ET124" s="20">
        <v>0.18100868165493011</v>
      </c>
      <c r="EU124" s="20">
        <v>0.17863760888576508</v>
      </c>
      <c r="EV124" s="20">
        <v>0.17679886519908905</v>
      </c>
      <c r="EW124" s="20">
        <v>0.17442606389522552</v>
      </c>
      <c r="EX124" s="20">
        <v>0.17264361679553986</v>
      </c>
      <c r="EY124" s="20">
        <v>0.17038320004940033</v>
      </c>
      <c r="EZ124" s="20">
        <v>0.16810204088687897</v>
      </c>
      <c r="FA124" s="20">
        <v>0.16630958020687103</v>
      </c>
      <c r="FB124" s="20">
        <v>0.16413550078868866</v>
      </c>
      <c r="FC124" s="20">
        <v>0.16192783415317535</v>
      </c>
      <c r="FD124" s="20">
        <v>0.16032707691192627</v>
      </c>
      <c r="FE124" s="20">
        <v>0.15818518400192261</v>
      </c>
      <c r="FF124" s="20">
        <v>0.15654967725276947</v>
      </c>
      <c r="FG124" s="20">
        <v>0.15438280999660492</v>
      </c>
      <c r="FH124" s="20">
        <v>0.15238454937934875</v>
      </c>
      <c r="FI124" s="20">
        <v>0.15087141096591949</v>
      </c>
      <c r="FJ124" s="20">
        <v>0.14876416325569153</v>
      </c>
      <c r="FK124" s="20">
        <v>0.14731290936470032</v>
      </c>
      <c r="FL124" s="20">
        <v>0.1453341543674469</v>
      </c>
      <c r="FM124" s="20">
        <v>0.14338846504688263</v>
      </c>
      <c r="FN124" s="20">
        <v>0.14197318255901337</v>
      </c>
      <c r="FO124" s="20">
        <v>0.14007924497127533</v>
      </c>
      <c r="FP124" s="20">
        <v>0.13856364786624908</v>
      </c>
      <c r="FQ124" s="20">
        <v>0.13676798343658447</v>
      </c>
      <c r="FR124" s="20">
        <v>0.13492290675640106</v>
      </c>
      <c r="FS124" s="20">
        <v>0.13360649347305298</v>
      </c>
      <c r="FT124" s="20">
        <v>0.13170996308326721</v>
      </c>
      <c r="FU124" s="20">
        <v>0.12994126975536346</v>
      </c>
      <c r="FV124" s="20">
        <v>0.12868581712245941</v>
      </c>
      <c r="FW124" s="20">
        <v>0.12694473564624786</v>
      </c>
      <c r="FX124" s="20">
        <v>0.12563754618167877</v>
      </c>
      <c r="FY124" s="20">
        <v>0.12394466996192932</v>
      </c>
      <c r="FZ124" s="20">
        <v>0.12227442115545273</v>
      </c>
      <c r="GA124" s="20">
        <v>0.12109757959842682</v>
      </c>
      <c r="GB124" s="20">
        <v>0.11945921927690506</v>
      </c>
      <c r="GC124" s="20">
        <v>0.11821961402893066</v>
      </c>
      <c r="GD124" s="20">
        <v>0.11662290990352631</v>
      </c>
      <c r="GE124" s="20">
        <v>0.11509311199188232</v>
      </c>
      <c r="GF124" s="20">
        <v>0.11394040286540985</v>
      </c>
      <c r="GG124" s="20">
        <v>0.11241631954908371</v>
      </c>
      <c r="GH124" s="20">
        <v>0.11122847348451614</v>
      </c>
      <c r="GI124" s="20">
        <v>0.10977458208799362</v>
      </c>
      <c r="GJ124" s="20">
        <v>0.10833712667226791</v>
      </c>
      <c r="GK124" s="20">
        <v>0.10722069442272186</v>
      </c>
      <c r="GL124" s="20">
        <v>0.10574734956026077</v>
      </c>
      <c r="GM124" s="20">
        <v>0.10436496883630753</v>
      </c>
      <c r="GN124" s="20">
        <v>0.10332460701465607</v>
      </c>
      <c r="GO124" s="20">
        <v>0.1019442230463028</v>
      </c>
      <c r="GP124" s="20">
        <v>0.10089495033025742</v>
      </c>
      <c r="GQ124" s="20">
        <v>9.9541768431663513E-2</v>
      </c>
      <c r="GR124" s="20">
        <v>9.816286712884903E-2</v>
      </c>
      <c r="GS124" s="20">
        <v>9.7233161330223083E-2</v>
      </c>
      <c r="GT124" s="20">
        <v>9.5930710434913635E-2</v>
      </c>
      <c r="GU124" s="20">
        <v>9.4997189939022064E-2</v>
      </c>
    </row>
    <row r="125" spans="1:203" x14ac:dyDescent="0.25">
      <c r="A125" s="9" t="s">
        <v>122</v>
      </c>
      <c r="B125" s="23">
        <v>9</v>
      </c>
      <c r="C125" s="23">
        <v>7</v>
      </c>
      <c r="D125" s="20">
        <v>0</v>
      </c>
      <c r="E125" s="20">
        <v>1.3112230226397514E-2</v>
      </c>
      <c r="F125" s="20">
        <v>6.9489195942878723E-2</v>
      </c>
      <c r="G125" s="20">
        <v>0.1628553718328476</v>
      </c>
      <c r="H125" s="20">
        <v>0.25965988636016846</v>
      </c>
      <c r="I125" s="20">
        <v>0.33724722266197205</v>
      </c>
      <c r="J125" s="20">
        <v>0.41974282264709473</v>
      </c>
      <c r="K125" s="20">
        <v>0.49499189853668213</v>
      </c>
      <c r="L125" s="20">
        <v>0.54636788368225098</v>
      </c>
      <c r="M125" s="20">
        <v>0.59082859754562378</v>
      </c>
      <c r="N125" s="20">
        <v>0.63240218162536621</v>
      </c>
      <c r="O125" s="20">
        <v>0.65828639268875122</v>
      </c>
      <c r="P125" s="20">
        <v>0.68637949228286743</v>
      </c>
      <c r="Q125" s="20">
        <v>0.70346260070800781</v>
      </c>
      <c r="R125" s="20">
        <v>0.72124993801116943</v>
      </c>
      <c r="S125" s="20">
        <v>0.73652958869934082</v>
      </c>
      <c r="T125" s="20">
        <v>0.74764716625213623</v>
      </c>
      <c r="U125" s="20">
        <v>0.7587847113609314</v>
      </c>
      <c r="V125" s="20">
        <v>0.76943767070770264</v>
      </c>
      <c r="W125" s="20">
        <v>0.77799427509307861</v>
      </c>
      <c r="X125" s="20">
        <v>0.78720283508300781</v>
      </c>
      <c r="Y125" s="20">
        <v>0.79407453536987305</v>
      </c>
      <c r="Z125" s="20">
        <v>0.80206394195556641</v>
      </c>
      <c r="AA125" s="20">
        <v>0.80847388505935669</v>
      </c>
      <c r="AB125" s="20">
        <v>0.81599992513656616</v>
      </c>
      <c r="AC125" s="20">
        <v>0.82355886697769165</v>
      </c>
      <c r="AD125" s="20">
        <v>0.82958316802978516</v>
      </c>
      <c r="AE125" s="20">
        <v>0.83686661720275879</v>
      </c>
      <c r="AF125" s="20">
        <v>0.84444081783294678</v>
      </c>
      <c r="AG125" s="20">
        <v>0.85051792860031128</v>
      </c>
      <c r="AH125" s="20">
        <v>0.85807591676712036</v>
      </c>
      <c r="AI125" s="20">
        <v>0.86433309316635132</v>
      </c>
      <c r="AJ125" s="20">
        <v>0.87224686145782471</v>
      </c>
      <c r="AK125" s="20">
        <v>0.88028556108474731</v>
      </c>
      <c r="AL125" s="20">
        <v>0.88697880506515503</v>
      </c>
      <c r="AM125" s="20">
        <v>0.89505589008331299</v>
      </c>
      <c r="AN125" s="20">
        <v>0.90189909934997559</v>
      </c>
      <c r="AO125" s="20">
        <v>0.91047167778015137</v>
      </c>
      <c r="AP125" s="20">
        <v>0.91951876878738403</v>
      </c>
      <c r="AQ125" s="20">
        <v>0.92683744430541992</v>
      </c>
      <c r="AR125" s="20">
        <v>0.93304336071014404</v>
      </c>
      <c r="AS125" s="20">
        <v>0.93577867746353149</v>
      </c>
      <c r="AT125" s="20">
        <v>0.93654489517211914</v>
      </c>
      <c r="AU125" s="20">
        <v>0.93521326780319214</v>
      </c>
      <c r="AV125" s="20">
        <v>0.93312925100326538</v>
      </c>
      <c r="AW125" s="20">
        <v>0.92903792858123779</v>
      </c>
      <c r="AX125" s="20">
        <v>0.92453533411026001</v>
      </c>
      <c r="AY125" s="20">
        <v>0.9196934700012207</v>
      </c>
      <c r="AZ125" s="20">
        <v>0.91402941942214966</v>
      </c>
      <c r="BA125" s="20">
        <v>0.90743035078048706</v>
      </c>
      <c r="BB125" s="20">
        <v>0.90146970748901367</v>
      </c>
      <c r="BC125" s="20">
        <v>0.89480757713317871</v>
      </c>
      <c r="BD125" s="20">
        <v>0.88639801740646362</v>
      </c>
      <c r="BE125" s="20">
        <v>0.88009476661682129</v>
      </c>
      <c r="BF125" s="20">
        <v>0.87287271022796631</v>
      </c>
      <c r="BG125" s="20">
        <v>0.86533361673355103</v>
      </c>
      <c r="BH125" s="20">
        <v>0.85978835821151733</v>
      </c>
      <c r="BI125" s="20">
        <v>0.85155540704727173</v>
      </c>
      <c r="BJ125" s="20">
        <v>0.84354674816131592</v>
      </c>
      <c r="BK125" s="20">
        <v>0.83652007579803467</v>
      </c>
      <c r="BL125" s="20">
        <v>0.8293728232383728</v>
      </c>
      <c r="BM125" s="20">
        <v>0.82256203889846802</v>
      </c>
      <c r="BN125" s="20">
        <v>0.81599098443984985</v>
      </c>
      <c r="BO125" s="20">
        <v>0.80607211589813232</v>
      </c>
      <c r="BP125" s="20">
        <v>0.80022591352462769</v>
      </c>
      <c r="BQ125" s="20">
        <v>0.79353386163711548</v>
      </c>
      <c r="BR125" s="20">
        <v>0.78674411773681641</v>
      </c>
      <c r="BS125" s="20">
        <v>0.7798735499382019</v>
      </c>
      <c r="BT125" s="20">
        <v>0.77296072244644165</v>
      </c>
      <c r="BU125" s="20">
        <v>0.76432400941848755</v>
      </c>
      <c r="BV125" s="20">
        <v>0.75699776411056519</v>
      </c>
      <c r="BW125" s="20">
        <v>0.75233066082000732</v>
      </c>
      <c r="BX125" s="20">
        <v>0.74538320302963257</v>
      </c>
      <c r="BY125" s="20">
        <v>0.73635762929916382</v>
      </c>
      <c r="BZ125" s="20">
        <v>0.73175954818725586</v>
      </c>
      <c r="CA125" s="20">
        <v>0.72524350881576538</v>
      </c>
      <c r="CB125" s="20">
        <v>0.71782350540161133</v>
      </c>
      <c r="CC125" s="20">
        <v>0.71109086275100708</v>
      </c>
      <c r="CD125" s="20">
        <v>0.70366334915161133</v>
      </c>
      <c r="CE125" s="20">
        <v>0.69833654165267944</v>
      </c>
      <c r="CF125" s="20">
        <v>0.69304901361465454</v>
      </c>
      <c r="CG125" s="20">
        <v>0.68519109487533569</v>
      </c>
      <c r="CH125" s="20">
        <v>0.68000108003616333</v>
      </c>
      <c r="CI125" s="20">
        <v>0.67228865623474121</v>
      </c>
      <c r="CJ125" s="20">
        <v>0.66719508171081543</v>
      </c>
      <c r="CK125" s="20">
        <v>0.6621396541595459</v>
      </c>
      <c r="CL125" s="20">
        <v>0.65462756156921387</v>
      </c>
      <c r="CM125" s="20">
        <v>0.64966660737991333</v>
      </c>
      <c r="CN125" s="20">
        <v>0.64229506254196167</v>
      </c>
      <c r="CO125" s="20">
        <v>0.63742691278457642</v>
      </c>
      <c r="CP125" s="20">
        <v>0.63259553909301758</v>
      </c>
      <c r="CQ125" s="20">
        <v>0.62541681528091431</v>
      </c>
      <c r="CR125" s="20">
        <v>0.62067615985870361</v>
      </c>
      <c r="CS125" s="20">
        <v>0.6136322021484375</v>
      </c>
      <c r="CT125" s="20">
        <v>0.60898065567016602</v>
      </c>
      <c r="CU125" s="20">
        <v>0.60436427593231201</v>
      </c>
      <c r="CV125" s="20">
        <v>0.59750515222549438</v>
      </c>
      <c r="CW125" s="20">
        <v>0.59297555685043335</v>
      </c>
      <c r="CX125" s="20">
        <v>0.58624547719955444</v>
      </c>
      <c r="CY125" s="20">
        <v>0.58180129528045654</v>
      </c>
      <c r="CZ125" s="20">
        <v>0.57083737850189209</v>
      </c>
      <c r="DA125" s="20">
        <v>0.56650978326797485</v>
      </c>
      <c r="DB125" s="20">
        <v>0.56007987260818481</v>
      </c>
      <c r="DC125" s="20">
        <v>0.55583387613296509</v>
      </c>
      <c r="DD125" s="20">
        <v>0.5516200065612793</v>
      </c>
      <c r="DE125" s="20">
        <v>0.54535901546478271</v>
      </c>
      <c r="DF125" s="20">
        <v>0.54122459888458252</v>
      </c>
      <c r="DG125" s="20">
        <v>0.53508162498474121</v>
      </c>
      <c r="DH125" s="20">
        <v>0.53102505207061768</v>
      </c>
      <c r="DI125" s="20">
        <v>0.52699923515319824</v>
      </c>
      <c r="DJ125" s="20">
        <v>0.52101767063140869</v>
      </c>
      <c r="DK125" s="20">
        <v>0.51706767082214355</v>
      </c>
      <c r="DL125" s="20">
        <v>0.51119881868362427</v>
      </c>
      <c r="DM125" s="20">
        <v>0.50732332468032837</v>
      </c>
      <c r="DN125" s="20">
        <v>0.50347715616226196</v>
      </c>
      <c r="DO125" s="20">
        <v>0.49776259064674377</v>
      </c>
      <c r="DP125" s="20">
        <v>0.49398893117904663</v>
      </c>
      <c r="DQ125" s="20">
        <v>0.4883820116519928</v>
      </c>
      <c r="DR125" s="20">
        <v>0.4846794605255127</v>
      </c>
      <c r="DS125" s="20">
        <v>0.4810049831867218</v>
      </c>
      <c r="DT125" s="20">
        <v>0.47554540634155273</v>
      </c>
      <c r="DU125" s="20">
        <v>0.47194021940231323</v>
      </c>
      <c r="DV125" s="20">
        <v>0.46658352017402649</v>
      </c>
      <c r="DW125" s="20">
        <v>0.46304625272750854</v>
      </c>
      <c r="DX125" s="20">
        <v>0.45953577756881714</v>
      </c>
      <c r="DY125" s="20">
        <v>0.45431989431381226</v>
      </c>
      <c r="DZ125" s="20">
        <v>0.45087558031082153</v>
      </c>
      <c r="EA125" s="20">
        <v>0.44575798511505127</v>
      </c>
      <c r="EB125" s="20">
        <v>0.44237861037254333</v>
      </c>
      <c r="EC125" s="20">
        <v>0.43902480602264404</v>
      </c>
      <c r="ED125" s="20">
        <v>0.43404170870780945</v>
      </c>
      <c r="EE125" s="20">
        <v>0.43075114488601685</v>
      </c>
      <c r="EF125" s="20">
        <v>0.42586198449134827</v>
      </c>
      <c r="EG125" s="20">
        <v>0.42263343930244446</v>
      </c>
      <c r="EH125" s="20">
        <v>0.41942933201789856</v>
      </c>
      <c r="EI125" s="20">
        <v>0.41466867923736572</v>
      </c>
      <c r="EJ125" s="20">
        <v>0.41152495145797729</v>
      </c>
      <c r="EK125" s="20">
        <v>0.40685403347015381</v>
      </c>
      <c r="EL125" s="20">
        <v>0.40376955270767212</v>
      </c>
      <c r="EM125" s="20">
        <v>0.40070846676826477</v>
      </c>
      <c r="EN125" s="20">
        <v>0.3961603045463562</v>
      </c>
      <c r="EO125" s="20">
        <v>0.39315688610076904</v>
      </c>
      <c r="EP125" s="20">
        <v>0.38869446516036987</v>
      </c>
      <c r="EQ125" s="20">
        <v>0.38574764132499695</v>
      </c>
      <c r="ER125" s="20">
        <v>0.38282319903373718</v>
      </c>
      <c r="ES125" s="20">
        <v>0.37847802042961121</v>
      </c>
      <c r="ET125" s="20">
        <v>0.37560868263244629</v>
      </c>
      <c r="EU125" s="20">
        <v>0.3713454008102417</v>
      </c>
      <c r="EV125" s="20">
        <v>0.36853015422821045</v>
      </c>
      <c r="EW125" s="20">
        <v>0.3657362163066864</v>
      </c>
      <c r="EX125" s="20">
        <v>0.36158499121665955</v>
      </c>
      <c r="EY125" s="20">
        <v>0.35884374380111694</v>
      </c>
      <c r="EZ125" s="20">
        <v>0.35477074980735779</v>
      </c>
      <c r="FA125" s="20">
        <v>0.35208114981651306</v>
      </c>
      <c r="FB125" s="20">
        <v>0.34941190481185913</v>
      </c>
      <c r="FC125" s="20">
        <v>0.34544596076011658</v>
      </c>
      <c r="FD125" s="20">
        <v>0.34282705187797546</v>
      </c>
      <c r="FE125" s="20">
        <v>0.33893588185310364</v>
      </c>
      <c r="FF125" s="20">
        <v>0.33636629581451416</v>
      </c>
      <c r="FG125" s="20">
        <v>0.33381623029708862</v>
      </c>
      <c r="FH125" s="20">
        <v>0.33002731204032898</v>
      </c>
      <c r="FI125" s="20">
        <v>0.32752528786659241</v>
      </c>
      <c r="FJ125" s="20">
        <v>0.32380777597427368</v>
      </c>
      <c r="FK125" s="20">
        <v>0.32135286927223206</v>
      </c>
      <c r="FL125" s="20">
        <v>0.31891661882400513</v>
      </c>
      <c r="FM125" s="20">
        <v>0.31529679894447327</v>
      </c>
      <c r="FN125" s="20">
        <v>0.31290647387504578</v>
      </c>
      <c r="FO125" s="20">
        <v>0.30935490131378174</v>
      </c>
      <c r="FP125" s="20">
        <v>0.30700957775115967</v>
      </c>
      <c r="FQ125" s="20">
        <v>0.30468207597732544</v>
      </c>
      <c r="FR125" s="20">
        <v>0.30122384428977966</v>
      </c>
      <c r="FS125" s="20">
        <v>0.29894018173217773</v>
      </c>
      <c r="FT125" s="20">
        <v>0.29554709792137146</v>
      </c>
      <c r="FU125" s="20">
        <v>0.29330646991729736</v>
      </c>
      <c r="FV125" s="20">
        <v>0.29108285903930664</v>
      </c>
      <c r="FW125" s="20">
        <v>0.28777897357940674</v>
      </c>
      <c r="FX125" s="20">
        <v>0.28559726476669312</v>
      </c>
      <c r="FY125" s="20">
        <v>0.28235560655593872</v>
      </c>
      <c r="FZ125" s="20">
        <v>0.28021502494812012</v>
      </c>
      <c r="GA125" s="20">
        <v>0.27809062600135803</v>
      </c>
      <c r="GB125" s="20">
        <v>0.27493423223495483</v>
      </c>
      <c r="GC125" s="20">
        <v>0.27284985780715942</v>
      </c>
      <c r="GD125" s="20">
        <v>0.26975291967391968</v>
      </c>
      <c r="GE125" s="20">
        <v>0.26770785450935364</v>
      </c>
      <c r="GF125" s="20">
        <v>0.26567831635475159</v>
      </c>
      <c r="GG125" s="20">
        <v>0.26266276836395264</v>
      </c>
      <c r="GH125" s="20">
        <v>0.260671466588974</v>
      </c>
      <c r="GI125" s="20">
        <v>0.25771275162696838</v>
      </c>
      <c r="GJ125" s="20">
        <v>0.25575897097587585</v>
      </c>
      <c r="GK125" s="20">
        <v>0.25381997227668762</v>
      </c>
      <c r="GL125" s="20">
        <v>0.25093904137611389</v>
      </c>
      <c r="GM125" s="20">
        <v>0.24903661012649536</v>
      </c>
      <c r="GN125" s="20">
        <v>0.24620996415615082</v>
      </c>
      <c r="GO125" s="20">
        <v>0.24434338510036469</v>
      </c>
      <c r="GP125" s="20">
        <v>0.24249094724655151</v>
      </c>
      <c r="GQ125" s="20">
        <v>0.23973861336708069</v>
      </c>
      <c r="GR125" s="20">
        <v>0.23792107403278351</v>
      </c>
      <c r="GS125" s="20">
        <v>0.23522061109542847</v>
      </c>
      <c r="GT125" s="20">
        <v>0.23343734443187714</v>
      </c>
      <c r="GU125" s="20">
        <v>0.23182779550552368</v>
      </c>
    </row>
    <row r="126" spans="1:203" x14ac:dyDescent="0.25">
      <c r="A126" s="9" t="s">
        <v>122</v>
      </c>
      <c r="B126" s="23">
        <v>40</v>
      </c>
      <c r="C126" s="23">
        <v>7</v>
      </c>
      <c r="D126" s="20">
        <v>0</v>
      </c>
      <c r="E126" s="20">
        <v>5.7974062860012054E-2</v>
      </c>
      <c r="F126" s="20">
        <v>0.366792231798172</v>
      </c>
      <c r="G126" s="20">
        <v>0.83979201316833496</v>
      </c>
      <c r="H126" s="20">
        <v>1.27248215675354</v>
      </c>
      <c r="I126" s="20">
        <v>1.6568477153778076</v>
      </c>
      <c r="J126" s="20">
        <v>1.9860169887542725</v>
      </c>
      <c r="K126" s="20">
        <v>2.2786855697631836</v>
      </c>
      <c r="L126" s="20">
        <v>2.4729721546173096</v>
      </c>
      <c r="M126" s="20">
        <v>2.6431722640991211</v>
      </c>
      <c r="N126" s="20">
        <v>2.7479465007781982</v>
      </c>
      <c r="O126" s="20">
        <v>2.821293830871582</v>
      </c>
      <c r="P126" s="20">
        <v>2.8789193630218506</v>
      </c>
      <c r="Q126" s="20">
        <v>2.9100258350372314</v>
      </c>
      <c r="R126" s="20">
        <v>2.9264223575592041</v>
      </c>
      <c r="S126" s="20">
        <v>2.9279937744140625</v>
      </c>
      <c r="T126" s="20">
        <v>2.9207780361175537</v>
      </c>
      <c r="U126" s="20">
        <v>2.904606819152832</v>
      </c>
      <c r="V126" s="20">
        <v>2.8850317001342773</v>
      </c>
      <c r="W126" s="20">
        <v>2.8589932918548584</v>
      </c>
      <c r="X126" s="20">
        <v>2.8331263065338135</v>
      </c>
      <c r="Y126" s="20">
        <v>2.8023028373718262</v>
      </c>
      <c r="Z126" s="20">
        <v>2.7742705345153809</v>
      </c>
      <c r="AA126" s="20">
        <v>2.745354175567627</v>
      </c>
      <c r="AB126" s="20">
        <v>2.7113840579986572</v>
      </c>
      <c r="AC126" s="20">
        <v>2.681201696395874</v>
      </c>
      <c r="AD126" s="20">
        <v>2.6521222591400146</v>
      </c>
      <c r="AE126" s="20">
        <v>2.6169071197509766</v>
      </c>
      <c r="AF126" s="20">
        <v>2.588106632232666</v>
      </c>
      <c r="AG126" s="20">
        <v>2.5543382167816162</v>
      </c>
      <c r="AH126" s="20">
        <v>2.5253365039825439</v>
      </c>
      <c r="AI126" s="20">
        <v>2.4964923858642578</v>
      </c>
      <c r="AJ126" s="20">
        <v>2.4637150764465332</v>
      </c>
      <c r="AK126" s="20">
        <v>2.4354190826416016</v>
      </c>
      <c r="AL126" s="20">
        <v>2.4030132293701172</v>
      </c>
      <c r="AM126" s="20">
        <v>2.3753185272216797</v>
      </c>
      <c r="AN126" s="20">
        <v>2.3449335098266602</v>
      </c>
      <c r="AO126" s="20">
        <v>2.3172738552093506</v>
      </c>
      <c r="AP126" s="20">
        <v>2.2878589630126953</v>
      </c>
      <c r="AQ126" s="20">
        <v>2.2593588829040527</v>
      </c>
      <c r="AR126" s="20">
        <v>2.2330136299133301</v>
      </c>
      <c r="AS126" s="20">
        <v>2.2024273872375488</v>
      </c>
      <c r="AT126" s="20">
        <v>2.177962064743042</v>
      </c>
      <c r="AU126" s="20">
        <v>2.1501858234405518</v>
      </c>
      <c r="AV126" s="20">
        <v>2.1205818653106689</v>
      </c>
      <c r="AW126" s="20">
        <v>2.0973737239837646</v>
      </c>
      <c r="AX126" s="20">
        <v>2.0724284648895264</v>
      </c>
      <c r="AY126" s="20">
        <v>2.0414118766784668</v>
      </c>
      <c r="AZ126" s="20">
        <v>2.0178649425506592</v>
      </c>
      <c r="BA126" s="20">
        <v>1.9880563020706177</v>
      </c>
      <c r="BB126" s="20">
        <v>1.9675248861312866</v>
      </c>
      <c r="BC126" s="20">
        <v>1.9472037553787231</v>
      </c>
      <c r="BD126" s="20">
        <v>1.9171119928359985</v>
      </c>
      <c r="BE126" s="20">
        <v>1.8973078727722168</v>
      </c>
      <c r="BF126" s="20">
        <v>1.8679827451705933</v>
      </c>
      <c r="BG126" s="20">
        <v>1.8486838340759277</v>
      </c>
      <c r="BH126" s="20">
        <v>1.8295834064483643</v>
      </c>
      <c r="BI126" s="20">
        <v>1.8013010025024414</v>
      </c>
      <c r="BJ126" s="20">
        <v>1.7826886177062988</v>
      </c>
      <c r="BK126" s="20">
        <v>1.7551292181015015</v>
      </c>
      <c r="BL126" s="20">
        <v>1.7369929552078247</v>
      </c>
      <c r="BM126" s="20">
        <v>1.7190437316894531</v>
      </c>
      <c r="BN126" s="20">
        <v>1.6924664974212646</v>
      </c>
      <c r="BO126" s="20">
        <v>1.6749767065048218</v>
      </c>
      <c r="BP126" s="20">
        <v>1.6490799188613892</v>
      </c>
      <c r="BQ126" s="20">
        <v>1.6320379972457886</v>
      </c>
      <c r="BR126" s="20">
        <v>1.6151721477508545</v>
      </c>
      <c r="BS126" s="20">
        <v>1.59019935131073</v>
      </c>
      <c r="BT126" s="20">
        <v>1.5737655162811279</v>
      </c>
      <c r="BU126" s="20">
        <v>1.549432635307312</v>
      </c>
      <c r="BV126" s="20">
        <v>1.5334199666976929</v>
      </c>
      <c r="BW126" s="20">
        <v>1.5175726413726807</v>
      </c>
      <c r="BX126" s="20">
        <v>1.4941082000732422</v>
      </c>
      <c r="BY126" s="20">
        <v>1.4786670207977295</v>
      </c>
      <c r="BZ126" s="20">
        <v>1.4558039903640747</v>
      </c>
      <c r="CA126" s="20">
        <v>1.4407587051391602</v>
      </c>
      <c r="CB126" s="20">
        <v>1.4258688688278198</v>
      </c>
      <c r="CC126" s="20">
        <v>1.4038219451904297</v>
      </c>
      <c r="CD126" s="20">
        <v>1.389313817024231</v>
      </c>
      <c r="CE126" s="20">
        <v>1.3678321838378906</v>
      </c>
      <c r="CF126" s="20">
        <v>1.3536958694458008</v>
      </c>
      <c r="CG126" s="20">
        <v>1.3397057056427002</v>
      </c>
      <c r="CH126" s="20">
        <v>1.3189910650253296</v>
      </c>
      <c r="CI126" s="20">
        <v>1.3053593635559082</v>
      </c>
      <c r="CJ126" s="20">
        <v>1.2851758003234863</v>
      </c>
      <c r="CK126" s="20">
        <v>1.2718937397003174</v>
      </c>
      <c r="CL126" s="20">
        <v>1.2587488889694214</v>
      </c>
      <c r="CM126" s="20">
        <v>1.239285945892334</v>
      </c>
      <c r="CN126" s="20">
        <v>1.226478099822998</v>
      </c>
      <c r="CO126" s="20">
        <v>1.2075140476226807</v>
      </c>
      <c r="CP126" s="20">
        <v>1.1950346231460571</v>
      </c>
      <c r="CQ126" s="20">
        <v>1.182684063911438</v>
      </c>
      <c r="CR126" s="20">
        <v>1.1643972396850586</v>
      </c>
      <c r="CS126" s="20">
        <v>1.1523634195327759</v>
      </c>
      <c r="CT126" s="20">
        <v>1.1345453262329102</v>
      </c>
      <c r="CU126" s="20">
        <v>1.1228199005126953</v>
      </c>
      <c r="CV126" s="20">
        <v>1.1112158298492432</v>
      </c>
      <c r="CW126" s="20">
        <v>1.09403395652771</v>
      </c>
      <c r="CX126" s="20">
        <v>1.082727313041687</v>
      </c>
      <c r="CY126" s="20">
        <v>1.0659860372543335</v>
      </c>
      <c r="CZ126" s="20">
        <v>1.0440661907196045</v>
      </c>
      <c r="DA126" s="20">
        <v>1.0279226303100586</v>
      </c>
      <c r="DB126" s="20">
        <v>1.0172992944717407</v>
      </c>
      <c r="DC126" s="20">
        <v>1.0015695095062256</v>
      </c>
      <c r="DD126" s="20">
        <v>0.99121850728988647</v>
      </c>
      <c r="DE126" s="20">
        <v>0.98097431659698486</v>
      </c>
      <c r="DF126" s="20">
        <v>0.96580630540847778</v>
      </c>
      <c r="DG126" s="20">
        <v>0.95582485198974609</v>
      </c>
      <c r="DH126" s="20">
        <v>0.94104570150375366</v>
      </c>
      <c r="DI126" s="20">
        <v>0.93132013082504272</v>
      </c>
      <c r="DJ126" s="20">
        <v>0.9216950535774231</v>
      </c>
      <c r="DK126" s="20">
        <v>0.90744364261627197</v>
      </c>
      <c r="DL126" s="20">
        <v>0.89806532859802246</v>
      </c>
      <c r="DM126" s="20">
        <v>0.88417923450469971</v>
      </c>
      <c r="DN126" s="20">
        <v>0.8750414252281189</v>
      </c>
      <c r="DO126" s="20">
        <v>0.86599797010421753</v>
      </c>
      <c r="DP126" s="20">
        <v>0.85260772705078125</v>
      </c>
      <c r="DQ126" s="20">
        <v>0.84379613399505615</v>
      </c>
      <c r="DR126" s="20">
        <v>0.83074921369552612</v>
      </c>
      <c r="DS126" s="20">
        <v>0.82216352224349976</v>
      </c>
      <c r="DT126" s="20">
        <v>0.81366658210754395</v>
      </c>
      <c r="DU126" s="20">
        <v>0.80108547210693359</v>
      </c>
      <c r="DV126" s="20">
        <v>0.79280638694763184</v>
      </c>
      <c r="DW126" s="20">
        <v>0.78054791688919067</v>
      </c>
      <c r="DX126" s="20">
        <v>0.77248102426528931</v>
      </c>
      <c r="DY126" s="20">
        <v>0.76449757814407349</v>
      </c>
      <c r="DZ126" s="20">
        <v>0.75267672538757324</v>
      </c>
      <c r="EA126" s="20">
        <v>0.74489790201187134</v>
      </c>
      <c r="EB126" s="20">
        <v>0.73338013887405396</v>
      </c>
      <c r="EC126" s="20">
        <v>0.72580075263977051</v>
      </c>
      <c r="ED126" s="20">
        <v>0.71829968690872192</v>
      </c>
      <c r="EE126" s="20">
        <v>0.70719319581985474</v>
      </c>
      <c r="EF126" s="20">
        <v>0.69988447427749634</v>
      </c>
      <c r="EG126" s="20">
        <v>0.68906277418136597</v>
      </c>
      <c r="EH126" s="20">
        <v>0.68194139003753662</v>
      </c>
      <c r="EI126" s="20">
        <v>0.67489361763000488</v>
      </c>
      <c r="EJ126" s="20">
        <v>0.66445827484130859</v>
      </c>
      <c r="EK126" s="20">
        <v>0.65759116411209106</v>
      </c>
      <c r="EL126" s="20">
        <v>0.6474233865737915</v>
      </c>
      <c r="EM126" s="20">
        <v>0.64073234796524048</v>
      </c>
      <c r="EN126" s="20">
        <v>0.63411045074462891</v>
      </c>
      <c r="EO126" s="20">
        <v>0.62430572509765625</v>
      </c>
      <c r="EP126" s="20">
        <v>0.61785358190536499</v>
      </c>
      <c r="EQ126" s="20">
        <v>0.60830026865005493</v>
      </c>
      <c r="ER126" s="20">
        <v>0.60201352834701538</v>
      </c>
      <c r="ES126" s="20">
        <v>0.59579181671142578</v>
      </c>
      <c r="ET126" s="20">
        <v>0.58657956123352051</v>
      </c>
      <c r="EU126" s="20">
        <v>0.58051735162734985</v>
      </c>
      <c r="EV126" s="20">
        <v>0.57154124975204468</v>
      </c>
      <c r="EW126" s="20">
        <v>0.56563442945480347</v>
      </c>
      <c r="EX126" s="20">
        <v>0.55978870391845703</v>
      </c>
      <c r="EY126" s="20">
        <v>0.55113309621810913</v>
      </c>
      <c r="EZ126" s="20">
        <v>0.5454372763633728</v>
      </c>
      <c r="FA126" s="20">
        <v>0.53700363636016846</v>
      </c>
      <c r="FB126" s="20">
        <v>0.53145372867584229</v>
      </c>
      <c r="FC126" s="20">
        <v>0.52596122026443481</v>
      </c>
      <c r="FD126" s="20">
        <v>0.51782876253128052</v>
      </c>
      <c r="FE126" s="20">
        <v>0.51247704029083252</v>
      </c>
      <c r="FF126" s="20">
        <v>0.50455302000045776</v>
      </c>
      <c r="FG126" s="20">
        <v>0.4993385374546051</v>
      </c>
      <c r="FH126" s="20">
        <v>0.49417790770530701</v>
      </c>
      <c r="FI126" s="20">
        <v>0.48653686046600342</v>
      </c>
      <c r="FJ126" s="20">
        <v>0.48150858283042908</v>
      </c>
      <c r="FK126" s="20">
        <v>0.47406339645385742</v>
      </c>
      <c r="FL126" s="20">
        <v>0.46916401386260986</v>
      </c>
      <c r="FM126" s="20">
        <v>0.464315265417099</v>
      </c>
      <c r="FN126" s="20">
        <v>0.45713594555854797</v>
      </c>
      <c r="FO126" s="20">
        <v>0.45241150259971619</v>
      </c>
      <c r="FP126" s="20">
        <v>0.44541621208190918</v>
      </c>
      <c r="FQ126" s="20">
        <v>0.44081291556358337</v>
      </c>
      <c r="FR126" s="20">
        <v>0.43625715374946594</v>
      </c>
      <c r="FS126" s="20">
        <v>0.42951169610023499</v>
      </c>
      <c r="FT126" s="20">
        <v>0.42507272958755493</v>
      </c>
      <c r="FU126" s="20">
        <v>0.418500155210495</v>
      </c>
      <c r="FV126" s="20">
        <v>0.41417500376701355</v>
      </c>
      <c r="FW126" s="20">
        <v>0.40989455580711365</v>
      </c>
      <c r="FX126" s="20">
        <v>0.4035567045211792</v>
      </c>
      <c r="FY126" s="20">
        <v>0.39938601851463318</v>
      </c>
      <c r="FZ126" s="20">
        <v>0.39321061968803406</v>
      </c>
      <c r="GA126" s="20">
        <v>0.38914686441421509</v>
      </c>
      <c r="GB126" s="20">
        <v>0.38512504100799561</v>
      </c>
      <c r="GC126" s="20">
        <v>0.37917017936706543</v>
      </c>
      <c r="GD126" s="20">
        <v>0.37525153160095215</v>
      </c>
      <c r="GE126" s="20">
        <v>0.36944928765296936</v>
      </c>
      <c r="GF126" s="20">
        <v>0.365631103515625</v>
      </c>
      <c r="GG126" s="20">
        <v>0.36185234785079956</v>
      </c>
      <c r="GH126" s="20">
        <v>0.35625731945037842</v>
      </c>
      <c r="GI126" s="20">
        <v>0.35257545113563538</v>
      </c>
      <c r="GJ126" s="20">
        <v>0.34712386131286621</v>
      </c>
      <c r="GK126" s="20">
        <v>0.343536376953125</v>
      </c>
      <c r="GL126" s="20">
        <v>0.33998596668243408</v>
      </c>
      <c r="GM126" s="20">
        <v>0.33472904562950134</v>
      </c>
      <c r="GN126" s="20">
        <v>0.33126965165138245</v>
      </c>
      <c r="GO126" s="20">
        <v>0.32614749670028687</v>
      </c>
      <c r="GP126" s="20">
        <v>0.32277682423591614</v>
      </c>
      <c r="GQ126" s="20">
        <v>0.31944096088409424</v>
      </c>
      <c r="GR126" s="20">
        <v>0.31450170278549194</v>
      </c>
      <c r="GS126" s="20">
        <v>0.31125137209892273</v>
      </c>
      <c r="GT126" s="20">
        <v>0.30643874406814575</v>
      </c>
      <c r="GU126" s="20">
        <v>0.30410555005073547</v>
      </c>
    </row>
    <row r="127" spans="1:203" x14ac:dyDescent="0.25">
      <c r="A127" s="9" t="s">
        <v>122</v>
      </c>
      <c r="B127" s="23">
        <v>16</v>
      </c>
      <c r="C127" s="23">
        <v>7</v>
      </c>
      <c r="D127" s="20">
        <v>0</v>
      </c>
      <c r="E127" s="20">
        <v>1.6569772735238075E-2</v>
      </c>
      <c r="F127" s="20">
        <v>9.5162294805049896E-2</v>
      </c>
      <c r="G127" s="20">
        <v>0.23598869144916534</v>
      </c>
      <c r="H127" s="20">
        <v>0.3838842511177063</v>
      </c>
      <c r="I127" s="20">
        <v>0.53387624025344849</v>
      </c>
      <c r="J127" s="20">
        <v>0.67496460676193237</v>
      </c>
      <c r="K127" s="20">
        <v>0.80394011735916138</v>
      </c>
      <c r="L127" s="20">
        <v>0.91906696557998657</v>
      </c>
      <c r="M127" s="20">
        <v>1.0277594327926636</v>
      </c>
      <c r="N127" s="20">
        <v>1.1112281084060669</v>
      </c>
      <c r="O127" s="20">
        <v>1.1794902086257935</v>
      </c>
      <c r="P127" s="20">
        <v>1.2352614402770996</v>
      </c>
      <c r="Q127" s="20">
        <v>1.285236120223999</v>
      </c>
      <c r="R127" s="20">
        <v>1.3180526494979858</v>
      </c>
      <c r="S127" s="20">
        <v>1.3419344425201416</v>
      </c>
      <c r="T127" s="20">
        <v>1.3602719306945801</v>
      </c>
      <c r="U127" s="20">
        <v>1.3698809146881104</v>
      </c>
      <c r="V127" s="20">
        <v>1.3745975494384766</v>
      </c>
      <c r="W127" s="20">
        <v>1.374966025352478</v>
      </c>
      <c r="X127" s="20">
        <v>1.3713237047195435</v>
      </c>
      <c r="Y127" s="20">
        <v>1.3650972843170166</v>
      </c>
      <c r="Z127" s="20">
        <v>1.3565382957458496</v>
      </c>
      <c r="AA127" s="20">
        <v>1.3448225259780884</v>
      </c>
      <c r="AB127" s="20">
        <v>1.3332400321960449</v>
      </c>
      <c r="AC127" s="20">
        <v>1.3199683427810669</v>
      </c>
      <c r="AD127" s="20">
        <v>1.3060358762741089</v>
      </c>
      <c r="AE127" s="20">
        <v>1.289894700050354</v>
      </c>
      <c r="AF127" s="20">
        <v>1.2746814489364624</v>
      </c>
      <c r="AG127" s="20">
        <v>1.2592233419418335</v>
      </c>
      <c r="AH127" s="20">
        <v>1.2412145137786865</v>
      </c>
      <c r="AI127" s="20">
        <v>1.2255972623825073</v>
      </c>
      <c r="AJ127" s="20">
        <v>1.2096307277679443</v>
      </c>
      <c r="AK127" s="20">
        <v>1.1930849552154541</v>
      </c>
      <c r="AL127" s="20">
        <v>1.1752701997756958</v>
      </c>
      <c r="AM127" s="20">
        <v>1.1592339277267456</v>
      </c>
      <c r="AN127" s="20">
        <v>1.1414109468460083</v>
      </c>
      <c r="AO127" s="20">
        <v>1.125188946723938</v>
      </c>
      <c r="AP127" s="20">
        <v>1.1095836162567139</v>
      </c>
      <c r="AQ127" s="20">
        <v>1.092168927192688</v>
      </c>
      <c r="AR127" s="20">
        <v>1.0767313241958618</v>
      </c>
      <c r="AS127" s="20">
        <v>1.0612435340881348</v>
      </c>
      <c r="AT127" s="20">
        <v>1.0463318824768066</v>
      </c>
      <c r="AU127" s="20">
        <v>1.0296454429626465</v>
      </c>
      <c r="AV127" s="20">
        <v>1.0149327516555786</v>
      </c>
      <c r="AW127" s="20">
        <v>1.0002429485321045</v>
      </c>
      <c r="AX127" s="20">
        <v>0.98407608270645142</v>
      </c>
      <c r="AY127" s="20">
        <v>0.97025352716445923</v>
      </c>
      <c r="AZ127" s="20">
        <v>0.9562232494354248</v>
      </c>
      <c r="BA127" s="20">
        <v>0.94252771139144897</v>
      </c>
      <c r="BB127" s="20">
        <v>0.92708289623260498</v>
      </c>
      <c r="BC127" s="20">
        <v>0.91404563188552856</v>
      </c>
      <c r="BD127" s="20">
        <v>0.90097057819366455</v>
      </c>
      <c r="BE127" s="20">
        <v>0.8865620493888855</v>
      </c>
      <c r="BF127" s="20">
        <v>0.87368839979171753</v>
      </c>
      <c r="BG127" s="20">
        <v>0.86100083589553833</v>
      </c>
      <c r="BH127" s="20">
        <v>0.84649819135665894</v>
      </c>
      <c r="BI127" s="20">
        <v>0.83418238162994385</v>
      </c>
      <c r="BJ127" s="20">
        <v>0.82205730676651001</v>
      </c>
      <c r="BK127" s="20">
        <v>0.81013786792755127</v>
      </c>
      <c r="BL127" s="20">
        <v>0.79837101697921753</v>
      </c>
      <c r="BM127" s="20">
        <v>0.78677660226821899</v>
      </c>
      <c r="BN127" s="20">
        <v>0.7743607759475708</v>
      </c>
      <c r="BO127" s="20">
        <v>0.76311498880386353</v>
      </c>
      <c r="BP127" s="20">
        <v>0.75027066469192505</v>
      </c>
      <c r="BQ127" s="20">
        <v>0.73937249183654785</v>
      </c>
      <c r="BR127" s="20">
        <v>0.72883760929107666</v>
      </c>
      <c r="BS127" s="20">
        <v>0.71787339448928833</v>
      </c>
      <c r="BT127" s="20">
        <v>0.70755064487457275</v>
      </c>
      <c r="BU127" s="20">
        <v>0.69712406396865845</v>
      </c>
      <c r="BV127" s="20">
        <v>0.68644696474075317</v>
      </c>
      <c r="BW127" s="20">
        <v>0.67608189582824707</v>
      </c>
      <c r="BX127" s="20">
        <v>0.66471970081329346</v>
      </c>
      <c r="BY127" s="20">
        <v>0.65535306930541992</v>
      </c>
      <c r="BZ127" s="20">
        <v>0.64623129367828369</v>
      </c>
      <c r="CA127" s="20">
        <v>0.63573616743087769</v>
      </c>
      <c r="CB127" s="20">
        <v>0.62718647718429565</v>
      </c>
      <c r="CC127" s="20">
        <v>0.61702901124954224</v>
      </c>
      <c r="CD127" s="20">
        <v>0.60830980539321899</v>
      </c>
      <c r="CE127" s="20">
        <v>0.59891629219055176</v>
      </c>
      <c r="CF127" s="20">
        <v>0.59019738435745239</v>
      </c>
      <c r="CG127" s="20">
        <v>0.58168137073516846</v>
      </c>
      <c r="CH127" s="20">
        <v>0.57286530733108521</v>
      </c>
      <c r="CI127" s="20">
        <v>0.5630347728729248</v>
      </c>
      <c r="CJ127" s="20">
        <v>0.55490893125534058</v>
      </c>
      <c r="CK127" s="20">
        <v>0.54678499698638916</v>
      </c>
      <c r="CL127" s="20">
        <v>0.53892773389816284</v>
      </c>
      <c r="CM127" s="20">
        <v>0.53044736385345459</v>
      </c>
      <c r="CN127" s="20">
        <v>0.52330666780471802</v>
      </c>
      <c r="CO127" s="20">
        <v>0.51541858911514282</v>
      </c>
      <c r="CP127" s="20">
        <v>0.50672811269760132</v>
      </c>
      <c r="CQ127" s="20">
        <v>0.49958065152168274</v>
      </c>
      <c r="CR127" s="20">
        <v>0.4925653338432312</v>
      </c>
      <c r="CS127" s="20">
        <v>0.48511818051338196</v>
      </c>
      <c r="CT127" s="20">
        <v>0.47645160555839539</v>
      </c>
      <c r="CU127" s="20">
        <v>0.46980494260787964</v>
      </c>
      <c r="CV127" s="20">
        <v>0.46173322200775146</v>
      </c>
      <c r="CW127" s="20">
        <v>0.45668205618858337</v>
      </c>
      <c r="CX127" s="20">
        <v>0.44958347082138062</v>
      </c>
      <c r="CY127" s="20">
        <v>0.4411773681640625</v>
      </c>
      <c r="CZ127" s="20">
        <v>0.42751505970954895</v>
      </c>
      <c r="DA127" s="20">
        <v>0.42216935753822327</v>
      </c>
      <c r="DB127" s="20">
        <v>0.4168904721736908</v>
      </c>
      <c r="DC127" s="20">
        <v>0.40909570455551147</v>
      </c>
      <c r="DD127" s="20">
        <v>0.40398028492927551</v>
      </c>
      <c r="DE127" s="20">
        <v>0.39642688632011414</v>
      </c>
      <c r="DF127" s="20">
        <v>0.39146989583969116</v>
      </c>
      <c r="DG127" s="20">
        <v>0.38657489418983459</v>
      </c>
      <c r="DH127" s="20">
        <v>0.37934693694114685</v>
      </c>
      <c r="DI127" s="20">
        <v>0.37460348010063171</v>
      </c>
      <c r="DJ127" s="20">
        <v>0.36759933829307556</v>
      </c>
      <c r="DK127" s="20">
        <v>0.36300283670425415</v>
      </c>
      <c r="DL127" s="20">
        <v>0.35846379399299622</v>
      </c>
      <c r="DM127" s="20">
        <v>0.35176140069961548</v>
      </c>
      <c r="DN127" s="20">
        <v>0.34736290574073792</v>
      </c>
      <c r="DO127" s="20">
        <v>0.34086811542510986</v>
      </c>
      <c r="DP127" s="20">
        <v>0.33660581707954407</v>
      </c>
      <c r="DQ127" s="20">
        <v>0.33239686489105225</v>
      </c>
      <c r="DR127" s="20">
        <v>0.32618188858032227</v>
      </c>
      <c r="DS127" s="20">
        <v>0.32210323214530945</v>
      </c>
      <c r="DT127" s="20">
        <v>0.3160807192325592</v>
      </c>
      <c r="DU127" s="20">
        <v>0.31212839484214783</v>
      </c>
      <c r="DV127" s="20">
        <v>0.30822548270225525</v>
      </c>
      <c r="DW127" s="20">
        <v>0.30246242880821228</v>
      </c>
      <c r="DX127" s="20">
        <v>0.29868039488792419</v>
      </c>
      <c r="DY127" s="20">
        <v>0.29309582710266113</v>
      </c>
      <c r="DZ127" s="20">
        <v>0.2894308865070343</v>
      </c>
      <c r="EA127" s="20">
        <v>0.28581181168556213</v>
      </c>
      <c r="EB127" s="20">
        <v>0.28046783804893494</v>
      </c>
      <c r="EC127" s="20">
        <v>0.27696084976196289</v>
      </c>
      <c r="ED127" s="20">
        <v>0.27178236842155457</v>
      </c>
      <c r="EE127" s="20">
        <v>0.26838394999504089</v>
      </c>
      <c r="EF127" s="20">
        <v>0.26502802968025208</v>
      </c>
      <c r="EG127" s="20">
        <v>0.26007267832756042</v>
      </c>
      <c r="EH127" s="20">
        <v>0.2568206787109375</v>
      </c>
      <c r="EI127" s="20">
        <v>0.25201877951622009</v>
      </c>
      <c r="EJ127" s="20">
        <v>0.24886749684810638</v>
      </c>
      <c r="EK127" s="20">
        <v>0.24575559794902802</v>
      </c>
      <c r="EL127" s="20">
        <v>0.24116058647632599</v>
      </c>
      <c r="EM127" s="20">
        <v>0.23814508318901062</v>
      </c>
      <c r="EN127" s="20">
        <v>0.23369236290454865</v>
      </c>
      <c r="EO127" s="20">
        <v>0.23077023029327393</v>
      </c>
      <c r="EP127" s="20">
        <v>0.22788463532924652</v>
      </c>
      <c r="EQ127" s="20">
        <v>0.22362376749515533</v>
      </c>
      <c r="ER127" s="20">
        <v>0.22082753479480743</v>
      </c>
      <c r="ES127" s="20">
        <v>0.21669861674308777</v>
      </c>
      <c r="ET127" s="20">
        <v>0.21398898959159851</v>
      </c>
      <c r="EU127" s="20">
        <v>0.21131321787834167</v>
      </c>
      <c r="EV127" s="20">
        <v>0.20736220479011536</v>
      </c>
      <c r="EW127" s="20">
        <v>0.2047693133354187</v>
      </c>
      <c r="EX127" s="20">
        <v>0.20094062387943268</v>
      </c>
      <c r="EY127" s="20">
        <v>0.19842803478240967</v>
      </c>
      <c r="EZ127" s="20">
        <v>0.19594685733318329</v>
      </c>
      <c r="FA127" s="20">
        <v>0.19228313863277435</v>
      </c>
      <c r="FB127" s="20">
        <v>0.18987880647182465</v>
      </c>
      <c r="FC127" s="20">
        <v>0.18632854521274567</v>
      </c>
      <c r="FD127" s="20">
        <v>0.18399865925312042</v>
      </c>
      <c r="FE127" s="20">
        <v>0.18169790506362915</v>
      </c>
      <c r="FF127" s="20">
        <v>0.17830061912536621</v>
      </c>
      <c r="FG127" s="20">
        <v>0.17607112228870392</v>
      </c>
      <c r="FH127" s="20">
        <v>0.17277902364730835</v>
      </c>
      <c r="FI127" s="20">
        <v>0.17061857879161835</v>
      </c>
      <c r="FJ127" s="20">
        <v>0.1684851348400116</v>
      </c>
      <c r="FK127" s="20">
        <v>0.16533488035202026</v>
      </c>
      <c r="FL127" s="20">
        <v>0.16326749324798584</v>
      </c>
      <c r="FM127" s="20">
        <v>0.16021481156349182</v>
      </c>
      <c r="FN127" s="20">
        <v>0.15821145474910736</v>
      </c>
      <c r="FO127" s="20">
        <v>0.15623314678668976</v>
      </c>
      <c r="FP127" s="20">
        <v>0.15331198275089264</v>
      </c>
      <c r="FQ127" s="20">
        <v>0.15139493346214294</v>
      </c>
      <c r="FR127" s="20">
        <v>0.14856424927711487</v>
      </c>
      <c r="FS127" s="20">
        <v>0.14670656621456146</v>
      </c>
      <c r="FT127" s="20">
        <v>0.14487211406230927</v>
      </c>
      <c r="FU127" s="20">
        <v>0.14216338098049164</v>
      </c>
      <c r="FV127" s="20">
        <v>0.14038574695587158</v>
      </c>
      <c r="FW127" s="20">
        <v>0.13776087760925293</v>
      </c>
      <c r="FX127" s="20">
        <v>0.13603828847408295</v>
      </c>
      <c r="FY127" s="20">
        <v>0.13433724641799927</v>
      </c>
      <c r="FZ127" s="20">
        <v>0.13182547688484192</v>
      </c>
      <c r="GA127" s="20">
        <v>0.13017711043357849</v>
      </c>
      <c r="GB127" s="20">
        <v>0.12774312496185303</v>
      </c>
      <c r="GC127" s="20">
        <v>0.12614580988883972</v>
      </c>
      <c r="GD127" s="20">
        <v>0.12456845492124557</v>
      </c>
      <c r="GE127" s="20">
        <v>0.12223933637142181</v>
      </c>
      <c r="GF127" s="20">
        <v>0.1207108348608017</v>
      </c>
      <c r="GG127" s="20">
        <v>0.11845383793115616</v>
      </c>
      <c r="GH127" s="20">
        <v>0.1169726774096489</v>
      </c>
      <c r="GI127" s="20">
        <v>0.11551003158092499</v>
      </c>
      <c r="GJ127" s="20">
        <v>0.1133502796292305</v>
      </c>
      <c r="GK127" s="20">
        <v>0.11193293333053589</v>
      </c>
      <c r="GL127" s="20">
        <v>0.10984006524085999</v>
      </c>
      <c r="GM127" s="20">
        <v>0.10846661031246185</v>
      </c>
      <c r="GN127" s="20">
        <v>0.10711032152175903</v>
      </c>
      <c r="GO127" s="20">
        <v>0.1051076278090477</v>
      </c>
      <c r="GP127" s="20">
        <v>0.10379334539175034</v>
      </c>
      <c r="GQ127" s="20">
        <v>0.1018526703119278</v>
      </c>
      <c r="GR127" s="20">
        <v>0.10057908296585083</v>
      </c>
      <c r="GS127" s="20">
        <v>9.9321424961090088E-2</v>
      </c>
      <c r="GT127" s="20">
        <v>9.7464367747306824E-2</v>
      </c>
      <c r="GU127" s="20">
        <v>9.6512764692306519E-2</v>
      </c>
    </row>
    <row r="128" spans="1:203" x14ac:dyDescent="0.25">
      <c r="A128" s="9" t="s">
        <v>122</v>
      </c>
      <c r="B128" s="23">
        <v>31</v>
      </c>
      <c r="C128" s="23">
        <v>7</v>
      </c>
      <c r="D128" s="20">
        <v>0</v>
      </c>
      <c r="E128" s="20">
        <v>4.026668518781662E-2</v>
      </c>
      <c r="F128" s="20">
        <v>0.26268303394317627</v>
      </c>
      <c r="G128" s="20">
        <v>0.59922224283218384</v>
      </c>
      <c r="H128" s="20">
        <v>1.1087585687637329</v>
      </c>
      <c r="I128" s="20">
        <v>1.4118263721466064</v>
      </c>
      <c r="J128" s="20">
        <v>1.8802640438079834</v>
      </c>
      <c r="K128" s="20">
        <v>2.2311384677886963</v>
      </c>
      <c r="L128" s="20">
        <v>2.5277118682861328</v>
      </c>
      <c r="M128" s="20">
        <v>2.8377358913421631</v>
      </c>
      <c r="N128" s="20">
        <v>3.0447862148284912</v>
      </c>
      <c r="O128" s="20">
        <v>3.2546348571777344</v>
      </c>
      <c r="P128" s="20">
        <v>3.4493885040283203</v>
      </c>
      <c r="Q128" s="20">
        <v>3.5690639019012451</v>
      </c>
      <c r="R128" s="20">
        <v>3.6801443099975586</v>
      </c>
      <c r="S128" s="20">
        <v>3.7736184597015381</v>
      </c>
      <c r="T128" s="20">
        <v>3.8399190902709961</v>
      </c>
      <c r="U128" s="20">
        <v>3.877955436706543</v>
      </c>
      <c r="V128" s="20">
        <v>3.9068953990936279</v>
      </c>
      <c r="W128" s="20">
        <v>3.9243180751800537</v>
      </c>
      <c r="X128" s="20">
        <v>3.931577205657959</v>
      </c>
      <c r="Y128" s="20">
        <v>3.928945779800415</v>
      </c>
      <c r="Z128" s="20">
        <v>3.9195530414581299</v>
      </c>
      <c r="AA128" s="20">
        <v>3.9048483371734619</v>
      </c>
      <c r="AB128" s="20">
        <v>3.8819844722747803</v>
      </c>
      <c r="AC128" s="20">
        <v>3.8590631484985352</v>
      </c>
      <c r="AD128" s="20">
        <v>3.8349912166595459</v>
      </c>
      <c r="AE128" s="20">
        <v>3.8008575439453125</v>
      </c>
      <c r="AF128" s="20">
        <v>3.7735898494720459</v>
      </c>
      <c r="AG128" s="20">
        <v>3.7441966533660889</v>
      </c>
      <c r="AH128" s="20">
        <v>3.7065165042877197</v>
      </c>
      <c r="AI128" s="20">
        <v>3.6764309406280518</v>
      </c>
      <c r="AJ128" s="20">
        <v>3.6473491191864014</v>
      </c>
      <c r="AK128" s="20">
        <v>3.6108038425445557</v>
      </c>
      <c r="AL128" s="20">
        <v>3.5814685821533203</v>
      </c>
      <c r="AM128" s="20">
        <v>3.5525095462799072</v>
      </c>
      <c r="AN128" s="20">
        <v>3.5244781970977783</v>
      </c>
      <c r="AO128" s="20">
        <v>3.4908010959625244</v>
      </c>
      <c r="AP128" s="20">
        <v>3.4642989635467529</v>
      </c>
      <c r="AQ128" s="20">
        <v>3.4374282360076904</v>
      </c>
      <c r="AR128" s="20">
        <v>3.4067232608795166</v>
      </c>
      <c r="AS128" s="20">
        <v>3.3813512325286865</v>
      </c>
      <c r="AT128" s="20">
        <v>3.3579614162445068</v>
      </c>
      <c r="AU128" s="20">
        <v>3.3351836204528809</v>
      </c>
      <c r="AV128" s="20">
        <v>3.3086652755737305</v>
      </c>
      <c r="AW128" s="20">
        <v>3.2870075702667236</v>
      </c>
      <c r="AX128" s="20">
        <v>3.2667973041534424</v>
      </c>
      <c r="AY128" s="20">
        <v>3.2426862716674805</v>
      </c>
      <c r="AZ128" s="20">
        <v>3.2246537208557129</v>
      </c>
      <c r="BA128" s="20">
        <v>3.2066588401794434</v>
      </c>
      <c r="BB128" s="20">
        <v>3.1844902038574219</v>
      </c>
      <c r="BC128" s="20">
        <v>3.1684811115264893</v>
      </c>
      <c r="BD128" s="20">
        <v>3.15279221534729</v>
      </c>
      <c r="BE128" s="20">
        <v>3.1349020004272461</v>
      </c>
      <c r="BF128" s="20">
        <v>3.1048412322998047</v>
      </c>
      <c r="BG128" s="20">
        <v>3.0786623954772949</v>
      </c>
      <c r="BH128" s="20">
        <v>3.0386068820953369</v>
      </c>
      <c r="BI128" s="20">
        <v>2.9996566772460937</v>
      </c>
      <c r="BJ128" s="20">
        <v>2.9517416954040527</v>
      </c>
      <c r="BK128" s="20">
        <v>2.9068493843078613</v>
      </c>
      <c r="BL128" s="20">
        <v>2.8600091934204102</v>
      </c>
      <c r="BM128" s="20">
        <v>2.8113055229187012</v>
      </c>
      <c r="BN128" s="20">
        <v>2.7498626708984375</v>
      </c>
      <c r="BO128" s="20">
        <v>2.7026751041412354</v>
      </c>
      <c r="BP128" s="20">
        <v>2.6540043354034424</v>
      </c>
      <c r="BQ128" s="20">
        <v>2.6044771671295166</v>
      </c>
      <c r="BR128" s="20">
        <v>2.5440258979797363</v>
      </c>
      <c r="BS128" s="20">
        <v>2.4971311092376709</v>
      </c>
      <c r="BT128" s="20">
        <v>2.4362618923187256</v>
      </c>
      <c r="BU128" s="20">
        <v>2.3899781703948975</v>
      </c>
      <c r="BV128" s="20">
        <v>2.3414924144744873</v>
      </c>
      <c r="BW128" s="20">
        <v>2.2951710224151611</v>
      </c>
      <c r="BX128" s="20">
        <v>2.2402853965759277</v>
      </c>
      <c r="BY128" s="20">
        <v>2.1973552703857422</v>
      </c>
      <c r="BZ128" s="20">
        <v>2.1519334316253662</v>
      </c>
      <c r="CA128" s="20">
        <v>2.0983889102935791</v>
      </c>
      <c r="CB128" s="20">
        <v>2.0584344863891602</v>
      </c>
      <c r="CC128" s="20">
        <v>2.0172336101531982</v>
      </c>
      <c r="CD128" s="20">
        <v>1.9634805917739868</v>
      </c>
      <c r="CE128" s="20">
        <v>1.9235707521438599</v>
      </c>
      <c r="CF128" s="20">
        <v>1.8842600584030151</v>
      </c>
      <c r="CG128" s="20">
        <v>1.8455798625946045</v>
      </c>
      <c r="CH128" s="20">
        <v>1.8011595010757446</v>
      </c>
      <c r="CI128" s="20">
        <v>1.764288067817688</v>
      </c>
      <c r="CJ128" s="20">
        <v>1.7283574342727661</v>
      </c>
      <c r="CK128" s="20">
        <v>1.6816369295120239</v>
      </c>
      <c r="CL128" s="20">
        <v>1.6481996774673462</v>
      </c>
      <c r="CM128" s="20">
        <v>1.6161947250366211</v>
      </c>
      <c r="CN128" s="20">
        <v>1.57106614112854</v>
      </c>
      <c r="CO128" s="20">
        <v>1.5399384498596191</v>
      </c>
      <c r="CP128" s="20">
        <v>1.5097945928573608</v>
      </c>
      <c r="CQ128" s="20">
        <v>1.4782763719558716</v>
      </c>
      <c r="CR128" s="20">
        <v>1.4448838233947754</v>
      </c>
      <c r="CS128" s="20">
        <v>1.4078934192657471</v>
      </c>
      <c r="CT128" s="20">
        <v>1.3810995817184448</v>
      </c>
      <c r="CU128" s="20">
        <v>1.3533843755722046</v>
      </c>
      <c r="CV128" s="20">
        <v>1.3213006258010864</v>
      </c>
      <c r="CW128" s="20">
        <v>1.291171669960022</v>
      </c>
      <c r="CX128" s="20">
        <v>1.2617889642715454</v>
      </c>
      <c r="CY128" s="20">
        <v>1.2330739498138428</v>
      </c>
      <c r="CZ128" s="20">
        <v>1.1772226095199585</v>
      </c>
      <c r="DA128" s="20">
        <v>1.1573302745819092</v>
      </c>
      <c r="DB128" s="20">
        <v>1.1308540105819702</v>
      </c>
      <c r="DC128" s="20">
        <v>1.1065424680709839</v>
      </c>
      <c r="DD128" s="20">
        <v>1.0805866718292236</v>
      </c>
      <c r="DE128" s="20">
        <v>1.054526686668396</v>
      </c>
      <c r="DF128" s="20">
        <v>1.0350179672241211</v>
      </c>
      <c r="DG128" s="20">
        <v>1.0102300643920898</v>
      </c>
      <c r="DH128" s="20">
        <v>0.98411345481872559</v>
      </c>
      <c r="DI128" s="20">
        <v>0.96703159809112549</v>
      </c>
      <c r="DJ128" s="20">
        <v>0.94186925888061523</v>
      </c>
      <c r="DK128" s="20">
        <v>0.92539316415786743</v>
      </c>
      <c r="DL128" s="20">
        <v>0.90034192800521851</v>
      </c>
      <c r="DM128" s="20">
        <v>0.8837619423866272</v>
      </c>
      <c r="DN128" s="20">
        <v>0.85946249961853027</v>
      </c>
      <c r="DO128" s="20">
        <v>0.84363502264022827</v>
      </c>
      <c r="DP128" s="20">
        <v>0.82809895277023315</v>
      </c>
      <c r="DQ128" s="20">
        <v>0.80532956123352051</v>
      </c>
      <c r="DR128" s="20">
        <v>0.79049873352050781</v>
      </c>
      <c r="DS128" s="20">
        <v>0.76876294612884521</v>
      </c>
      <c r="DT128" s="20">
        <v>0.75460547208786011</v>
      </c>
      <c r="DU128" s="20">
        <v>0.74070864915847778</v>
      </c>
      <c r="DV128" s="20">
        <v>0.72034174203872681</v>
      </c>
      <c r="DW128" s="20">
        <v>0.70707589387893677</v>
      </c>
      <c r="DX128" s="20">
        <v>0.6876336932182312</v>
      </c>
      <c r="DY128" s="20">
        <v>0.67497009038925171</v>
      </c>
      <c r="DZ128" s="20">
        <v>0.66253972053527832</v>
      </c>
      <c r="EA128" s="20">
        <v>0.64432209730148315</v>
      </c>
      <c r="EB128" s="20">
        <v>0.63245612382888794</v>
      </c>
      <c r="EC128" s="20">
        <v>0.61506563425064087</v>
      </c>
      <c r="ED128" s="20">
        <v>0.60373842716217041</v>
      </c>
      <c r="EE128" s="20">
        <v>0.59261983633041382</v>
      </c>
      <c r="EF128" s="20">
        <v>0.57632464170455933</v>
      </c>
      <c r="EG128" s="20">
        <v>0.56571090221405029</v>
      </c>
      <c r="EH128" s="20">
        <v>0.5501556396484375</v>
      </c>
      <c r="EI128" s="20">
        <v>0.54002386331558228</v>
      </c>
      <c r="EJ128" s="20">
        <v>0.53007858991622925</v>
      </c>
      <c r="EK128" s="20">
        <v>0.51550310850143433</v>
      </c>
      <c r="EL128" s="20">
        <v>0.50600945949554443</v>
      </c>
      <c r="EM128" s="20">
        <v>0.49209576845169067</v>
      </c>
      <c r="EN128" s="20">
        <v>0.48303315043449402</v>
      </c>
      <c r="EO128" s="20">
        <v>0.47413745522499084</v>
      </c>
      <c r="EP128" s="20">
        <v>0.46110016107559204</v>
      </c>
      <c r="EQ128" s="20">
        <v>0.45260840654373169</v>
      </c>
      <c r="ER128" s="20">
        <v>0.44016307592391968</v>
      </c>
      <c r="ES128" s="20">
        <v>0.43205690383911133</v>
      </c>
      <c r="ET128" s="20">
        <v>0.42410001158714294</v>
      </c>
      <c r="EU128" s="20">
        <v>0.41243857145309448</v>
      </c>
      <c r="EV128" s="20">
        <v>0.40484294295310974</v>
      </c>
      <c r="EW128" s="20">
        <v>0.39371103048324585</v>
      </c>
      <c r="EX128" s="20">
        <v>0.38646033406257629</v>
      </c>
      <c r="EY128" s="20">
        <v>0.37934315204620361</v>
      </c>
      <c r="EZ128" s="20">
        <v>0.36891239881515503</v>
      </c>
      <c r="FA128" s="20">
        <v>0.36211839318275452</v>
      </c>
      <c r="FB128" s="20">
        <v>0.3521612286567688</v>
      </c>
      <c r="FC128" s="20">
        <v>0.34567570686340332</v>
      </c>
      <c r="FD128" s="20">
        <v>0.33930966258049011</v>
      </c>
      <c r="FE128" s="20">
        <v>0.32997968792915344</v>
      </c>
      <c r="FF128" s="20">
        <v>0.3239026665687561</v>
      </c>
      <c r="FG128" s="20">
        <v>0.31499633193016052</v>
      </c>
      <c r="FH128" s="20">
        <v>0.30919528007507324</v>
      </c>
      <c r="FI128" s="20">
        <v>0.30350103974342346</v>
      </c>
      <c r="FJ128" s="20">
        <v>0.29515567421913147</v>
      </c>
      <c r="FK128" s="20">
        <v>0.28972002863883972</v>
      </c>
      <c r="FL128" s="20">
        <v>0.28175359964370728</v>
      </c>
      <c r="FM128" s="20">
        <v>0.27656474709510803</v>
      </c>
      <c r="FN128" s="20">
        <v>0.27147141098976135</v>
      </c>
      <c r="FO128" s="20">
        <v>0.26400682330131531</v>
      </c>
      <c r="FP128" s="20">
        <v>0.25914478302001953</v>
      </c>
      <c r="FQ128" s="20">
        <v>0.25201907753944397</v>
      </c>
      <c r="FR128" s="20">
        <v>0.24737781286239624</v>
      </c>
      <c r="FS128" s="20">
        <v>0.24282203614711761</v>
      </c>
      <c r="FT128" s="20">
        <v>0.23614518344402313</v>
      </c>
      <c r="FU128" s="20">
        <v>0.23179624974727631</v>
      </c>
      <c r="FV128" s="20">
        <v>0.22542257606983185</v>
      </c>
      <c r="FW128" s="20">
        <v>0.22127112746238708</v>
      </c>
      <c r="FX128" s="20">
        <v>0.21719612181186676</v>
      </c>
      <c r="FY128" s="20">
        <v>0.21122390031814575</v>
      </c>
      <c r="FZ128" s="20">
        <v>0.20733392238616943</v>
      </c>
      <c r="GA128" s="20">
        <v>0.20163288712501526</v>
      </c>
      <c r="GB128" s="20">
        <v>0.19791954755783081</v>
      </c>
      <c r="GC128" s="20">
        <v>0.19427460432052612</v>
      </c>
      <c r="GD128" s="20">
        <v>0.18893265724182129</v>
      </c>
      <c r="GE128" s="20">
        <v>0.18545320630073547</v>
      </c>
      <c r="GF128" s="20">
        <v>0.18035382032394409</v>
      </c>
      <c r="GG128" s="20">
        <v>0.17703235149383545</v>
      </c>
      <c r="GH128" s="20">
        <v>0.17377206683158875</v>
      </c>
      <c r="GI128" s="20">
        <v>0.16899387538433075</v>
      </c>
      <c r="GJ128" s="20">
        <v>0.16588163375854492</v>
      </c>
      <c r="GK128" s="20">
        <v>0.16132038831710815</v>
      </c>
      <c r="GL128" s="20">
        <v>0.15834946930408478</v>
      </c>
      <c r="GM128" s="20">
        <v>0.15543325245380402</v>
      </c>
      <c r="GN128" s="20">
        <v>0.15115931630134583</v>
      </c>
      <c r="GO128" s="20">
        <v>0.14837551116943359</v>
      </c>
      <c r="GP128" s="20">
        <v>0.14429566264152527</v>
      </c>
      <c r="GQ128" s="20">
        <v>0.14163826406002045</v>
      </c>
      <c r="GR128" s="20">
        <v>0.13902980089187622</v>
      </c>
      <c r="GS128" s="20">
        <v>0.1352069079875946</v>
      </c>
      <c r="GT128" s="20">
        <v>0.13271689414978027</v>
      </c>
      <c r="GU128" s="20">
        <v>0.13014371693134308</v>
      </c>
    </row>
    <row r="129" spans="1:203" x14ac:dyDescent="0.25">
      <c r="A129" s="9" t="s">
        <v>122</v>
      </c>
      <c r="B129" s="23">
        <v>78</v>
      </c>
      <c r="C129" s="23">
        <v>7</v>
      </c>
      <c r="D129" s="20">
        <v>0</v>
      </c>
      <c r="E129" s="20">
        <v>1.855824701488018E-2</v>
      </c>
      <c r="F129" s="20">
        <v>0.10382608324289322</v>
      </c>
      <c r="G129" s="20">
        <v>0.26658275723457336</v>
      </c>
      <c r="H129" s="20">
        <v>0.4568847119808197</v>
      </c>
      <c r="I129" s="20">
        <v>0.66155582666397095</v>
      </c>
      <c r="J129" s="20">
        <v>0.82239341735839844</v>
      </c>
      <c r="K129" s="20">
        <v>1.0221573114395142</v>
      </c>
      <c r="L129" s="20">
        <v>1.1764194965362549</v>
      </c>
      <c r="M129" s="20">
        <v>1.3316833972930908</v>
      </c>
      <c r="N129" s="20">
        <v>1.4616546630859375</v>
      </c>
      <c r="O129" s="20">
        <v>1.6055179834365845</v>
      </c>
      <c r="P129" s="20">
        <v>1.6883636713027954</v>
      </c>
      <c r="Q129" s="20">
        <v>1.7845929861068726</v>
      </c>
      <c r="R129" s="20">
        <v>1.858366847038269</v>
      </c>
      <c r="S129" s="20">
        <v>1.9459785223007202</v>
      </c>
      <c r="T129" s="20">
        <v>2.0104832649230957</v>
      </c>
      <c r="U129" s="20">
        <v>2.083590030670166</v>
      </c>
      <c r="V129" s="20">
        <v>2.1536219120025635</v>
      </c>
      <c r="W129" s="20">
        <v>2.2017619609832764</v>
      </c>
      <c r="X129" s="20">
        <v>2.2559423446655273</v>
      </c>
      <c r="Y129" s="20">
        <v>2.2980031967163086</v>
      </c>
      <c r="Z129" s="20">
        <v>2.3451752662658691</v>
      </c>
      <c r="AA129" s="20">
        <v>2.3838348388671875</v>
      </c>
      <c r="AB129" s="20">
        <v>2.4148597717285156</v>
      </c>
      <c r="AC129" s="20">
        <v>2.4506616592407227</v>
      </c>
      <c r="AD129" s="20">
        <v>2.4798946380615234</v>
      </c>
      <c r="AE129" s="20">
        <v>2.5121216773986816</v>
      </c>
      <c r="AF129" s="20">
        <v>2.5382616519927979</v>
      </c>
      <c r="AG129" s="20">
        <v>2.5638391971588135</v>
      </c>
      <c r="AH129" s="20">
        <v>2.5874876976013184</v>
      </c>
      <c r="AI129" s="20">
        <v>2.6108431816101074</v>
      </c>
      <c r="AJ129" s="20">
        <v>2.6276226043701172</v>
      </c>
      <c r="AK129" s="20">
        <v>2.6415588855743408</v>
      </c>
      <c r="AL129" s="20">
        <v>2.643709659576416</v>
      </c>
      <c r="AM129" s="20">
        <v>2.637171745300293</v>
      </c>
      <c r="AN129" s="20">
        <v>2.6249961853027344</v>
      </c>
      <c r="AO129" s="20">
        <v>2.6074726581573486</v>
      </c>
      <c r="AP129" s="20">
        <v>2.5860595703125</v>
      </c>
      <c r="AQ129" s="20">
        <v>2.5635671615600586</v>
      </c>
      <c r="AR129" s="20">
        <v>2.5328769683837891</v>
      </c>
      <c r="AS129" s="20">
        <v>2.5037181377410889</v>
      </c>
      <c r="AT129" s="20">
        <v>2.4663875102996826</v>
      </c>
      <c r="AU129" s="20">
        <v>2.4380185604095459</v>
      </c>
      <c r="AV129" s="20">
        <v>2.4097390174865723</v>
      </c>
      <c r="AW129" s="20">
        <v>2.3733851909637451</v>
      </c>
      <c r="AX129" s="20">
        <v>2.3344047069549561</v>
      </c>
      <c r="AY129" s="20">
        <v>2.2990093231201172</v>
      </c>
      <c r="AZ129" s="20">
        <v>2.2614543437957764</v>
      </c>
      <c r="BA129" s="20">
        <v>2.2336878776550293</v>
      </c>
      <c r="BB129" s="20">
        <v>2.1949589252471924</v>
      </c>
      <c r="BC129" s="20">
        <v>2.1582405567169189</v>
      </c>
      <c r="BD129" s="20">
        <v>2.1269214153289795</v>
      </c>
      <c r="BE129" s="20">
        <v>2.0866212844848633</v>
      </c>
      <c r="BF129" s="20">
        <v>2.0592377185821533</v>
      </c>
      <c r="BG129" s="20">
        <v>2.018324613571167</v>
      </c>
      <c r="BH129" s="20">
        <v>1.988825798034668</v>
      </c>
      <c r="BI129" s="20">
        <v>1.9519774913787842</v>
      </c>
      <c r="BJ129" s="20">
        <v>1.9169584512710571</v>
      </c>
      <c r="BK129" s="20">
        <v>1.8910961151123047</v>
      </c>
      <c r="BL129" s="20">
        <v>1.8590843677520752</v>
      </c>
      <c r="BM129" s="20">
        <v>1.8272248506546021</v>
      </c>
      <c r="BN129" s="20">
        <v>1.7960468530654907</v>
      </c>
      <c r="BO129" s="20">
        <v>1.7654367685317993</v>
      </c>
      <c r="BP129" s="20">
        <v>1.7353687286376953</v>
      </c>
      <c r="BQ129" s="20">
        <v>1.7057329416275024</v>
      </c>
      <c r="BR129" s="20">
        <v>1.6756898164749146</v>
      </c>
      <c r="BS129" s="20">
        <v>1.6479157209396362</v>
      </c>
      <c r="BT129" s="20">
        <v>1.6195989847183228</v>
      </c>
      <c r="BU129" s="20">
        <v>1.5916100740432739</v>
      </c>
      <c r="BV129" s="20">
        <v>1.5643463134765625</v>
      </c>
      <c r="BW129" s="20">
        <v>1.537489652633667</v>
      </c>
      <c r="BX129" s="20">
        <v>1.5102754831314087</v>
      </c>
      <c r="BY129" s="20">
        <v>1.4851654767990112</v>
      </c>
      <c r="BZ129" s="20">
        <v>1.4595482349395752</v>
      </c>
      <c r="CA129" s="20">
        <v>1.4342468976974487</v>
      </c>
      <c r="CB129" s="20">
        <v>1.4096250534057617</v>
      </c>
      <c r="CC129" s="20">
        <v>1.3853716850280762</v>
      </c>
      <c r="CD129" s="20">
        <v>1.3608123064041138</v>
      </c>
      <c r="CE129" s="20">
        <v>1.3381457328796387</v>
      </c>
      <c r="CF129" s="20">
        <v>1.315044641494751</v>
      </c>
      <c r="CG129" s="20">
        <v>1.2922207117080688</v>
      </c>
      <c r="CH129" s="20">
        <v>1.2700142860412598</v>
      </c>
      <c r="CI129" s="20">
        <v>1.2481436729431152</v>
      </c>
      <c r="CJ129" s="20">
        <v>1.2266788482666016</v>
      </c>
      <c r="CK129" s="20">
        <v>1.2006243467330933</v>
      </c>
      <c r="CL129" s="20">
        <v>1.1799349784851074</v>
      </c>
      <c r="CM129" s="20">
        <v>1.1596261262893677</v>
      </c>
      <c r="CN129" s="20">
        <v>1.1396710872650146</v>
      </c>
      <c r="CO129" s="20">
        <v>1.1200593709945679</v>
      </c>
      <c r="CP129" s="20">
        <v>1.1007848978042603</v>
      </c>
      <c r="CQ129" s="20">
        <v>1.0818413496017456</v>
      </c>
      <c r="CR129" s="20">
        <v>1.0632233619689941</v>
      </c>
      <c r="CS129" s="20">
        <v>1.044925332069397</v>
      </c>
      <c r="CT129" s="20">
        <v>1.0269421339035034</v>
      </c>
      <c r="CU129" s="20">
        <v>1.009268045425415</v>
      </c>
      <c r="CV129" s="20">
        <v>0.99189800024032593</v>
      </c>
      <c r="CW129" s="20">
        <v>0.97482651472091675</v>
      </c>
      <c r="CX129" s="20">
        <v>0.95804899930953979</v>
      </c>
      <c r="CY129" s="20">
        <v>0.94156002998352051</v>
      </c>
      <c r="CZ129" s="20">
        <v>0.90942782163619995</v>
      </c>
      <c r="DA129" s="20">
        <v>0.89116954803466797</v>
      </c>
      <c r="DB129" s="20">
        <v>0.880607008934021</v>
      </c>
      <c r="DC129" s="20">
        <v>0.85970181226730347</v>
      </c>
      <c r="DD129" s="20">
        <v>0.8493468165397644</v>
      </c>
      <c r="DE129" s="20">
        <v>0.83486813306808472</v>
      </c>
      <c r="DF129" s="20">
        <v>0.81867820024490356</v>
      </c>
      <c r="DG129" s="20">
        <v>0.80696290731430054</v>
      </c>
      <c r="DH129" s="20">
        <v>0.788776695728302</v>
      </c>
      <c r="DI129" s="20">
        <v>0.77901887893676758</v>
      </c>
      <c r="DJ129" s="20">
        <v>0.76147997379302979</v>
      </c>
      <c r="DK129" s="20">
        <v>0.75229132175445557</v>
      </c>
      <c r="DL129" s="20">
        <v>0.73848873376846313</v>
      </c>
      <c r="DM129" s="20">
        <v>0.72737473249435425</v>
      </c>
      <c r="DN129" s="20">
        <v>0.71302103996276855</v>
      </c>
      <c r="DO129" s="20">
        <v>0.69932609796524048</v>
      </c>
      <c r="DP129" s="20">
        <v>0.69037485122680664</v>
      </c>
      <c r="DQ129" s="20">
        <v>0.67718100547790527</v>
      </c>
      <c r="DR129" s="20">
        <v>0.66425400972366333</v>
      </c>
      <c r="DS129" s="20">
        <v>0.65492653846740723</v>
      </c>
      <c r="DT129" s="20">
        <v>0.64328241348266602</v>
      </c>
      <c r="DU129" s="20">
        <v>0.63103401660919189</v>
      </c>
      <c r="DV129" s="20">
        <v>0.61900383234024048</v>
      </c>
      <c r="DW129" s="20">
        <v>0.61107051372528076</v>
      </c>
      <c r="DX129" s="20">
        <v>0.59924757480621338</v>
      </c>
      <c r="DY129" s="20">
        <v>0.58738338947296143</v>
      </c>
      <c r="DZ129" s="20">
        <v>0.57872098684310913</v>
      </c>
      <c r="EA129" s="20">
        <v>0.5671723484992981</v>
      </c>
      <c r="EB129" s="20">
        <v>0.55884838104248047</v>
      </c>
      <c r="EC129" s="20">
        <v>0.547554612159729</v>
      </c>
      <c r="ED129" s="20">
        <v>0.5394635796546936</v>
      </c>
      <c r="EE129" s="20">
        <v>0.53127110004425049</v>
      </c>
      <c r="EF129" s="20">
        <v>0.52044016122817993</v>
      </c>
      <c r="EG129" s="20">
        <v>0.51265412569046021</v>
      </c>
      <c r="EH129" s="20">
        <v>0.50176429748535156</v>
      </c>
      <c r="EI129" s="20">
        <v>0.49441656470298767</v>
      </c>
      <c r="EJ129" s="20">
        <v>0.48716992139816284</v>
      </c>
      <c r="EK129" s="20">
        <v>0.4764801561832428</v>
      </c>
      <c r="EL129" s="20">
        <v>0.46947124600410461</v>
      </c>
      <c r="EM129" s="20">
        <v>0.46185761690139771</v>
      </c>
      <c r="EN129" s="20">
        <v>0.45234650373458862</v>
      </c>
      <c r="EO129" s="20">
        <v>0.44564980268478394</v>
      </c>
      <c r="EP129" s="20">
        <v>0.43586051464080811</v>
      </c>
      <c r="EQ129" s="20">
        <v>0.4295772910118103</v>
      </c>
      <c r="ER129" s="20">
        <v>0.42338466644287109</v>
      </c>
      <c r="ES129" s="20">
        <v>0.41426268219947815</v>
      </c>
      <c r="ET129" s="20">
        <v>0.4082908034324646</v>
      </c>
      <c r="EU129" s="20">
        <v>0.39949402213096619</v>
      </c>
      <c r="EV129" s="20">
        <v>0.39373508095741272</v>
      </c>
      <c r="EW129" s="20">
        <v>0.38805913925170898</v>
      </c>
      <c r="EX129" s="20">
        <v>0.379698246717453</v>
      </c>
      <c r="EY129" s="20">
        <v>0.37422466278076172</v>
      </c>
      <c r="EZ129" s="20">
        <v>0.36616185307502747</v>
      </c>
      <c r="FA129" s="20">
        <v>0.36088335514068604</v>
      </c>
      <c r="FB129" s="20">
        <v>0.35568100214004517</v>
      </c>
      <c r="FC129" s="20">
        <v>0.34801772236824036</v>
      </c>
      <c r="FD129" s="20">
        <v>0.34300082921981812</v>
      </c>
      <c r="FE129" s="20">
        <v>0.33561074733734131</v>
      </c>
      <c r="FF129" s="20">
        <v>0.33077269792556763</v>
      </c>
      <c r="FG129" s="20">
        <v>0.32600441575050354</v>
      </c>
      <c r="FH129" s="20">
        <v>0.31898051500320435</v>
      </c>
      <c r="FI129" s="20">
        <v>0.31438219547271729</v>
      </c>
      <c r="FJ129" s="20">
        <v>0.30760872364044189</v>
      </c>
      <c r="FK129" s="20">
        <v>0.30317434668540955</v>
      </c>
      <c r="FL129" s="20">
        <v>0.29880386590957642</v>
      </c>
      <c r="FM129" s="20">
        <v>0.29236605763435364</v>
      </c>
      <c r="FN129" s="20">
        <v>0.28815141320228577</v>
      </c>
      <c r="FO129" s="20">
        <v>0.28194305300712585</v>
      </c>
      <c r="FP129" s="20">
        <v>0.27787870168685913</v>
      </c>
      <c r="FQ129" s="20">
        <v>0.27387285232543945</v>
      </c>
      <c r="FR129" s="20">
        <v>0.26797217130661011</v>
      </c>
      <c r="FS129" s="20">
        <v>0.26410919427871704</v>
      </c>
      <c r="FT129" s="20">
        <v>0.25841885805130005</v>
      </c>
      <c r="FU129" s="20">
        <v>0.25469359755516052</v>
      </c>
      <c r="FV129" s="20">
        <v>0.25102198123931885</v>
      </c>
      <c r="FW129" s="20">
        <v>0.24561366438865662</v>
      </c>
      <c r="FX129" s="20">
        <v>0.24207295477390289</v>
      </c>
      <c r="FY129" s="20">
        <v>0.23685739934444427</v>
      </c>
      <c r="FZ129" s="20">
        <v>0.23344296216964722</v>
      </c>
      <c r="GA129" s="20">
        <v>0.23007772862911224</v>
      </c>
      <c r="GB129" s="20">
        <v>0.22512061893939972</v>
      </c>
      <c r="GC129" s="20">
        <v>0.22187535464763641</v>
      </c>
      <c r="GD129" s="20">
        <v>0.21709497272968292</v>
      </c>
      <c r="GE129" s="20">
        <v>0.21396541595458984</v>
      </c>
      <c r="GF129" s="20">
        <v>0.21088095009326935</v>
      </c>
      <c r="GG129" s="20">
        <v>0.20633743703365326</v>
      </c>
      <c r="GH129" s="20">
        <v>0.20336295664310455</v>
      </c>
      <c r="GI129" s="20">
        <v>0.19898143410682678</v>
      </c>
      <c r="GJ129" s="20">
        <v>0.1961129754781723</v>
      </c>
      <c r="GK129" s="20">
        <v>0.19328588247299194</v>
      </c>
      <c r="GL129" s="20">
        <v>0.18912146985530853</v>
      </c>
      <c r="GM129" s="20">
        <v>0.18639516830444336</v>
      </c>
      <c r="GN129" s="20">
        <v>0.18237921595573425</v>
      </c>
      <c r="GO129" s="20">
        <v>0.17975008487701416</v>
      </c>
      <c r="GP129" s="20">
        <v>0.17715887725353241</v>
      </c>
      <c r="GQ129" s="20">
        <v>0.17334191501140594</v>
      </c>
      <c r="GR129" s="20">
        <v>0.17084307968616486</v>
      </c>
      <c r="GS129" s="20">
        <v>0.1671622097492218</v>
      </c>
      <c r="GT129" s="20">
        <v>0.16475246846675873</v>
      </c>
      <c r="GU129" s="20">
        <v>0.16268111765384674</v>
      </c>
    </row>
    <row r="130" spans="1:203" x14ac:dyDescent="0.25">
      <c r="A130" s="9" t="s">
        <v>122</v>
      </c>
      <c r="B130" s="23">
        <v>87</v>
      </c>
      <c r="C130" s="23">
        <v>7</v>
      </c>
      <c r="D130" s="20">
        <v>0</v>
      </c>
      <c r="E130" s="20">
        <v>2.0212441682815552E-2</v>
      </c>
      <c r="F130" s="20">
        <v>0.11570987850427628</v>
      </c>
      <c r="G130" s="20">
        <v>0.28369909524917603</v>
      </c>
      <c r="H130" s="20">
        <v>0.43934670090675354</v>
      </c>
      <c r="I130" s="20">
        <v>0.58586990833282471</v>
      </c>
      <c r="J130" s="20">
        <v>0.73974514007568359</v>
      </c>
      <c r="K130" s="20">
        <v>0.85306799411773682</v>
      </c>
      <c r="L130" s="20">
        <v>0.9664989709854126</v>
      </c>
      <c r="M130" s="20">
        <v>1.0579642057418823</v>
      </c>
      <c r="N130" s="20">
        <v>1.1184302568435669</v>
      </c>
      <c r="O130" s="20">
        <v>1.1755614280700684</v>
      </c>
      <c r="P130" s="20">
        <v>1.2174692153930664</v>
      </c>
      <c r="Q130" s="20">
        <v>1.2437952756881714</v>
      </c>
      <c r="R130" s="20">
        <v>1.2643774747848511</v>
      </c>
      <c r="S130" s="20">
        <v>1.2777847051620483</v>
      </c>
      <c r="T130" s="20">
        <v>1.2838472127914429</v>
      </c>
      <c r="U130" s="20">
        <v>1.2861156463623047</v>
      </c>
      <c r="V130" s="20">
        <v>1.2843761444091797</v>
      </c>
      <c r="W130" s="20">
        <v>1.2802733182907104</v>
      </c>
      <c r="X130" s="20">
        <v>1.2733914852142334</v>
      </c>
      <c r="Y130" s="20">
        <v>1.2646622657775879</v>
      </c>
      <c r="Z130" s="20">
        <v>1.2541884183883667</v>
      </c>
      <c r="AA130" s="20">
        <v>1.2445632219314575</v>
      </c>
      <c r="AB130" s="20">
        <v>1.2326662540435791</v>
      </c>
      <c r="AC130" s="20">
        <v>1.2203853130340576</v>
      </c>
      <c r="AD130" s="20">
        <v>1.2091349363327026</v>
      </c>
      <c r="AE130" s="20">
        <v>1.1963562965393066</v>
      </c>
      <c r="AF130" s="20">
        <v>1.1830297708511353</v>
      </c>
      <c r="AG130" s="20">
        <v>1.1698126792907715</v>
      </c>
      <c r="AH130" s="20">
        <v>1.158171534538269</v>
      </c>
      <c r="AI130" s="20">
        <v>1.1448848247528076</v>
      </c>
      <c r="AJ130" s="20">
        <v>1.1313802003860474</v>
      </c>
      <c r="AK130" s="20">
        <v>1.1200801134109497</v>
      </c>
      <c r="AL130" s="20">
        <v>1.1071528196334839</v>
      </c>
      <c r="AM130" s="20">
        <v>1.0940382480621338</v>
      </c>
      <c r="AN130" s="20">
        <v>1.0810703039169312</v>
      </c>
      <c r="AO130" s="20">
        <v>1.0699690580368042</v>
      </c>
      <c r="AP130" s="20">
        <v>1.0574804544448853</v>
      </c>
      <c r="AQ130" s="20">
        <v>1.0448204278945923</v>
      </c>
      <c r="AR130" s="20">
        <v>1.0323476791381836</v>
      </c>
      <c r="AS130" s="20">
        <v>1.0216872692108154</v>
      </c>
      <c r="AT130" s="20">
        <v>1.009706974029541</v>
      </c>
      <c r="AU130" s="20">
        <v>0.99769234657287598</v>
      </c>
      <c r="AV130" s="20">
        <v>0.98734545707702637</v>
      </c>
      <c r="AW130" s="20">
        <v>0.97584843635559082</v>
      </c>
      <c r="AX130" s="20">
        <v>0.96365189552307129</v>
      </c>
      <c r="AY130" s="20">
        <v>0.95369458198547363</v>
      </c>
      <c r="AZ130" s="20">
        <v>0.94263392686843872</v>
      </c>
      <c r="BA130" s="20">
        <v>0.93087899684906006</v>
      </c>
      <c r="BB130" s="20">
        <v>0.92127358913421631</v>
      </c>
      <c r="BC130" s="20">
        <v>0.91048628091812134</v>
      </c>
      <c r="BD130" s="20">
        <v>0.89924997091293335</v>
      </c>
      <c r="BE130" s="20">
        <v>0.8899884819984436</v>
      </c>
      <c r="BF130" s="20">
        <v>0.87951838970184326</v>
      </c>
      <c r="BG130" s="20">
        <v>0.8688056468963623</v>
      </c>
      <c r="BH130" s="20">
        <v>0.85991495847702026</v>
      </c>
      <c r="BI130" s="20">
        <v>0.84970688819885254</v>
      </c>
      <c r="BJ130" s="20">
        <v>0.83954411745071411</v>
      </c>
      <c r="BK130" s="20">
        <v>0.83062607049942017</v>
      </c>
      <c r="BL130" s="20">
        <v>0.82017272710800171</v>
      </c>
      <c r="BM130" s="20">
        <v>0.80994868278503418</v>
      </c>
      <c r="BN130" s="20">
        <v>0.80189704895019531</v>
      </c>
      <c r="BO130" s="20">
        <v>0.79235696792602539</v>
      </c>
      <c r="BP130" s="20">
        <v>0.78273969888687134</v>
      </c>
      <c r="BQ130" s="20">
        <v>0.77336925268173218</v>
      </c>
      <c r="BR130" s="20">
        <v>0.76580625772476196</v>
      </c>
      <c r="BS130" s="20">
        <v>0.75707632303237915</v>
      </c>
      <c r="BT130" s="20">
        <v>0.74770945310592651</v>
      </c>
      <c r="BU130" s="20">
        <v>0.73839455842971802</v>
      </c>
      <c r="BV130" s="20">
        <v>0.73046582937240601</v>
      </c>
      <c r="BW130" s="20">
        <v>0.72258555889129639</v>
      </c>
      <c r="BX130" s="20">
        <v>0.71475237607955933</v>
      </c>
      <c r="BY130" s="20">
        <v>0.70636719465255737</v>
      </c>
      <c r="BZ130" s="20">
        <v>0.6959230899810791</v>
      </c>
      <c r="CA130" s="20">
        <v>0.68925470113754272</v>
      </c>
      <c r="CB130" s="20">
        <v>0.67937171459197998</v>
      </c>
      <c r="CC130" s="20">
        <v>0.67286187410354614</v>
      </c>
      <c r="CD130" s="20">
        <v>0.66641438007354736</v>
      </c>
      <c r="CE130" s="20">
        <v>0.65685886144638062</v>
      </c>
      <c r="CF130" s="20">
        <v>0.65056473016738892</v>
      </c>
      <c r="CG130" s="20">
        <v>0.64123642444610596</v>
      </c>
      <c r="CH130" s="20">
        <v>0.63509196043014526</v>
      </c>
      <c r="CI130" s="20">
        <v>0.62900638580322266</v>
      </c>
      <c r="CJ130" s="20">
        <v>0.6199871301651001</v>
      </c>
      <c r="CK130" s="20">
        <v>0.61404627561569214</v>
      </c>
      <c r="CL130" s="20">
        <v>0.60524165630340576</v>
      </c>
      <c r="CM130" s="20">
        <v>0.59944206476211548</v>
      </c>
      <c r="CN130" s="20">
        <v>0.59369808435440063</v>
      </c>
      <c r="CO130" s="20">
        <v>0.58518511056900024</v>
      </c>
      <c r="CP130" s="20">
        <v>0.5795777440071106</v>
      </c>
      <c r="CQ130" s="20">
        <v>0.57126718759536743</v>
      </c>
      <c r="CR130" s="20">
        <v>0.56579327583312988</v>
      </c>
      <c r="CS130" s="20">
        <v>0.56037169694900513</v>
      </c>
      <c r="CT130" s="20">
        <v>0.55233657360076904</v>
      </c>
      <c r="CU130" s="20">
        <v>0.54704391956329346</v>
      </c>
      <c r="CV130" s="20">
        <v>0.53919994831085205</v>
      </c>
      <c r="CW130" s="20">
        <v>0.53403323888778687</v>
      </c>
      <c r="CX130" s="20">
        <v>0.52891594171524048</v>
      </c>
      <c r="CY130" s="20">
        <v>0.52133190631866455</v>
      </c>
      <c r="CZ130" s="20">
        <v>0.50893270969390869</v>
      </c>
      <c r="DA130" s="20">
        <v>0.50405597686767578</v>
      </c>
      <c r="DB130" s="20">
        <v>0.49922597408294678</v>
      </c>
      <c r="DC130" s="20">
        <v>0.49206766486167908</v>
      </c>
      <c r="DD130" s="20">
        <v>0.48735252022743225</v>
      </c>
      <c r="DE130" s="20">
        <v>0.48036444187164307</v>
      </c>
      <c r="DF130" s="20">
        <v>0.47576147317886353</v>
      </c>
      <c r="DG130" s="20">
        <v>0.47120261192321777</v>
      </c>
      <c r="DH130" s="20">
        <v>0.46444609761238098</v>
      </c>
      <c r="DI130" s="20">
        <v>0.45999565720558167</v>
      </c>
      <c r="DJ130" s="20">
        <v>0.45339983701705933</v>
      </c>
      <c r="DK130" s="20">
        <v>0.4490552544593811</v>
      </c>
      <c r="DL130" s="20">
        <v>0.4447522759437561</v>
      </c>
      <c r="DM130" s="20">
        <v>0.43837502598762512</v>
      </c>
      <c r="DN130" s="20">
        <v>0.43417441844940186</v>
      </c>
      <c r="DO130" s="20">
        <v>0.42794883251190186</v>
      </c>
      <c r="DP130" s="20">
        <v>0.42384812235832214</v>
      </c>
      <c r="DQ130" s="20">
        <v>0.4197867214679718</v>
      </c>
      <c r="DR130" s="20">
        <v>0.41376742720603943</v>
      </c>
      <c r="DS130" s="20">
        <v>0.40980261564254761</v>
      </c>
      <c r="DT130" s="20">
        <v>0.40392649173736572</v>
      </c>
      <c r="DU130" s="20">
        <v>0.40005597472190857</v>
      </c>
      <c r="DV130" s="20">
        <v>0.39622253179550171</v>
      </c>
      <c r="DW130" s="20">
        <v>0.39054116606712341</v>
      </c>
      <c r="DX130" s="20">
        <v>0.38679888844490051</v>
      </c>
      <c r="DY130" s="20">
        <v>0.38125264644622803</v>
      </c>
      <c r="DZ130" s="20">
        <v>0.37759938836097717</v>
      </c>
      <c r="EA130" s="20">
        <v>0.37398114800453186</v>
      </c>
      <c r="EB130" s="20">
        <v>0.3686186671257019</v>
      </c>
      <c r="EC130" s="20">
        <v>0.36508646607398987</v>
      </c>
      <c r="ED130" s="20">
        <v>0.35985150933265686</v>
      </c>
      <c r="EE130" s="20">
        <v>0.35640335083007813</v>
      </c>
      <c r="EF130" s="20">
        <v>0.35298818349838257</v>
      </c>
      <c r="EG130" s="20">
        <v>0.34792673587799072</v>
      </c>
      <c r="EH130" s="20">
        <v>0.34459280967712402</v>
      </c>
      <c r="EI130" s="20">
        <v>0.33965173363685608</v>
      </c>
      <c r="EJ130" s="20">
        <v>0.33639711141586304</v>
      </c>
      <c r="EK130" s="20">
        <v>0.33317366242408752</v>
      </c>
      <c r="EL130" s="20">
        <v>0.32839632034301758</v>
      </c>
      <c r="EM130" s="20">
        <v>0.32524955272674561</v>
      </c>
      <c r="EN130" s="20">
        <v>0.32058584690093994</v>
      </c>
      <c r="EO130" s="20">
        <v>0.31751391291618347</v>
      </c>
      <c r="EP130" s="20">
        <v>0.31447142362594604</v>
      </c>
      <c r="EQ130" s="20">
        <v>0.30996224284172058</v>
      </c>
      <c r="ER130" s="20">
        <v>0.30699211359024048</v>
      </c>
      <c r="ES130" s="20">
        <v>0.30259019136428833</v>
      </c>
      <c r="ET130" s="20">
        <v>0.29969069361686707</v>
      </c>
      <c r="EU130" s="20">
        <v>0.29681900143623352</v>
      </c>
      <c r="EV130" s="20">
        <v>0.29256293177604675</v>
      </c>
      <c r="EW130" s="20">
        <v>0.28975954651832581</v>
      </c>
      <c r="EX130" s="20">
        <v>0.28560471534729004</v>
      </c>
      <c r="EY130" s="20">
        <v>0.28286796808242798</v>
      </c>
      <c r="EZ130" s="20">
        <v>0.28015744686126709</v>
      </c>
      <c r="FA130" s="20">
        <v>0.27614030241966248</v>
      </c>
      <c r="FB130" s="20">
        <v>0.27349424362182617</v>
      </c>
      <c r="FC130" s="20">
        <v>0.26957264542579651</v>
      </c>
      <c r="FD130" s="20">
        <v>0.26698955893516541</v>
      </c>
      <c r="FE130" s="20">
        <v>0.26443120837211609</v>
      </c>
      <c r="FF130" s="20">
        <v>0.26063954830169678</v>
      </c>
      <c r="FG130" s="20">
        <v>0.25814205408096313</v>
      </c>
      <c r="FH130" s="20">
        <v>0.2544405460357666</v>
      </c>
      <c r="FI130" s="20">
        <v>0.25200244784355164</v>
      </c>
      <c r="FJ130" s="20">
        <v>0.24958769977092743</v>
      </c>
      <c r="FK130" s="20">
        <v>0.24600888788700104</v>
      </c>
      <c r="FL130" s="20">
        <v>0.24365158379077911</v>
      </c>
      <c r="FM130" s="20">
        <v>0.24015788733959198</v>
      </c>
      <c r="FN130" s="20">
        <v>0.23785662651062012</v>
      </c>
      <c r="FO130" s="20">
        <v>0.23557743430137634</v>
      </c>
      <c r="FP130" s="20">
        <v>0.23219951987266541</v>
      </c>
      <c r="FQ130" s="20">
        <v>0.22997452318668365</v>
      </c>
      <c r="FR130" s="20">
        <v>0.22667694091796875</v>
      </c>
      <c r="FS130" s="20">
        <v>0.22450487315654755</v>
      </c>
      <c r="FT130" s="20">
        <v>0.22235360741615295</v>
      </c>
      <c r="FU130" s="20">
        <v>0.21916531026363373</v>
      </c>
      <c r="FV130" s="20">
        <v>0.21706521511077881</v>
      </c>
      <c r="FW130" s="20">
        <v>0.21395273506641388</v>
      </c>
      <c r="FX130" s="20">
        <v>0.21190258860588074</v>
      </c>
      <c r="FY130" s="20">
        <v>0.20987208187580109</v>
      </c>
      <c r="FZ130" s="20">
        <v>0.20686274766921997</v>
      </c>
      <c r="GA130" s="20">
        <v>0.20488055050373077</v>
      </c>
      <c r="GB130" s="20">
        <v>0.20194278657436371</v>
      </c>
      <c r="GC130" s="20">
        <v>0.20000772178173065</v>
      </c>
      <c r="GD130" s="20">
        <v>0.19809119403362274</v>
      </c>
      <c r="GE130" s="20">
        <v>0.19525079429149628</v>
      </c>
      <c r="GF130" s="20">
        <v>0.19337984919548035</v>
      </c>
      <c r="GG130" s="20">
        <v>0.19060699641704559</v>
      </c>
      <c r="GH130" s="20">
        <v>0.18878056108951569</v>
      </c>
      <c r="GI130" s="20">
        <v>0.18697161972522736</v>
      </c>
      <c r="GJ130" s="20">
        <v>0.18429064750671387</v>
      </c>
      <c r="GK130" s="20">
        <v>0.18252472579479218</v>
      </c>
      <c r="GL130" s="20">
        <v>0.17990753054618835</v>
      </c>
      <c r="GM130" s="20">
        <v>0.17818361520767212</v>
      </c>
      <c r="GN130" s="20">
        <v>0.17647621035575867</v>
      </c>
      <c r="GO130" s="20">
        <v>0.17394573986530304</v>
      </c>
      <c r="GP130" s="20">
        <v>0.17227894067764282</v>
      </c>
      <c r="GQ130" s="20">
        <v>0.16980865597724915</v>
      </c>
      <c r="GR130" s="20">
        <v>0.16818152368068695</v>
      </c>
      <c r="GS130" s="20">
        <v>0.16656994819641113</v>
      </c>
      <c r="GT130" s="20">
        <v>0.16418153047561646</v>
      </c>
      <c r="GU130" s="20">
        <v>0.16295149922370911</v>
      </c>
    </row>
    <row r="131" spans="1:203" x14ac:dyDescent="0.25">
      <c r="A131" s="9" t="s">
        <v>122</v>
      </c>
      <c r="B131" s="23">
        <v>73</v>
      </c>
      <c r="C131" s="23">
        <v>7</v>
      </c>
      <c r="D131" s="20">
        <v>0</v>
      </c>
      <c r="E131" s="20">
        <v>4.9100305885076523E-2</v>
      </c>
      <c r="F131" s="20">
        <v>0.27173528075218201</v>
      </c>
      <c r="G131" s="20">
        <v>0.59815573692321777</v>
      </c>
      <c r="H131" s="20">
        <v>0.95617806911468506</v>
      </c>
      <c r="I131" s="20">
        <v>1.2914355993270874</v>
      </c>
      <c r="J131" s="20">
        <v>1.5828967094421387</v>
      </c>
      <c r="K131" s="20">
        <v>1.8223644495010376</v>
      </c>
      <c r="L131" s="20">
        <v>2.0172100067138672</v>
      </c>
      <c r="M131" s="20">
        <v>2.1671514511108398</v>
      </c>
      <c r="N131" s="20">
        <v>2.2832777500152588</v>
      </c>
      <c r="O131" s="20">
        <v>2.3740122318267822</v>
      </c>
      <c r="P131" s="20">
        <v>2.4511551856994629</v>
      </c>
      <c r="Q131" s="20">
        <v>2.4966433048248291</v>
      </c>
      <c r="R131" s="20">
        <v>2.5296845436096191</v>
      </c>
      <c r="S131" s="20">
        <v>2.5498528480529785</v>
      </c>
      <c r="T131" s="20">
        <v>2.5618112087249756</v>
      </c>
      <c r="U131" s="20">
        <v>2.5666112899780273</v>
      </c>
      <c r="V131" s="20">
        <v>2.5653865337371826</v>
      </c>
      <c r="W131" s="20">
        <v>2.5605072975158691</v>
      </c>
      <c r="X131" s="20">
        <v>2.552772045135498</v>
      </c>
      <c r="Y131" s="20">
        <v>2.5431458950042725</v>
      </c>
      <c r="Z131" s="20">
        <v>2.5305290222167969</v>
      </c>
      <c r="AA131" s="20">
        <v>2.5180971622467041</v>
      </c>
      <c r="AB131" s="20">
        <v>2.5057830810546875</v>
      </c>
      <c r="AC131" s="20">
        <v>2.4929120540618896</v>
      </c>
      <c r="AD131" s="20">
        <v>2.4804708957672119</v>
      </c>
      <c r="AE131" s="20">
        <v>2.4660377502441406</v>
      </c>
      <c r="AF131" s="20">
        <v>2.4542474746704102</v>
      </c>
      <c r="AG131" s="20">
        <v>2.4424350261688232</v>
      </c>
      <c r="AH131" s="20">
        <v>2.4313416481018066</v>
      </c>
      <c r="AI131" s="20">
        <v>2.4203715324401855</v>
      </c>
      <c r="AJ131" s="20">
        <v>2.4090611934661865</v>
      </c>
      <c r="AK131" s="20">
        <v>2.399782657623291</v>
      </c>
      <c r="AL131" s="20">
        <v>2.3910839557647705</v>
      </c>
      <c r="AM131" s="20">
        <v>2.383267879486084</v>
      </c>
      <c r="AN131" s="20">
        <v>2.3748316764831543</v>
      </c>
      <c r="AO131" s="20">
        <v>2.3685660362243652</v>
      </c>
      <c r="AP131" s="20">
        <v>2.362849235534668</v>
      </c>
      <c r="AQ131" s="20">
        <v>2.3579006195068359</v>
      </c>
      <c r="AR131" s="20">
        <v>2.3535945415496826</v>
      </c>
      <c r="AS131" s="20">
        <v>2.3495011329650879</v>
      </c>
      <c r="AT131" s="20">
        <v>2.3470613956451416</v>
      </c>
      <c r="AU131" s="20">
        <v>2.3449862003326416</v>
      </c>
      <c r="AV131" s="20">
        <v>2.3436007499694824</v>
      </c>
      <c r="AW131" s="20">
        <v>2.3431551456451416</v>
      </c>
      <c r="AX131" s="20">
        <v>2.3433334827423096</v>
      </c>
      <c r="AY131" s="20">
        <v>2.3441388607025146</v>
      </c>
      <c r="AZ131" s="20">
        <v>2.3456954956054687</v>
      </c>
      <c r="BA131" s="20">
        <v>2.3481645584106445</v>
      </c>
      <c r="BB131" s="20">
        <v>2.3508064746856689</v>
      </c>
      <c r="BC131" s="20">
        <v>2.3543210029602051</v>
      </c>
      <c r="BD131" s="20">
        <v>2.3590826988220215</v>
      </c>
      <c r="BE131" s="20">
        <v>2.3629446029663086</v>
      </c>
      <c r="BF131" s="20">
        <v>2.3676881790161133</v>
      </c>
      <c r="BG131" s="20">
        <v>2.365976095199585</v>
      </c>
      <c r="BH131" s="20">
        <v>2.3571572303771973</v>
      </c>
      <c r="BI131" s="20">
        <v>2.3443863391876221</v>
      </c>
      <c r="BJ131" s="20">
        <v>2.3268356323242187</v>
      </c>
      <c r="BK131" s="20">
        <v>2.3025891780853271</v>
      </c>
      <c r="BL131" s="20">
        <v>2.2780570983886719</v>
      </c>
      <c r="BM131" s="20">
        <v>2.2530918121337891</v>
      </c>
      <c r="BN131" s="20">
        <v>2.2256553173065186</v>
      </c>
      <c r="BO131" s="20">
        <v>2.195493221282959</v>
      </c>
      <c r="BP131" s="20">
        <v>2.1637475490570068</v>
      </c>
      <c r="BQ131" s="20">
        <v>2.1322319507598877</v>
      </c>
      <c r="BR131" s="20">
        <v>2.1002693176269531</v>
      </c>
      <c r="BS131" s="20">
        <v>2.0683779716491699</v>
      </c>
      <c r="BT131" s="20">
        <v>2.0396687984466553</v>
      </c>
      <c r="BU131" s="20">
        <v>2.0040230751037598</v>
      </c>
      <c r="BV131" s="20">
        <v>1.9735686779022217</v>
      </c>
      <c r="BW131" s="20">
        <v>1.9412003755569458</v>
      </c>
      <c r="BX131" s="20">
        <v>1.9114511013031006</v>
      </c>
      <c r="BY131" s="20">
        <v>1.8798373937606812</v>
      </c>
      <c r="BZ131" s="20">
        <v>1.848675012588501</v>
      </c>
      <c r="CA131" s="20">
        <v>1.8162596225738525</v>
      </c>
      <c r="CB131" s="20">
        <v>1.7857321500778198</v>
      </c>
      <c r="CC131" s="20">
        <v>1.7574459314346313</v>
      </c>
      <c r="CD131" s="20">
        <v>1.7257946729660034</v>
      </c>
      <c r="CE131" s="20">
        <v>1.6942614316940308</v>
      </c>
      <c r="CF131" s="20">
        <v>1.6599208116531372</v>
      </c>
      <c r="CG131" s="20">
        <v>1.6362159252166748</v>
      </c>
      <c r="CH131" s="20">
        <v>1.608370304107666</v>
      </c>
      <c r="CI131" s="20">
        <v>1.5775295495986938</v>
      </c>
      <c r="CJ131" s="20">
        <v>1.5501391887664795</v>
      </c>
      <c r="CK131" s="20">
        <v>1.5227236747741699</v>
      </c>
      <c r="CL131" s="20">
        <v>1.4951719045639038</v>
      </c>
      <c r="CM131" s="20">
        <v>1.4783207178115845</v>
      </c>
      <c r="CN131" s="20">
        <v>1.4485539197921753</v>
      </c>
      <c r="CO131" s="20">
        <v>1.4276677370071411</v>
      </c>
      <c r="CP131" s="20">
        <v>1.3968831300735474</v>
      </c>
      <c r="CQ131" s="20">
        <v>1.37671959400177</v>
      </c>
      <c r="CR131" s="20">
        <v>1.3470057249069214</v>
      </c>
      <c r="CS131" s="20">
        <v>1.3275464773178101</v>
      </c>
      <c r="CT131" s="20">
        <v>1.3083633184432983</v>
      </c>
      <c r="CU131" s="20">
        <v>1.2800993919372559</v>
      </c>
      <c r="CV131" s="20">
        <v>1.2615925073623657</v>
      </c>
      <c r="CW131" s="20">
        <v>1.2343270778656006</v>
      </c>
      <c r="CX131" s="20">
        <v>1.216475248336792</v>
      </c>
      <c r="CY131" s="20">
        <v>1.1988797187805176</v>
      </c>
      <c r="CZ131" s="20">
        <v>1.1559886932373047</v>
      </c>
      <c r="DA131" s="20">
        <v>1.1309903860092163</v>
      </c>
      <c r="DB131" s="20">
        <v>1.1146243810653687</v>
      </c>
      <c r="DC131" s="20">
        <v>1.0984946489334106</v>
      </c>
      <c r="DD131" s="20">
        <v>1.0747349262237549</v>
      </c>
      <c r="DE131" s="20">
        <v>1.059180736541748</v>
      </c>
      <c r="DF131" s="20">
        <v>1.0362691879272461</v>
      </c>
      <c r="DG131" s="20">
        <v>1.0212705135345459</v>
      </c>
      <c r="DH131" s="20">
        <v>1.0064884424209595</v>
      </c>
      <c r="DI131" s="20">
        <v>0.98471492528915405</v>
      </c>
      <c r="DJ131" s="20">
        <v>0.97046124935150146</v>
      </c>
      <c r="DK131" s="20">
        <v>0.94946622848510742</v>
      </c>
      <c r="DL131" s="20">
        <v>0.9357222318649292</v>
      </c>
      <c r="DM131" s="20">
        <v>0.92217707633972168</v>
      </c>
      <c r="DN131" s="20">
        <v>0.90222591161727905</v>
      </c>
      <c r="DO131" s="20">
        <v>0.88916534185409546</v>
      </c>
      <c r="DP131" s="20">
        <v>0.86992794275283813</v>
      </c>
      <c r="DQ131" s="20">
        <v>0.85733461380004883</v>
      </c>
      <c r="DR131" s="20">
        <v>0.84492367506027222</v>
      </c>
      <c r="DS131" s="20">
        <v>0.82664310932159424</v>
      </c>
      <c r="DT131" s="20">
        <v>0.81467628479003906</v>
      </c>
      <c r="DU131" s="20">
        <v>0.79704993963241577</v>
      </c>
      <c r="DV131" s="20">
        <v>0.78551143407821655</v>
      </c>
      <c r="DW131" s="20">
        <v>0.77413994073867798</v>
      </c>
      <c r="DX131" s="20">
        <v>0.75739049911499023</v>
      </c>
      <c r="DY131" s="20">
        <v>0.7464260458946228</v>
      </c>
      <c r="DZ131" s="20">
        <v>0.73027622699737549</v>
      </c>
      <c r="EA131" s="20">
        <v>0.719704270362854</v>
      </c>
      <c r="EB131" s="20">
        <v>0.70928525924682617</v>
      </c>
      <c r="EC131" s="20">
        <v>0.6939389705657959</v>
      </c>
      <c r="ED131" s="20">
        <v>0.68389296531677246</v>
      </c>
      <c r="EE131" s="20">
        <v>0.66909599304199219</v>
      </c>
      <c r="EF131" s="20">
        <v>0.65940970182418823</v>
      </c>
      <c r="EG131" s="20">
        <v>0.64986354112625122</v>
      </c>
      <c r="EH131" s="20">
        <v>0.63580286502838135</v>
      </c>
      <c r="EI131" s="20">
        <v>0.62659847736358643</v>
      </c>
      <c r="EJ131" s="20">
        <v>0.61304116249084473</v>
      </c>
      <c r="EK131" s="20">
        <v>0.60416626930236816</v>
      </c>
      <c r="EL131" s="20">
        <v>0.59541982412338257</v>
      </c>
      <c r="EM131" s="20">
        <v>0.58253711462020874</v>
      </c>
      <c r="EN131" s="20">
        <v>0.57410383224487305</v>
      </c>
      <c r="EO131" s="20">
        <v>0.56168228387832642</v>
      </c>
      <c r="EP131" s="20">
        <v>0.55355089902877808</v>
      </c>
      <c r="EQ131" s="20">
        <v>0.54553723335266113</v>
      </c>
      <c r="ER131" s="20">
        <v>0.53373372554779053</v>
      </c>
      <c r="ES131" s="20">
        <v>0.52600699663162231</v>
      </c>
      <c r="ET131" s="20">
        <v>0.51462602615356445</v>
      </c>
      <c r="EU131" s="20">
        <v>0.50717592239379883</v>
      </c>
      <c r="EV131" s="20">
        <v>0.4998336136341095</v>
      </c>
      <c r="EW131" s="20">
        <v>0.48901897668838501</v>
      </c>
      <c r="EX131" s="20">
        <v>0.48193952441215515</v>
      </c>
      <c r="EY131" s="20">
        <v>0.47151204943656921</v>
      </c>
      <c r="EZ131" s="20">
        <v>0.4646860659122467</v>
      </c>
      <c r="FA131" s="20">
        <v>0.45795890688896179</v>
      </c>
      <c r="FB131" s="20">
        <v>0.44805029034614563</v>
      </c>
      <c r="FC131" s="20">
        <v>0.4415639340877533</v>
      </c>
      <c r="FD131" s="20">
        <v>0.43201008439064026</v>
      </c>
      <c r="FE131" s="20">
        <v>0.42575591802597046</v>
      </c>
      <c r="FF131" s="20">
        <v>0.41959235072135925</v>
      </c>
      <c r="FG131" s="20">
        <v>0.41051384806632996</v>
      </c>
      <c r="FH131" s="20">
        <v>0.40457087755203247</v>
      </c>
      <c r="FI131" s="20">
        <v>0.39581742882728577</v>
      </c>
      <c r="FJ131" s="20">
        <v>0.39008721709251404</v>
      </c>
      <c r="FK131" s="20">
        <v>0.38444000482559204</v>
      </c>
      <c r="FL131" s="20">
        <v>0.37612205743789673</v>
      </c>
      <c r="FM131" s="20">
        <v>0.37067702412605286</v>
      </c>
      <c r="FN131" s="20">
        <v>0.36265689134597778</v>
      </c>
      <c r="FO131" s="20">
        <v>0.35740676522254944</v>
      </c>
      <c r="FP131" s="20">
        <v>0.3522326648235321</v>
      </c>
      <c r="FQ131" s="20">
        <v>0.34461158514022827</v>
      </c>
      <c r="FR131" s="20">
        <v>0.33962270617485046</v>
      </c>
      <c r="FS131" s="20">
        <v>0.33227446675300598</v>
      </c>
      <c r="FT131" s="20">
        <v>0.32746419310569763</v>
      </c>
      <c r="FU131" s="20">
        <v>0.32272353768348694</v>
      </c>
      <c r="FV131" s="20">
        <v>0.31574094295501709</v>
      </c>
      <c r="FW131" s="20">
        <v>0.31117001175880432</v>
      </c>
      <c r="FX131" s="20">
        <v>0.30443739891052246</v>
      </c>
      <c r="FY131" s="20">
        <v>0.30003011226654053</v>
      </c>
      <c r="FZ131" s="20">
        <v>0.29568663239479065</v>
      </c>
      <c r="GA131" s="20">
        <v>0.28928902745246887</v>
      </c>
      <c r="GB131" s="20">
        <v>0.28510099649429321</v>
      </c>
      <c r="GC131" s="20">
        <v>0.27893245220184326</v>
      </c>
      <c r="GD131" s="20">
        <v>0.27489438652992249</v>
      </c>
      <c r="GE131" s="20">
        <v>0.27091479301452637</v>
      </c>
      <c r="GF131" s="20">
        <v>0.2650531530380249</v>
      </c>
      <c r="GG131" s="20">
        <v>0.26121601462364197</v>
      </c>
      <c r="GH131" s="20">
        <v>0.25556421279907227</v>
      </c>
      <c r="GI131" s="20">
        <v>0.25186446309089661</v>
      </c>
      <c r="GJ131" s="20">
        <v>0.24821826815605164</v>
      </c>
      <c r="GK131" s="20">
        <v>0.24284769594669342</v>
      </c>
      <c r="GL131" s="20">
        <v>0.23933203518390656</v>
      </c>
      <c r="GM131" s="20">
        <v>0.23415373265743256</v>
      </c>
      <c r="GN131" s="20">
        <v>0.23076394200325012</v>
      </c>
      <c r="GO131" s="20">
        <v>0.22742320597171783</v>
      </c>
      <c r="GP131" s="20">
        <v>0.22250257432460785</v>
      </c>
      <c r="GQ131" s="20">
        <v>0.21928144991397858</v>
      </c>
      <c r="GR131" s="20">
        <v>0.21453696489334106</v>
      </c>
      <c r="GS131" s="20">
        <v>0.21143114566802979</v>
      </c>
      <c r="GT131" s="20">
        <v>0.20837029814720154</v>
      </c>
      <c r="GU131" s="20">
        <v>0.20486807823181152</v>
      </c>
    </row>
    <row r="132" spans="1:203" x14ac:dyDescent="0.25">
      <c r="A132" s="9" t="s">
        <v>122</v>
      </c>
      <c r="B132" s="23">
        <v>98</v>
      </c>
      <c r="C132" s="23">
        <v>8</v>
      </c>
      <c r="D132" s="20">
        <v>0</v>
      </c>
      <c r="E132" s="20">
        <v>1.3590950518846512E-2</v>
      </c>
      <c r="F132" s="20">
        <v>7.8330405056476593E-2</v>
      </c>
      <c r="G132" s="20">
        <v>0.17285722494125366</v>
      </c>
      <c r="H132" s="20">
        <v>0.28494396805763245</v>
      </c>
      <c r="I132" s="20">
        <v>0.39302226901054382</v>
      </c>
      <c r="J132" s="20">
        <v>0.49229028820991516</v>
      </c>
      <c r="K132" s="20">
        <v>0.57086479663848877</v>
      </c>
      <c r="L132" s="20">
        <v>0.64429479837417603</v>
      </c>
      <c r="M132" s="20">
        <v>0.70611447095870972</v>
      </c>
      <c r="N132" s="20">
        <v>0.75567513704299927</v>
      </c>
      <c r="O132" s="20">
        <v>0.79538708925247192</v>
      </c>
      <c r="P132" s="20">
        <v>0.82329601049423218</v>
      </c>
      <c r="Q132" s="20">
        <v>0.84838169813156128</v>
      </c>
      <c r="R132" s="20">
        <v>0.86698055267333984</v>
      </c>
      <c r="S132" s="20">
        <v>0.87991130352020264</v>
      </c>
      <c r="T132" s="20">
        <v>0.88875585794448853</v>
      </c>
      <c r="U132" s="20">
        <v>0.89369338750839233</v>
      </c>
      <c r="V132" s="20">
        <v>0.89649969339370728</v>
      </c>
      <c r="W132" s="20">
        <v>0.89706611633300781</v>
      </c>
      <c r="X132" s="20">
        <v>0.89581501483917236</v>
      </c>
      <c r="Y132" s="20">
        <v>0.89305222034454346</v>
      </c>
      <c r="Z132" s="20">
        <v>0.8896605372428894</v>
      </c>
      <c r="AA132" s="20">
        <v>0.88492298126220703</v>
      </c>
      <c r="AB132" s="20">
        <v>0.87943875789642334</v>
      </c>
      <c r="AC132" s="20">
        <v>0.8733791708946228</v>
      </c>
      <c r="AD132" s="20">
        <v>0.86672097444534302</v>
      </c>
      <c r="AE132" s="20">
        <v>0.86047589778900146</v>
      </c>
      <c r="AF132" s="20">
        <v>0.85321134328842163</v>
      </c>
      <c r="AG132" s="20">
        <v>0.84584331512451172</v>
      </c>
      <c r="AH132" s="20">
        <v>0.83821630477905273</v>
      </c>
      <c r="AI132" s="20">
        <v>0.83039224147796631</v>
      </c>
      <c r="AJ132" s="20">
        <v>0.82247930765151978</v>
      </c>
      <c r="AK132" s="20">
        <v>0.8153952956199646</v>
      </c>
      <c r="AL132" s="20">
        <v>0.80730760097503662</v>
      </c>
      <c r="AM132" s="20">
        <v>0.79929047822952271</v>
      </c>
      <c r="AN132" s="20">
        <v>0.79123663902282715</v>
      </c>
      <c r="AO132" s="20">
        <v>0.7832338809967041</v>
      </c>
      <c r="AP132" s="20">
        <v>0.77629417181015015</v>
      </c>
      <c r="AQ132" s="20">
        <v>0.76834619045257568</v>
      </c>
      <c r="AR132" s="20">
        <v>0.76044368743896484</v>
      </c>
      <c r="AS132" s="20">
        <v>0.75252383947372437</v>
      </c>
      <c r="AT132" s="20">
        <v>0.7454826831817627</v>
      </c>
      <c r="AU132" s="20">
        <v>0.73780161142349243</v>
      </c>
      <c r="AV132" s="20">
        <v>0.72987872362136841</v>
      </c>
      <c r="AW132" s="20">
        <v>0.72216641902923584</v>
      </c>
      <c r="AX132" s="20">
        <v>0.71542114019393921</v>
      </c>
      <c r="AY132" s="20">
        <v>0.70771461725234985</v>
      </c>
      <c r="AZ132" s="20">
        <v>0.7004401683807373</v>
      </c>
      <c r="BA132" s="20">
        <v>0.69304418563842773</v>
      </c>
      <c r="BB132" s="20">
        <v>0.68623965978622437</v>
      </c>
      <c r="BC132" s="20">
        <v>0.67939329147338867</v>
      </c>
      <c r="BD132" s="20">
        <v>0.67223137617111206</v>
      </c>
      <c r="BE132" s="20">
        <v>0.66525840759277344</v>
      </c>
      <c r="BF132" s="20">
        <v>0.65854239463806152</v>
      </c>
      <c r="BG132" s="20">
        <v>0.65142285823822021</v>
      </c>
      <c r="BH132" s="20">
        <v>0.64416742324829102</v>
      </c>
      <c r="BI132" s="20">
        <v>0.63820332288742065</v>
      </c>
      <c r="BJ132" s="20">
        <v>0.63088852167129517</v>
      </c>
      <c r="BK132" s="20">
        <v>0.62496143579483032</v>
      </c>
      <c r="BL132" s="20">
        <v>0.61786824464797974</v>
      </c>
      <c r="BM132" s="20">
        <v>0.61226963996887207</v>
      </c>
      <c r="BN132" s="20">
        <v>0.60534745454788208</v>
      </c>
      <c r="BO132" s="20">
        <v>0.5995781421661377</v>
      </c>
      <c r="BP132" s="20">
        <v>0.59307187795639038</v>
      </c>
      <c r="BQ132" s="20">
        <v>0.58724993467330933</v>
      </c>
      <c r="BR132" s="20">
        <v>0.58050113916397095</v>
      </c>
      <c r="BS132" s="20">
        <v>0.57438766956329346</v>
      </c>
      <c r="BT132" s="20">
        <v>0.56819820404052734</v>
      </c>
      <c r="BU132" s="20">
        <v>0.56328469514846802</v>
      </c>
      <c r="BV132" s="20">
        <v>0.55632978677749634</v>
      </c>
      <c r="BW132" s="20">
        <v>0.55111062526702881</v>
      </c>
      <c r="BX132" s="20">
        <v>0.54391270875930786</v>
      </c>
      <c r="BY132" s="20">
        <v>0.53921037912368774</v>
      </c>
      <c r="BZ132" s="20">
        <v>0.5332108736038208</v>
      </c>
      <c r="CA132" s="20">
        <v>0.52860087156295776</v>
      </c>
      <c r="CB132" s="20">
        <v>0.52176046371459961</v>
      </c>
      <c r="CC132" s="20">
        <v>0.51724928617477417</v>
      </c>
      <c r="CD132" s="20">
        <v>0.51277714967727661</v>
      </c>
      <c r="CE132" s="20">
        <v>0.5061413049697876</v>
      </c>
      <c r="CF132" s="20">
        <v>0.50176513195037842</v>
      </c>
      <c r="CG132" s="20">
        <v>0.49527165293693542</v>
      </c>
      <c r="CH132" s="20">
        <v>0.49098935723304749</v>
      </c>
      <c r="CI132" s="20">
        <v>0.48674413561820984</v>
      </c>
      <c r="CJ132" s="20">
        <v>0.48044496774673462</v>
      </c>
      <c r="CK132" s="20">
        <v>0.47629085183143616</v>
      </c>
      <c r="CL132" s="20">
        <v>0.4701269268989563</v>
      </c>
      <c r="CM132" s="20">
        <v>0.46606200933456421</v>
      </c>
      <c r="CN132" s="20">
        <v>0.46203222870826721</v>
      </c>
      <c r="CO132" s="20">
        <v>0.45605280995368958</v>
      </c>
      <c r="CP132" s="20">
        <v>0.45210954546928406</v>
      </c>
      <c r="CQ132" s="20">
        <v>0.44625851511955261</v>
      </c>
      <c r="CR132" s="20">
        <v>0.44239994883537292</v>
      </c>
      <c r="CS132" s="20">
        <v>0.43857476115226746</v>
      </c>
      <c r="CT132" s="20">
        <v>0.4328988790512085</v>
      </c>
      <c r="CU132" s="20">
        <v>0.42915579676628113</v>
      </c>
      <c r="CV132" s="20">
        <v>0.42360183596611023</v>
      </c>
      <c r="CW132" s="20">
        <v>0.41993913054466248</v>
      </c>
      <c r="CX132" s="20">
        <v>0.41630810499191284</v>
      </c>
      <c r="CY132" s="20">
        <v>0.41092038154602051</v>
      </c>
      <c r="CZ132" s="20">
        <v>0.40209534764289856</v>
      </c>
      <c r="DA132" s="20">
        <v>0.39861860871315002</v>
      </c>
      <c r="DB132" s="20">
        <v>0.39517197012901306</v>
      </c>
      <c r="DC132" s="20">
        <v>0.39005774259567261</v>
      </c>
      <c r="DD132" s="20">
        <v>0.38668510317802429</v>
      </c>
      <c r="DE132" s="20">
        <v>0.38168072700500488</v>
      </c>
      <c r="DF132" s="20">
        <v>0.37838053703308105</v>
      </c>
      <c r="DG132" s="20">
        <v>0.37510883808135986</v>
      </c>
      <c r="DH132" s="20">
        <v>0.3702542781829834</v>
      </c>
      <c r="DI132" s="20">
        <v>0.36705288290977478</v>
      </c>
      <c r="DJ132" s="20">
        <v>0.36230257153511047</v>
      </c>
      <c r="DK132" s="20">
        <v>0.35916990041732788</v>
      </c>
      <c r="DL132" s="20">
        <v>0.35606434941291809</v>
      </c>
      <c r="DM132" s="20">
        <v>0.35145625472068787</v>
      </c>
      <c r="DN132" s="20">
        <v>0.34841737151145935</v>
      </c>
      <c r="DO132" s="20">
        <v>0.34390825033187866</v>
      </c>
      <c r="DP132" s="20">
        <v>0.3409346342086792</v>
      </c>
      <c r="DQ132" s="20">
        <v>0.33798673748970032</v>
      </c>
      <c r="DR132" s="20">
        <v>0.33361262083053589</v>
      </c>
      <c r="DS132" s="20">
        <v>0.33072802424430847</v>
      </c>
      <c r="DT132" s="20">
        <v>0.32644781470298767</v>
      </c>
      <c r="DU132" s="20">
        <v>0.32362520694732666</v>
      </c>
      <c r="DV132" s="20">
        <v>0.3208269476890564</v>
      </c>
      <c r="DW132" s="20">
        <v>0.31667491793632507</v>
      </c>
      <c r="DX132" s="20">
        <v>0.31393676996231079</v>
      </c>
      <c r="DY132" s="20">
        <v>0.30987387895584106</v>
      </c>
      <c r="DZ132" s="20">
        <v>0.30719453096389771</v>
      </c>
      <c r="EA132" s="20">
        <v>0.30453836917877197</v>
      </c>
      <c r="EB132" s="20">
        <v>0.30059710144996643</v>
      </c>
      <c r="EC132" s="20">
        <v>0.29799798130989075</v>
      </c>
      <c r="ED132" s="20">
        <v>0.29414138197898865</v>
      </c>
      <c r="EE132" s="20">
        <v>0.29159808158874512</v>
      </c>
      <c r="EF132" s="20">
        <v>0.28907677531242371</v>
      </c>
      <c r="EG132" s="20">
        <v>0.28533560037612915</v>
      </c>
      <c r="EH132" s="20">
        <v>0.28286844491958618</v>
      </c>
      <c r="EI132" s="20">
        <v>0.27920764684677124</v>
      </c>
      <c r="EJ132" s="20">
        <v>0.27679345011711121</v>
      </c>
      <c r="EK132" s="20">
        <v>0.27440017461776733</v>
      </c>
      <c r="EL132" s="20">
        <v>0.27084895968437195</v>
      </c>
      <c r="EM132" s="20">
        <v>0.26850706338882446</v>
      </c>
      <c r="EN132" s="20">
        <v>0.26503211259841919</v>
      </c>
      <c r="EO132" s="20">
        <v>0.26274049282073975</v>
      </c>
      <c r="EP132" s="20">
        <v>0.26046872138977051</v>
      </c>
      <c r="EQ132" s="20">
        <v>0.25709781050682068</v>
      </c>
      <c r="ER132" s="20">
        <v>0.25487479567527771</v>
      </c>
      <c r="ES132" s="20">
        <v>0.25157627463340759</v>
      </c>
      <c r="ET132" s="20">
        <v>0.24940100312232971</v>
      </c>
      <c r="EU132" s="20">
        <v>0.24724455177783966</v>
      </c>
      <c r="EV132" s="20">
        <v>0.24404478073120117</v>
      </c>
      <c r="EW132" s="20">
        <v>0.2419346421957016</v>
      </c>
      <c r="EX132" s="20">
        <v>0.23880359530448914</v>
      </c>
      <c r="EY132" s="20">
        <v>0.23673877120018005</v>
      </c>
      <c r="EZ132" s="20">
        <v>0.23469178378582001</v>
      </c>
      <c r="FA132" s="20">
        <v>0.23165448009967804</v>
      </c>
      <c r="FB132" s="20">
        <v>0.22965146601200104</v>
      </c>
      <c r="FC132" s="20">
        <v>0.22667938470840454</v>
      </c>
      <c r="FD132" s="20">
        <v>0.22471939027309418</v>
      </c>
      <c r="FE132" s="20">
        <v>0.22277635335922241</v>
      </c>
      <c r="FF132" s="20">
        <v>0.21989324688911438</v>
      </c>
      <c r="FG132" s="20">
        <v>0.21799191832542419</v>
      </c>
      <c r="FH132" s="20">
        <v>0.2151707261800766</v>
      </c>
      <c r="FI132" s="20">
        <v>0.21331025660037994</v>
      </c>
      <c r="FJ132" s="20">
        <v>0.21146585047245026</v>
      </c>
      <c r="FK132" s="20">
        <v>0.20872913300991058</v>
      </c>
      <c r="FL132" s="20">
        <v>0.20692434906959534</v>
      </c>
      <c r="FM132" s="20">
        <v>0.20424638688564301</v>
      </c>
      <c r="FN132" s="20">
        <v>0.20248037576675415</v>
      </c>
      <c r="FO132" s="20">
        <v>0.2007296085357666</v>
      </c>
      <c r="FP132" s="20">
        <v>0.19813181459903717</v>
      </c>
      <c r="FQ132" s="20">
        <v>0.19641867280006409</v>
      </c>
      <c r="FR132" s="20">
        <v>0.19387668371200562</v>
      </c>
      <c r="FS132" s="20">
        <v>0.19220031797885895</v>
      </c>
      <c r="FT132" s="20">
        <v>0.1905384361743927</v>
      </c>
      <c r="FU132" s="20">
        <v>0.18807254731655121</v>
      </c>
      <c r="FV132" s="20">
        <v>0.18644636869430542</v>
      </c>
      <c r="FW132" s="20">
        <v>0.18403343856334686</v>
      </c>
      <c r="FX132" s="20">
        <v>0.18244218826293945</v>
      </c>
      <c r="FY132" s="20">
        <v>0.18086469173431396</v>
      </c>
      <c r="FZ132" s="20">
        <v>0.17852398753166199</v>
      </c>
      <c r="GA132" s="20">
        <v>0.17698037624359131</v>
      </c>
      <c r="GB132" s="20">
        <v>0.17468994855880737</v>
      </c>
      <c r="GC132" s="20">
        <v>0.17317949235439301</v>
      </c>
      <c r="GD132" s="20">
        <v>0.17168208956718445</v>
      </c>
      <c r="GE132" s="20">
        <v>0.16946022212505341</v>
      </c>
      <c r="GF132" s="20">
        <v>0.16799497604370117</v>
      </c>
      <c r="GG132" s="20">
        <v>0.16582083702087402</v>
      </c>
      <c r="GH132" s="20">
        <v>0.1643870621919632</v>
      </c>
      <c r="GI132" s="20">
        <v>0.16296567022800446</v>
      </c>
      <c r="GJ132" s="20">
        <v>0.16085661947727203</v>
      </c>
      <c r="GK132" s="20">
        <v>0.15946575999259949</v>
      </c>
      <c r="GL132" s="20">
        <v>0.15740200877189636</v>
      </c>
      <c r="GM132" s="20">
        <v>0.15604102611541748</v>
      </c>
      <c r="GN132" s="20">
        <v>0.15469181537628174</v>
      </c>
      <c r="GO132" s="20">
        <v>0.15268984436988831</v>
      </c>
      <c r="GP132" s="20">
        <v>0.1513696014881134</v>
      </c>
      <c r="GQ132" s="20">
        <v>0.14941060543060303</v>
      </c>
      <c r="GR132" s="20">
        <v>0.14811873435974121</v>
      </c>
      <c r="GS132" s="20">
        <v>0.14683802425861359</v>
      </c>
      <c r="GT132" s="20">
        <v>0.14493769407272339</v>
      </c>
      <c r="GU132" s="20">
        <v>0.14390705525875092</v>
      </c>
    </row>
    <row r="133" spans="1:203" x14ac:dyDescent="0.25">
      <c r="A133" s="9" t="s">
        <v>122</v>
      </c>
      <c r="B133" s="23">
        <v>56</v>
      </c>
      <c r="C133" s="23">
        <v>8</v>
      </c>
      <c r="D133" s="20">
        <v>0</v>
      </c>
      <c r="E133" s="20">
        <v>4.6041365712881088E-3</v>
      </c>
      <c r="F133" s="20">
        <v>2.6875827461481094E-2</v>
      </c>
      <c r="G133" s="20">
        <v>6.2006190419197083E-2</v>
      </c>
      <c r="H133" s="20">
        <v>0.10271959006786346</v>
      </c>
      <c r="I133" s="20">
        <v>0.14500927925109863</v>
      </c>
      <c r="J133" s="20">
        <v>0.18553288280963898</v>
      </c>
      <c r="K133" s="20">
        <v>0.22292685508728027</v>
      </c>
      <c r="L133" s="20">
        <v>0.25666019320487976</v>
      </c>
      <c r="M133" s="20">
        <v>0.28658095002174377</v>
      </c>
      <c r="N133" s="20">
        <v>0.31008577346801758</v>
      </c>
      <c r="O133" s="20">
        <v>0.33264702558517456</v>
      </c>
      <c r="P133" s="20">
        <v>0.35219845175743103</v>
      </c>
      <c r="Q133" s="20">
        <v>0.36840632557868958</v>
      </c>
      <c r="R133" s="20">
        <v>0.3819197416305542</v>
      </c>
      <c r="S133" s="20">
        <v>0.39227136969566345</v>
      </c>
      <c r="T133" s="20">
        <v>0.40024381875991821</v>
      </c>
      <c r="U133" s="20">
        <v>0.40632721781730652</v>
      </c>
      <c r="V133" s="20">
        <v>0.41076135635375977</v>
      </c>
      <c r="W133" s="20">
        <v>0.41370144486427307</v>
      </c>
      <c r="X133" s="20">
        <v>0.41548323631286621</v>
      </c>
      <c r="Y133" s="20">
        <v>0.41632965207099915</v>
      </c>
      <c r="Z133" s="20">
        <v>0.41636833548545837</v>
      </c>
      <c r="AA133" s="20">
        <v>0.41576242446899414</v>
      </c>
      <c r="AB133" s="20">
        <v>0.41461113095283508</v>
      </c>
      <c r="AC133" s="20">
        <v>0.41305074095726013</v>
      </c>
      <c r="AD133" s="20">
        <v>0.4111182689666748</v>
      </c>
      <c r="AE133" s="20">
        <v>0.40888509154319763</v>
      </c>
      <c r="AF133" s="20">
        <v>0.40645867586135864</v>
      </c>
      <c r="AG133" s="20">
        <v>0.40380284190177917</v>
      </c>
      <c r="AH133" s="20">
        <v>0.40103459358215332</v>
      </c>
      <c r="AI133" s="20">
        <v>0.39813429117202759</v>
      </c>
      <c r="AJ133" s="20">
        <v>0.39514178037643433</v>
      </c>
      <c r="AK133" s="20">
        <v>0.3920268714427948</v>
      </c>
      <c r="AL133" s="20">
        <v>0.38890692591667175</v>
      </c>
      <c r="AM133" s="20">
        <v>0.38579645752906799</v>
      </c>
      <c r="AN133" s="20">
        <v>0.38258567452430725</v>
      </c>
      <c r="AO133" s="20">
        <v>0.37939751148223877</v>
      </c>
      <c r="AP133" s="20">
        <v>0.37620130181312561</v>
      </c>
      <c r="AQ133" s="20">
        <v>0.37297862768173218</v>
      </c>
      <c r="AR133" s="20">
        <v>0.36972531676292419</v>
      </c>
      <c r="AS133" s="20">
        <v>0.36655563116073608</v>
      </c>
      <c r="AT133" s="20">
        <v>0.3633446991443634</v>
      </c>
      <c r="AU133" s="20">
        <v>0.36012539267539978</v>
      </c>
      <c r="AV133" s="20">
        <v>0.35699692368507385</v>
      </c>
      <c r="AW133" s="20">
        <v>0.35381332039833069</v>
      </c>
      <c r="AX133" s="20">
        <v>0.35064402222633362</v>
      </c>
      <c r="AY133" s="20">
        <v>0.34752693772315979</v>
      </c>
      <c r="AZ133" s="20">
        <v>0.34446707367897034</v>
      </c>
      <c r="BA133" s="20">
        <v>0.34141355752944946</v>
      </c>
      <c r="BB133" s="20">
        <v>0.33839184045791626</v>
      </c>
      <c r="BC133" s="20">
        <v>0.33534500002861023</v>
      </c>
      <c r="BD133" s="20">
        <v>0.33239144086837769</v>
      </c>
      <c r="BE133" s="20">
        <v>0.32938608527183533</v>
      </c>
      <c r="BF133" s="20">
        <v>0.32640835642814636</v>
      </c>
      <c r="BG133" s="20">
        <v>0.32379364967346191</v>
      </c>
      <c r="BH133" s="20">
        <v>0.320900559425354</v>
      </c>
      <c r="BI133" s="20">
        <v>0.31771692633628845</v>
      </c>
      <c r="BJ133" s="20">
        <v>0.31519424915313721</v>
      </c>
      <c r="BK133" s="20">
        <v>0.3121301531791687</v>
      </c>
      <c r="BL133" s="20">
        <v>0.30926361680030823</v>
      </c>
      <c r="BM133" s="20">
        <v>0.30676814913749695</v>
      </c>
      <c r="BN133" s="20">
        <v>0.30371707677841187</v>
      </c>
      <c r="BO133" s="20">
        <v>0.30129769444465637</v>
      </c>
      <c r="BP133" s="20">
        <v>0.29861316084861755</v>
      </c>
      <c r="BQ133" s="20">
        <v>0.29594358801841736</v>
      </c>
      <c r="BR133" s="20">
        <v>0.29329803586006165</v>
      </c>
      <c r="BS133" s="20">
        <v>0.29067578911781311</v>
      </c>
      <c r="BT133" s="20">
        <v>0.28806209564208984</v>
      </c>
      <c r="BU133" s="20">
        <v>0.28550109267234802</v>
      </c>
      <c r="BV133" s="20">
        <v>0.28283262252807617</v>
      </c>
      <c r="BW133" s="20">
        <v>0.28035041689872742</v>
      </c>
      <c r="BX133" s="20">
        <v>0.27774450182914734</v>
      </c>
      <c r="BY133" s="20">
        <v>0.27530622482299805</v>
      </c>
      <c r="BZ133" s="20">
        <v>0.27276319265365601</v>
      </c>
      <c r="CA133" s="20">
        <v>0.270448237657547</v>
      </c>
      <c r="CB133" s="20">
        <v>0.26783537864685059</v>
      </c>
      <c r="CC133" s="20">
        <v>0.26551899313926697</v>
      </c>
      <c r="CD133" s="20">
        <v>0.26318752765655518</v>
      </c>
      <c r="CE133" s="20">
        <v>0.26078501343727112</v>
      </c>
      <c r="CF133" s="20">
        <v>0.2581113874912262</v>
      </c>
      <c r="CG133" s="20">
        <v>0.25605446100234985</v>
      </c>
      <c r="CH133" s="20">
        <v>0.25388872623443604</v>
      </c>
      <c r="CI133" s="20">
        <v>0.25172287225723267</v>
      </c>
      <c r="CJ133" s="20">
        <v>0.24908445775508881</v>
      </c>
      <c r="CK133" s="20">
        <v>0.24710430204868317</v>
      </c>
      <c r="CL133" s="20">
        <v>0.24482198059558868</v>
      </c>
      <c r="CM133" s="20">
        <v>0.24255703389644623</v>
      </c>
      <c r="CN133" s="20">
        <v>0.24031670391559601</v>
      </c>
      <c r="CO133" s="20">
        <v>0.23846428096294403</v>
      </c>
      <c r="CP133" s="20">
        <v>0.23632784187793732</v>
      </c>
      <c r="CQ133" s="20">
        <v>0.23402386903762817</v>
      </c>
      <c r="CR133" s="20">
        <v>0.23209016025066376</v>
      </c>
      <c r="CS133" s="20">
        <v>0.23005709052085876</v>
      </c>
      <c r="CT133" s="20">
        <v>0.22773014008998871</v>
      </c>
      <c r="CU133" s="20">
        <v>0.22575166821479797</v>
      </c>
      <c r="CV133" s="20">
        <v>0.22381307184696198</v>
      </c>
      <c r="CW133" s="20">
        <v>0.22179320454597473</v>
      </c>
      <c r="CX133" s="20">
        <v>0.21968929469585419</v>
      </c>
      <c r="CY133" s="20">
        <v>0.21796713769435883</v>
      </c>
      <c r="CZ133" s="20">
        <v>0.2136637419462204</v>
      </c>
      <c r="DA133" s="20">
        <v>0.21189646422863007</v>
      </c>
      <c r="DB133" s="20">
        <v>0.21011289954185486</v>
      </c>
      <c r="DC133" s="20">
        <v>0.20834758877754211</v>
      </c>
      <c r="DD133" s="20">
        <v>0.20608727633953094</v>
      </c>
      <c r="DE133" s="20">
        <v>0.20454777777194977</v>
      </c>
      <c r="DF133" s="20">
        <v>0.20255322754383087</v>
      </c>
      <c r="DG133" s="20">
        <v>0.20059314370155334</v>
      </c>
      <c r="DH133" s="20">
        <v>0.19909468293190002</v>
      </c>
      <c r="DI133" s="20">
        <v>0.19686795771121979</v>
      </c>
      <c r="DJ133" s="20">
        <v>0.19539731740951538</v>
      </c>
      <c r="DK133" s="20">
        <v>0.19321192800998688</v>
      </c>
      <c r="DL133" s="20">
        <v>0.19176860153675079</v>
      </c>
      <c r="DM133" s="20">
        <v>0.19033606350421906</v>
      </c>
      <c r="DN133" s="20">
        <v>0.18820728361606598</v>
      </c>
      <c r="DO133" s="20">
        <v>0.18680131435394287</v>
      </c>
      <c r="DP133" s="20">
        <v>0.18485808372497559</v>
      </c>
      <c r="DQ133" s="20">
        <v>0.18350683152675629</v>
      </c>
      <c r="DR133" s="20">
        <v>0.18155837059020996</v>
      </c>
      <c r="DS133" s="20">
        <v>0.1802702397108078</v>
      </c>
      <c r="DT133" s="20">
        <v>0.17830872535705566</v>
      </c>
      <c r="DU133" s="20">
        <v>0.17709040641784668</v>
      </c>
      <c r="DV133" s="20">
        <v>0.17513197660446167</v>
      </c>
      <c r="DW133" s="20">
        <v>0.17394226789474487</v>
      </c>
      <c r="DX133" s="20">
        <v>0.17202147841453552</v>
      </c>
      <c r="DY133" s="20">
        <v>0.17083825170993805</v>
      </c>
      <c r="DZ133" s="20">
        <v>0.16898737847805023</v>
      </c>
      <c r="EA133" s="20">
        <v>0.16778044402599335</v>
      </c>
      <c r="EB133" s="20">
        <v>0.16600669920444489</v>
      </c>
      <c r="EC133" s="20">
        <v>0.16478955745697021</v>
      </c>
      <c r="ED133" s="20">
        <v>0.16307896375656128</v>
      </c>
      <c r="EE133" s="20">
        <v>0.16186071932315826</v>
      </c>
      <c r="EF133" s="20">
        <v>0.1601998507976532</v>
      </c>
      <c r="EG133" s="20">
        <v>0.15900573134422302</v>
      </c>
      <c r="EH133" s="20">
        <v>0.15734228491783142</v>
      </c>
      <c r="EI133" s="20">
        <v>0.15620122849941254</v>
      </c>
      <c r="EJ133" s="20">
        <v>0.15453118085861206</v>
      </c>
      <c r="EK133" s="20">
        <v>0.15344640612602234</v>
      </c>
      <c r="EL133" s="20">
        <v>0.15176522731781006</v>
      </c>
      <c r="EM133" s="20">
        <v>0.15017545223236084</v>
      </c>
      <c r="EN133" s="20">
        <v>0.14906613528728485</v>
      </c>
      <c r="EO133" s="20">
        <v>0.14752677083015442</v>
      </c>
      <c r="EP133" s="20">
        <v>0.14642471075057983</v>
      </c>
      <c r="EQ133" s="20">
        <v>0.14491163194179535</v>
      </c>
      <c r="ER133" s="20">
        <v>0.14384229481220245</v>
      </c>
      <c r="ES133" s="20">
        <v>0.14280416071414948</v>
      </c>
      <c r="ET133" s="20">
        <v>0.14130470156669617</v>
      </c>
      <c r="EU133" s="20">
        <v>0.13978095352649689</v>
      </c>
      <c r="EV133" s="20">
        <v>0.13881254196166992</v>
      </c>
      <c r="EW133" s="20">
        <v>0.13728459179401398</v>
      </c>
      <c r="EX133" s="20">
        <v>0.13635468482971191</v>
      </c>
      <c r="EY133" s="20">
        <v>0.13484340906143188</v>
      </c>
      <c r="EZ133" s="20">
        <v>0.1339225172996521</v>
      </c>
      <c r="FA133" s="20">
        <v>0.13246056437492371</v>
      </c>
      <c r="FB133" s="20">
        <v>0.13152781128883362</v>
      </c>
      <c r="FC133" s="20">
        <v>0.13012443482875824</v>
      </c>
      <c r="FD133" s="20">
        <v>0.1291772872209549</v>
      </c>
      <c r="FE133" s="20">
        <v>0.12782937288284302</v>
      </c>
      <c r="FF133" s="20">
        <v>0.12688024342060089</v>
      </c>
      <c r="FG133" s="20">
        <v>0.12557457387447357</v>
      </c>
      <c r="FH133" s="20">
        <v>0.12463650107383728</v>
      </c>
      <c r="FI133" s="20">
        <v>0.12334234267473221</v>
      </c>
      <c r="FJ133" s="20">
        <v>0.12243837118148804</v>
      </c>
      <c r="FK133" s="20">
        <v>0.12114129215478897</v>
      </c>
      <c r="FL133" s="20">
        <v>0.12027882039546967</v>
      </c>
      <c r="FM133" s="20">
        <v>0.11897300183773041</v>
      </c>
      <c r="FN133" s="20">
        <v>0.1181572899222374</v>
      </c>
      <c r="FO133" s="20">
        <v>0.11685211956501007</v>
      </c>
      <c r="FP133" s="20">
        <v>0.11605889350175858</v>
      </c>
      <c r="FQ133" s="20">
        <v>0.11477521806955338</v>
      </c>
      <c r="FR133" s="20">
        <v>0.11398833245038986</v>
      </c>
      <c r="FS133" s="20">
        <v>0.11275074630975723</v>
      </c>
      <c r="FT133" s="20">
        <v>0.11194804310798645</v>
      </c>
      <c r="FU133" s="20">
        <v>0.11076207458972931</v>
      </c>
      <c r="FV133" s="20">
        <v>0.10995132476091385</v>
      </c>
      <c r="FW133" s="20">
        <v>0.10880864411592484</v>
      </c>
      <c r="FX133" s="20">
        <v>0.10799616575241089</v>
      </c>
      <c r="FY133" s="20">
        <v>0.10688896477222443</v>
      </c>
      <c r="FZ133" s="20">
        <v>0.10609067976474762</v>
      </c>
      <c r="GA133" s="20">
        <v>0.10498292744159698</v>
      </c>
      <c r="GB133" s="20">
        <v>0.10421953350305557</v>
      </c>
      <c r="GC133" s="20">
        <v>0.10310787707567215</v>
      </c>
      <c r="GD133" s="20">
        <v>0.10199833661317825</v>
      </c>
      <c r="GE133" s="20">
        <v>0.10126237571239471</v>
      </c>
      <c r="GF133" s="20">
        <v>0.10019894689321518</v>
      </c>
      <c r="GG133" s="20">
        <v>9.9460437893867493E-2</v>
      </c>
      <c r="GH133" s="20">
        <v>9.8431766033172607E-2</v>
      </c>
      <c r="GI133" s="20">
        <v>9.7696460783481598E-2</v>
      </c>
      <c r="GJ133" s="20">
        <v>9.6689015626907349E-2</v>
      </c>
      <c r="GK133" s="20">
        <v>9.5973394811153412E-2</v>
      </c>
      <c r="GL133" s="20">
        <v>9.4964362680912018E-2</v>
      </c>
      <c r="GM133" s="20">
        <v>9.4280406832695007E-2</v>
      </c>
      <c r="GN133" s="20">
        <v>9.3266308307647705E-2</v>
      </c>
      <c r="GO133" s="20">
        <v>9.2617638409137726E-2</v>
      </c>
      <c r="GP133" s="20">
        <v>9.1599501669406891E-2</v>
      </c>
      <c r="GQ133" s="20">
        <v>9.0979553759098053E-2</v>
      </c>
      <c r="GR133" s="20">
        <v>8.9970663189888E-2</v>
      </c>
      <c r="GS133" s="20">
        <v>8.9356742799282074E-2</v>
      </c>
      <c r="GT133" s="20">
        <v>8.8379561901092529E-2</v>
      </c>
      <c r="GU133" s="20">
        <v>8.7873786687850952E-2</v>
      </c>
    </row>
    <row r="134" spans="1:203" x14ac:dyDescent="0.25">
      <c r="A134" s="9" t="s">
        <v>122</v>
      </c>
      <c r="B134" s="23">
        <v>75</v>
      </c>
      <c r="C134" s="23">
        <v>8</v>
      </c>
      <c r="D134" s="20">
        <v>0</v>
      </c>
      <c r="E134" s="20">
        <v>3.1026512384414673E-2</v>
      </c>
      <c r="F134" s="20">
        <v>0.16845938563346863</v>
      </c>
      <c r="G134" s="20">
        <v>0.40818241238594055</v>
      </c>
      <c r="H134" s="20">
        <v>0.69334876537322998</v>
      </c>
      <c r="I134" s="20">
        <v>1.0051823854446411</v>
      </c>
      <c r="J134" s="20">
        <v>1.2903976440429688</v>
      </c>
      <c r="K134" s="20">
        <v>1.546151876449585</v>
      </c>
      <c r="L134" s="20">
        <v>1.7703436613082886</v>
      </c>
      <c r="M134" s="20">
        <v>1.9652208089828491</v>
      </c>
      <c r="N134" s="20">
        <v>2.1331391334533691</v>
      </c>
      <c r="O134" s="20">
        <v>2.2968165874481201</v>
      </c>
      <c r="P134" s="20">
        <v>2.4149057865142822</v>
      </c>
      <c r="Q134" s="20">
        <v>2.5145909786224365</v>
      </c>
      <c r="R134" s="20">
        <v>2.6049413681030273</v>
      </c>
      <c r="S134" s="20">
        <v>2.6854019165039062</v>
      </c>
      <c r="T134" s="20">
        <v>2.7566828727722168</v>
      </c>
      <c r="U134" s="20">
        <v>2.8314745426177979</v>
      </c>
      <c r="V134" s="20">
        <v>2.8899507522583008</v>
      </c>
      <c r="W134" s="20">
        <v>2.9416015148162842</v>
      </c>
      <c r="X134" s="20">
        <v>2.9868137836456299</v>
      </c>
      <c r="Y134" s="20">
        <v>3.02850341796875</v>
      </c>
      <c r="Z134" s="20">
        <v>3.0717840194702148</v>
      </c>
      <c r="AA134" s="20">
        <v>3.1063785552978516</v>
      </c>
      <c r="AB134" s="20">
        <v>3.1380901336669922</v>
      </c>
      <c r="AC134" s="20">
        <v>3.1670429706573486</v>
      </c>
      <c r="AD134" s="20">
        <v>3.198286771774292</v>
      </c>
      <c r="AE134" s="20">
        <v>3.2245185375213623</v>
      </c>
      <c r="AF134" s="20">
        <v>3.2487771511077881</v>
      </c>
      <c r="AG134" s="20">
        <v>3.2729036808013916</v>
      </c>
      <c r="AH134" s="20">
        <v>3.3009345531463623</v>
      </c>
      <c r="AI134" s="20">
        <v>3.3238589763641357</v>
      </c>
      <c r="AJ134" s="20">
        <v>3.3471906185150146</v>
      </c>
      <c r="AK134" s="20">
        <v>3.3707637786865234</v>
      </c>
      <c r="AL134" s="20">
        <v>3.3958430290222168</v>
      </c>
      <c r="AM134" s="20">
        <v>3.4056675434112549</v>
      </c>
      <c r="AN134" s="20">
        <v>3.3969566822052002</v>
      </c>
      <c r="AO134" s="20">
        <v>3.3733904361724854</v>
      </c>
      <c r="AP134" s="20">
        <v>3.3348453044891357</v>
      </c>
      <c r="AQ134" s="20">
        <v>3.2948410511016846</v>
      </c>
      <c r="AR134" s="20">
        <v>3.2499709129333496</v>
      </c>
      <c r="AS134" s="20">
        <v>3.2015054225921631</v>
      </c>
      <c r="AT134" s="20">
        <v>3.1429505348205566</v>
      </c>
      <c r="AU134" s="20">
        <v>3.091926097869873</v>
      </c>
      <c r="AV134" s="20">
        <v>3.0375370979309082</v>
      </c>
      <c r="AW134" s="20">
        <v>2.9859805107116699</v>
      </c>
      <c r="AX134" s="20">
        <v>2.9209752082824707</v>
      </c>
      <c r="AY134" s="20">
        <v>2.8674304485321045</v>
      </c>
      <c r="AZ134" s="20">
        <v>2.8154246807098389</v>
      </c>
      <c r="BA134" s="20">
        <v>2.7614684104919434</v>
      </c>
      <c r="BB134" s="20">
        <v>2.7081246376037598</v>
      </c>
      <c r="BC134" s="20">
        <v>2.6484541893005371</v>
      </c>
      <c r="BD134" s="20">
        <v>2.5974664688110352</v>
      </c>
      <c r="BE134" s="20">
        <v>2.5458352565765381</v>
      </c>
      <c r="BF134" s="20">
        <v>2.4889333248138428</v>
      </c>
      <c r="BG134" s="20">
        <v>2.4401788711547852</v>
      </c>
      <c r="BH134" s="20">
        <v>2.3919484615325928</v>
      </c>
      <c r="BI134" s="20">
        <v>2.3446633815765381</v>
      </c>
      <c r="BJ134" s="20">
        <v>2.2984409332275391</v>
      </c>
      <c r="BK134" s="20">
        <v>2.2443838119506836</v>
      </c>
      <c r="BL134" s="20">
        <v>2.2014074325561523</v>
      </c>
      <c r="BM134" s="20">
        <v>2.1569108963012695</v>
      </c>
      <c r="BN134" s="20">
        <v>2.112950325012207</v>
      </c>
      <c r="BO134" s="20">
        <v>2.0649666786193848</v>
      </c>
      <c r="BP134" s="20">
        <v>2.0230395793914795</v>
      </c>
      <c r="BQ134" s="20">
        <v>1.9819834232330322</v>
      </c>
      <c r="BR134" s="20">
        <v>1.9424548149108887</v>
      </c>
      <c r="BS134" s="20">
        <v>1.8978855609893799</v>
      </c>
      <c r="BT134" s="20">
        <v>1.8612760305404663</v>
      </c>
      <c r="BU134" s="20">
        <v>1.8237581253051758</v>
      </c>
      <c r="BV134" s="20">
        <v>1.786831259727478</v>
      </c>
      <c r="BW134" s="20">
        <v>1.7436976432800293</v>
      </c>
      <c r="BX134" s="20">
        <v>1.7087887525558472</v>
      </c>
      <c r="BY134" s="20">
        <v>1.6747503280639648</v>
      </c>
      <c r="BZ134" s="20">
        <v>1.6413449048995972</v>
      </c>
      <c r="CA134" s="20">
        <v>1.6030750274658203</v>
      </c>
      <c r="CB134" s="20">
        <v>1.5709635019302368</v>
      </c>
      <c r="CC134" s="20">
        <v>1.5394915342330933</v>
      </c>
      <c r="CD134" s="20">
        <v>1.508648157119751</v>
      </c>
      <c r="CE134" s="20">
        <v>1.4734417200088501</v>
      </c>
      <c r="CF134" s="20">
        <v>1.4439159631729126</v>
      </c>
      <c r="CG134" s="20">
        <v>1.4149783849716187</v>
      </c>
      <c r="CH134" s="20">
        <v>1.3866208791732788</v>
      </c>
      <c r="CI134" s="20">
        <v>1.3542519807815552</v>
      </c>
      <c r="CJ134" s="20">
        <v>1.3271081447601318</v>
      </c>
      <c r="CK134" s="20">
        <v>1.3005075454711914</v>
      </c>
      <c r="CL134" s="20">
        <v>1.2744402885437012</v>
      </c>
      <c r="CM134" s="20">
        <v>1.2446862459182739</v>
      </c>
      <c r="CN134" s="20">
        <v>1.2197349071502686</v>
      </c>
      <c r="CO134" s="20">
        <v>1.1952844858169556</v>
      </c>
      <c r="CP134" s="20">
        <v>1.1713235378265381</v>
      </c>
      <c r="CQ134" s="20">
        <v>1.1413639783859253</v>
      </c>
      <c r="CR134" s="20">
        <v>1.1169403791427612</v>
      </c>
      <c r="CS134" s="20">
        <v>1.0997123718261719</v>
      </c>
      <c r="CT134" s="20">
        <v>1.0750058889389038</v>
      </c>
      <c r="CU134" s="20">
        <v>1.0508832931518555</v>
      </c>
      <c r="CV134" s="20">
        <v>1.0273240804672241</v>
      </c>
      <c r="CW134" s="20">
        <v>1.010677695274353</v>
      </c>
      <c r="CX134" s="20">
        <v>0.98927146196365356</v>
      </c>
      <c r="CY134" s="20">
        <v>0.96714431047439575</v>
      </c>
      <c r="CZ134" s="20">
        <v>0.92796176671981812</v>
      </c>
      <c r="DA134" s="20">
        <v>0.90515255928039551</v>
      </c>
      <c r="DB134" s="20">
        <v>0.88756692409515381</v>
      </c>
      <c r="DC134" s="20">
        <v>0.87070351839065552</v>
      </c>
      <c r="DD134" s="20">
        <v>0.85276925563812256</v>
      </c>
      <c r="DE134" s="20">
        <v>0.83552002906799316</v>
      </c>
      <c r="DF134" s="20">
        <v>0.81560933589935303</v>
      </c>
      <c r="DG134" s="20">
        <v>0.79898673295974731</v>
      </c>
      <c r="DH134" s="20">
        <v>0.78247374296188354</v>
      </c>
      <c r="DI134" s="20">
        <v>0.76645421981811523</v>
      </c>
      <c r="DJ134" s="20">
        <v>0.75001996755599976</v>
      </c>
      <c r="DK134" s="20">
        <v>0.7336161732673645</v>
      </c>
      <c r="DL134" s="20">
        <v>0.71750062704086304</v>
      </c>
      <c r="DM134" s="20">
        <v>0.70168918371200562</v>
      </c>
      <c r="DN134" s="20">
        <v>0.69026821851730347</v>
      </c>
      <c r="DO134" s="20">
        <v>0.6765480637550354</v>
      </c>
      <c r="DP134" s="20">
        <v>0.66229927539825439</v>
      </c>
      <c r="DQ134" s="20">
        <v>0.64724588394165039</v>
      </c>
      <c r="DR134" s="20">
        <v>0.63038337230682373</v>
      </c>
      <c r="DS134" s="20">
        <v>0.61938649415969849</v>
      </c>
      <c r="DT134" s="20">
        <v>0.60858142375946045</v>
      </c>
      <c r="DU134" s="20">
        <v>0.59272617101669312</v>
      </c>
      <c r="DV134" s="20">
        <v>0.58238619565963745</v>
      </c>
      <c r="DW134" s="20">
        <v>0.56721347570419312</v>
      </c>
      <c r="DX134" s="20">
        <v>0.55731850862503052</v>
      </c>
      <c r="DY134" s="20">
        <v>0.54759621620178223</v>
      </c>
      <c r="DZ134" s="20">
        <v>0.53332978487014771</v>
      </c>
      <c r="EA134" s="20">
        <v>0.52402591705322266</v>
      </c>
      <c r="EB134" s="20">
        <v>0.51037359237670898</v>
      </c>
      <c r="EC134" s="20">
        <v>0.50147026777267456</v>
      </c>
      <c r="ED134" s="20">
        <v>0.49272221326828003</v>
      </c>
      <c r="EE134" s="20">
        <v>0.47988542914390564</v>
      </c>
      <c r="EF134" s="20">
        <v>0.47151392698287964</v>
      </c>
      <c r="EG134" s="20">
        <v>0.45922964811325073</v>
      </c>
      <c r="EH134" s="20">
        <v>0.45121851563453674</v>
      </c>
      <c r="EI134" s="20">
        <v>0.44334706664085388</v>
      </c>
      <c r="EJ134" s="20">
        <v>0.43179664015769958</v>
      </c>
      <c r="EK134" s="20">
        <v>0.42426401376724243</v>
      </c>
      <c r="EL134" s="20">
        <v>0.41321077942848206</v>
      </c>
      <c r="EM134" s="20">
        <v>0.40600240230560303</v>
      </c>
      <c r="EN134" s="20">
        <v>0.39891976118087769</v>
      </c>
      <c r="EO134" s="20">
        <v>0.3885267972946167</v>
      </c>
      <c r="EP134" s="20">
        <v>0.38174900412559509</v>
      </c>
      <c r="EQ134" s="20">
        <v>0.37180337309837341</v>
      </c>
      <c r="ER134" s="20">
        <v>0.36531737446784973</v>
      </c>
      <c r="ES134" s="20">
        <v>0.35894447565078735</v>
      </c>
      <c r="ET134" s="20">
        <v>0.34959298372268677</v>
      </c>
      <c r="EU134" s="20">
        <v>0.34349438548088074</v>
      </c>
      <c r="EV134" s="20">
        <v>0.33454537391662598</v>
      </c>
      <c r="EW134" s="20">
        <v>0.32870930433273315</v>
      </c>
      <c r="EX134" s="20">
        <v>0.3229750394821167</v>
      </c>
      <c r="EY134" s="20">
        <v>0.31456062197685242</v>
      </c>
      <c r="EZ134" s="20">
        <v>0.30907317996025085</v>
      </c>
      <c r="FA134" s="20">
        <v>0.30102097988128662</v>
      </c>
      <c r="FB134" s="20">
        <v>0.29576972126960754</v>
      </c>
      <c r="FC134" s="20">
        <v>0.29061007499694824</v>
      </c>
      <c r="FD134" s="20">
        <v>0.28303888440132141</v>
      </c>
      <c r="FE134" s="20">
        <v>0.27810129523277283</v>
      </c>
      <c r="FF134" s="20">
        <v>0.27085599303245544</v>
      </c>
      <c r="FG134" s="20">
        <v>0.2661309540271759</v>
      </c>
      <c r="FH134" s="20">
        <v>0.26148837804794312</v>
      </c>
      <c r="FI134" s="20">
        <v>0.25467586517333984</v>
      </c>
      <c r="FJ134" s="20">
        <v>0.25023308396339417</v>
      </c>
      <c r="FK134" s="20">
        <v>0.24371381103992462</v>
      </c>
      <c r="FL134" s="20">
        <v>0.23946227133274078</v>
      </c>
      <c r="FM134" s="20">
        <v>0.23528489470481873</v>
      </c>
      <c r="FN134" s="20">
        <v>0.22915507853031158</v>
      </c>
      <c r="FO134" s="20">
        <v>0.22515749931335449</v>
      </c>
      <c r="FP134" s="20">
        <v>0.21929152309894562</v>
      </c>
      <c r="FQ134" s="20">
        <v>0.21546603739261627</v>
      </c>
      <c r="FR134" s="20">
        <v>0.21170726418495178</v>
      </c>
      <c r="FS134" s="20">
        <v>0.20619170367717743</v>
      </c>
      <c r="FT134" s="20">
        <v>0.20259471237659454</v>
      </c>
      <c r="FU134" s="20">
        <v>0.19731655716896057</v>
      </c>
      <c r="FV134" s="20">
        <v>0.19387441873550415</v>
      </c>
      <c r="FW134" s="20">
        <v>0.19049231708049774</v>
      </c>
      <c r="FX134" s="20">
        <v>0.18552945554256439</v>
      </c>
      <c r="FY134" s="20">
        <v>0.18229293823242188</v>
      </c>
      <c r="FZ134" s="20">
        <v>0.17754369974136353</v>
      </c>
      <c r="GA134" s="20">
        <v>0.1744464784860611</v>
      </c>
      <c r="GB134" s="20">
        <v>0.17140328884124756</v>
      </c>
      <c r="GC134" s="20">
        <v>0.16693776845932007</v>
      </c>
      <c r="GD134" s="20">
        <v>0.16402556002140045</v>
      </c>
      <c r="GE134" s="20">
        <v>0.15975223481655121</v>
      </c>
      <c r="GF134" s="20">
        <v>0.15696540474891663</v>
      </c>
      <c r="GG134" s="20">
        <v>0.15422716736793518</v>
      </c>
      <c r="GH134" s="20">
        <v>0.15020911395549774</v>
      </c>
      <c r="GI134" s="20">
        <v>0.14758874475955963</v>
      </c>
      <c r="GJ134" s="20">
        <v>0.14374364912509918</v>
      </c>
      <c r="GK134" s="20">
        <v>0.14123605191707611</v>
      </c>
      <c r="GL134" s="20">
        <v>0.13877223432064056</v>
      </c>
      <c r="GM134" s="20">
        <v>0.13515682518482208</v>
      </c>
      <c r="GN134" s="20">
        <v>0.13279902935028076</v>
      </c>
      <c r="GO134" s="20">
        <v>0.12933926284313202</v>
      </c>
      <c r="GP134" s="20">
        <v>0.12708295881748199</v>
      </c>
      <c r="GQ134" s="20">
        <v>0.12486600875854492</v>
      </c>
      <c r="GR134" s="20">
        <v>0.12161290645599365</v>
      </c>
      <c r="GS134" s="20">
        <v>0.11949139088392258</v>
      </c>
      <c r="GT134" s="20">
        <v>0.1163783073425293</v>
      </c>
      <c r="GU134" s="20">
        <v>0.11486905813217163</v>
      </c>
    </row>
    <row r="135" spans="1:203" x14ac:dyDescent="0.25">
      <c r="A135" s="9" t="s">
        <v>122</v>
      </c>
      <c r="B135" s="23">
        <v>53</v>
      </c>
      <c r="C135" s="23">
        <v>8</v>
      </c>
      <c r="D135" s="20">
        <v>0</v>
      </c>
      <c r="E135" s="20">
        <v>1.0195843875408173E-2</v>
      </c>
      <c r="F135" s="20">
        <v>6.1376530677080154E-2</v>
      </c>
      <c r="G135" s="20">
        <v>0.13920898735523224</v>
      </c>
      <c r="H135" s="20">
        <v>0.23547777533531189</v>
      </c>
      <c r="I135" s="20">
        <v>0.34787040948867798</v>
      </c>
      <c r="J135" s="20">
        <v>0.43361428380012512</v>
      </c>
      <c r="K135" s="20">
        <v>0.52162796258926392</v>
      </c>
      <c r="L135" s="20">
        <v>0.59963333606719971</v>
      </c>
      <c r="M135" s="20">
        <v>0.66366511583328247</v>
      </c>
      <c r="N135" s="20">
        <v>0.71179819107055664</v>
      </c>
      <c r="O135" s="20">
        <v>0.76099604368209839</v>
      </c>
      <c r="P135" s="20">
        <v>0.7938457727432251</v>
      </c>
      <c r="Q135" s="20">
        <v>0.82883071899414063</v>
      </c>
      <c r="R135" s="20">
        <v>0.86091673374176025</v>
      </c>
      <c r="S135" s="20">
        <v>0.88649910688400269</v>
      </c>
      <c r="T135" s="20">
        <v>0.91509294509887695</v>
      </c>
      <c r="U135" s="20">
        <v>0.94414031505584717</v>
      </c>
      <c r="V135" s="20">
        <v>0.96740180253982544</v>
      </c>
      <c r="W135" s="20">
        <v>0.99434888362884521</v>
      </c>
      <c r="X135" s="20">
        <v>1.0192940235137939</v>
      </c>
      <c r="Y135" s="20">
        <v>1.0407359600067139</v>
      </c>
      <c r="Z135" s="20">
        <v>1.0653136968612671</v>
      </c>
      <c r="AA135" s="20">
        <v>1.0895792245864868</v>
      </c>
      <c r="AB135" s="20">
        <v>1.1103423833847046</v>
      </c>
      <c r="AC135" s="20">
        <v>1.1338487863540649</v>
      </c>
      <c r="AD135" s="20">
        <v>1.1577770709991455</v>
      </c>
      <c r="AE135" s="20">
        <v>1.1777231693267822</v>
      </c>
      <c r="AF135" s="20">
        <v>1.2027956247329712</v>
      </c>
      <c r="AG135" s="20">
        <v>1.2232272624969482</v>
      </c>
      <c r="AH135" s="20">
        <v>1.2474668025970459</v>
      </c>
      <c r="AI135" s="20">
        <v>1.2697148323059082</v>
      </c>
      <c r="AJ135" s="20">
        <v>1.2842450141906738</v>
      </c>
      <c r="AK135" s="20">
        <v>1.2917119264602661</v>
      </c>
      <c r="AL135" s="20">
        <v>1.2954840660095215</v>
      </c>
      <c r="AM135" s="20">
        <v>1.2957329750061035</v>
      </c>
      <c r="AN135" s="20">
        <v>1.2931946516036987</v>
      </c>
      <c r="AO135" s="20">
        <v>1.288139820098877</v>
      </c>
      <c r="AP135" s="20">
        <v>1.2824341058731079</v>
      </c>
      <c r="AQ135" s="20">
        <v>1.2740263938903809</v>
      </c>
      <c r="AR135" s="20">
        <v>1.2660671472549438</v>
      </c>
      <c r="AS135" s="20">
        <v>1.2560385465621948</v>
      </c>
      <c r="AT135" s="20">
        <v>1.2443951368331909</v>
      </c>
      <c r="AU135" s="20">
        <v>1.2349666357040405</v>
      </c>
      <c r="AV135" s="20">
        <v>1.2226804494857788</v>
      </c>
      <c r="AW135" s="20">
        <v>1.2101709842681885</v>
      </c>
      <c r="AX135" s="20">
        <v>1.1995044946670532</v>
      </c>
      <c r="AY135" s="20">
        <v>1.1865180730819702</v>
      </c>
      <c r="AZ135" s="20">
        <v>1.1737171411514282</v>
      </c>
      <c r="BA135" s="20">
        <v>1.1626230478286743</v>
      </c>
      <c r="BB135" s="20">
        <v>1.1490427255630493</v>
      </c>
      <c r="BC135" s="20">
        <v>1.1360151767730713</v>
      </c>
      <c r="BD135" s="20">
        <v>1.12480628490448</v>
      </c>
      <c r="BE135" s="20">
        <v>1.1114453077316284</v>
      </c>
      <c r="BF135" s="20">
        <v>1.0981698036193848</v>
      </c>
      <c r="BG135" s="20">
        <v>1.087592601776123</v>
      </c>
      <c r="BH135" s="20">
        <v>1.0744472742080688</v>
      </c>
      <c r="BI135" s="20">
        <v>1.0616267919540405</v>
      </c>
      <c r="BJ135" s="20">
        <v>1.0509060621261597</v>
      </c>
      <c r="BK135" s="20">
        <v>1.0374469757080078</v>
      </c>
      <c r="BL135" s="20">
        <v>1.0262962579727173</v>
      </c>
      <c r="BM135" s="20">
        <v>1.0134118795394897</v>
      </c>
      <c r="BN135" s="20">
        <v>1.001924991607666</v>
      </c>
      <c r="BO135" s="20">
        <v>0.98935610055923462</v>
      </c>
      <c r="BP135" s="20">
        <v>0.98005694150924683</v>
      </c>
      <c r="BQ135" s="20">
        <v>0.96801799535751343</v>
      </c>
      <c r="BR135" s="20">
        <v>0.95739108324050903</v>
      </c>
      <c r="BS135" s="20">
        <v>0.94558048248291016</v>
      </c>
      <c r="BT135" s="20">
        <v>0.93404024839401245</v>
      </c>
      <c r="BU135" s="20">
        <v>0.92285138368606567</v>
      </c>
      <c r="BV135" s="20">
        <v>0.91211342811584473</v>
      </c>
      <c r="BW135" s="20">
        <v>0.90190786123275757</v>
      </c>
      <c r="BX135" s="20">
        <v>0.89225172996520996</v>
      </c>
      <c r="BY135" s="20">
        <v>0.87999206781387329</v>
      </c>
      <c r="BZ135" s="20">
        <v>0.87111848592758179</v>
      </c>
      <c r="CA135" s="20">
        <v>0.86163228750228882</v>
      </c>
      <c r="CB135" s="20">
        <v>0.85152196884155273</v>
      </c>
      <c r="CC135" s="20">
        <v>0.84016138315200806</v>
      </c>
      <c r="CD135" s="20">
        <v>0.83108443021774292</v>
      </c>
      <c r="CE135" s="20">
        <v>0.82210850715637207</v>
      </c>
      <c r="CF135" s="20">
        <v>0.81037825345993042</v>
      </c>
      <c r="CG135" s="20">
        <v>0.80147725343704224</v>
      </c>
      <c r="CH135" s="20">
        <v>0.79253858327865601</v>
      </c>
      <c r="CI135" s="20">
        <v>0.78358227014541626</v>
      </c>
      <c r="CJ135" s="20">
        <v>0.77461576461791992</v>
      </c>
      <c r="CK135" s="20">
        <v>0.76538777351379395</v>
      </c>
      <c r="CL135" s="20">
        <v>0.75623595714569092</v>
      </c>
      <c r="CM135" s="20">
        <v>0.74715566635131836</v>
      </c>
      <c r="CN135" s="20">
        <v>0.73861223459243774</v>
      </c>
      <c r="CO135" s="20">
        <v>0.72986727952957153</v>
      </c>
      <c r="CP135" s="20">
        <v>0.71942132711410522</v>
      </c>
      <c r="CQ135" s="20">
        <v>0.71240860223770142</v>
      </c>
      <c r="CR135" s="20">
        <v>0.70546418428421021</v>
      </c>
      <c r="CS135" s="20">
        <v>0.69517409801483154</v>
      </c>
      <c r="CT135" s="20">
        <v>0.68839752674102783</v>
      </c>
      <c r="CU135" s="20">
        <v>0.67835617065429688</v>
      </c>
      <c r="CV135" s="20">
        <v>0.67174333333969116</v>
      </c>
      <c r="CW135" s="20">
        <v>0.6651950478553772</v>
      </c>
      <c r="CX135" s="20">
        <v>0.65549194812774658</v>
      </c>
      <c r="CY135" s="20">
        <v>0.64910197257995605</v>
      </c>
      <c r="CZ135" s="20">
        <v>0.63339805603027344</v>
      </c>
      <c r="DA135" s="20">
        <v>0.62722337245941162</v>
      </c>
      <c r="DB135" s="20">
        <v>0.61807405948638916</v>
      </c>
      <c r="DC135" s="20">
        <v>0.61204874515533447</v>
      </c>
      <c r="DD135" s="20">
        <v>0.60312068462371826</v>
      </c>
      <c r="DE135" s="20">
        <v>0.5972411036491394</v>
      </c>
      <c r="DF135" s="20">
        <v>0.5914188027381897</v>
      </c>
      <c r="DG135" s="20">
        <v>0.58279168605804443</v>
      </c>
      <c r="DH135" s="20">
        <v>0.57711029052734375</v>
      </c>
      <c r="DI135" s="20">
        <v>0.56869179010391235</v>
      </c>
      <c r="DJ135" s="20">
        <v>0.5631479024887085</v>
      </c>
      <c r="DK135" s="20">
        <v>0.55765795707702637</v>
      </c>
      <c r="DL135" s="20">
        <v>0.54952329397201538</v>
      </c>
      <c r="DM135" s="20">
        <v>0.54416614770889282</v>
      </c>
      <c r="DN135" s="20">
        <v>0.5362282395362854</v>
      </c>
      <c r="DO135" s="20">
        <v>0.53100073337554932</v>
      </c>
      <c r="DP135" s="20">
        <v>0.52582418918609619</v>
      </c>
      <c r="DQ135" s="20">
        <v>0.51815390586853027</v>
      </c>
      <c r="DR135" s="20">
        <v>0.51310259103775024</v>
      </c>
      <c r="DS135" s="20">
        <v>0.50561773777008057</v>
      </c>
      <c r="DT135" s="20">
        <v>0.50068867206573486</v>
      </c>
      <c r="DU135" s="20">
        <v>0.49580767750740051</v>
      </c>
      <c r="DV135" s="20">
        <v>0.48857513070106506</v>
      </c>
      <c r="DW135" s="20">
        <v>0.48381221294403076</v>
      </c>
      <c r="DX135" s="20">
        <v>0.47675469517707825</v>
      </c>
      <c r="DY135" s="20">
        <v>0.47210696339607239</v>
      </c>
      <c r="DZ135" s="20">
        <v>0.4675045907497406</v>
      </c>
      <c r="EA135" s="20">
        <v>0.46068492531776428</v>
      </c>
      <c r="EB135" s="20">
        <v>0.45619386434555054</v>
      </c>
      <c r="EC135" s="20">
        <v>0.44953924417495728</v>
      </c>
      <c r="ED135" s="20">
        <v>0.44515684247016907</v>
      </c>
      <c r="EE135" s="20">
        <v>0.44081714749336243</v>
      </c>
      <c r="EF135" s="20">
        <v>0.43438684940338135</v>
      </c>
      <c r="EG135" s="20">
        <v>0.43015214800834656</v>
      </c>
      <c r="EH135" s="20">
        <v>0.42387738823890686</v>
      </c>
      <c r="EI135" s="20">
        <v>0.41974514722824097</v>
      </c>
      <c r="EJ135" s="20">
        <v>0.41565319895744324</v>
      </c>
      <c r="EK135" s="20">
        <v>0.40958994626998901</v>
      </c>
      <c r="EL135" s="20">
        <v>0.40559697151184082</v>
      </c>
      <c r="EM135" s="20">
        <v>0.39968040585517883</v>
      </c>
      <c r="EN135" s="20">
        <v>0.39578408002853394</v>
      </c>
      <c r="EO135" s="20">
        <v>0.39192569255828857</v>
      </c>
      <c r="EP135" s="20">
        <v>0.38620856404304504</v>
      </c>
      <c r="EQ135" s="20">
        <v>0.38244354724884033</v>
      </c>
      <c r="ER135" s="20">
        <v>0.37686470150947571</v>
      </c>
      <c r="ES135" s="20">
        <v>0.37319079041481018</v>
      </c>
      <c r="ET135" s="20">
        <v>0.36955270171165466</v>
      </c>
      <c r="EU135" s="20">
        <v>0.3641619086265564</v>
      </c>
      <c r="EV135" s="20">
        <v>0.36061182618141174</v>
      </c>
      <c r="EW135" s="20">
        <v>0.35535144805908203</v>
      </c>
      <c r="EX135" s="20">
        <v>0.35188725590705872</v>
      </c>
      <c r="EY135" s="20">
        <v>0.34845682978630066</v>
      </c>
      <c r="EZ135" s="20">
        <v>0.34337380528450012</v>
      </c>
      <c r="FA135" s="20">
        <v>0.3400263786315918</v>
      </c>
      <c r="FB135" s="20">
        <v>0.3350662887096405</v>
      </c>
      <c r="FC135" s="20">
        <v>0.33179983496665955</v>
      </c>
      <c r="FD135" s="20">
        <v>0.32856523990631104</v>
      </c>
      <c r="FE135" s="20">
        <v>0.3237723708152771</v>
      </c>
      <c r="FF135" s="20">
        <v>0.32061600685119629</v>
      </c>
      <c r="FG135" s="20">
        <v>0.31593906879425049</v>
      </c>
      <c r="FH135" s="20">
        <v>0.31285911798477173</v>
      </c>
      <c r="FI135" s="20">
        <v>0.30980914831161499</v>
      </c>
      <c r="FJ135" s="20">
        <v>0.3052898645401001</v>
      </c>
      <c r="FK135" s="20">
        <v>0.30231371521949768</v>
      </c>
      <c r="FL135" s="20">
        <v>0.29790374636650085</v>
      </c>
      <c r="FM135" s="20">
        <v>0.29499959945678711</v>
      </c>
      <c r="FN135" s="20">
        <v>0.29212373495101929</v>
      </c>
      <c r="FO135" s="20">
        <v>0.28786244988441467</v>
      </c>
      <c r="FP135" s="20">
        <v>0.28505617380142212</v>
      </c>
      <c r="FQ135" s="20">
        <v>0.28089797496795654</v>
      </c>
      <c r="FR135" s="20">
        <v>0.27815958857536316</v>
      </c>
      <c r="FS135" s="20">
        <v>0.27544790506362915</v>
      </c>
      <c r="FT135" s="20">
        <v>0.27142986655235291</v>
      </c>
      <c r="FU135" s="20">
        <v>0.2687838077545166</v>
      </c>
      <c r="FV135" s="20">
        <v>0.26486295461654663</v>
      </c>
      <c r="FW135" s="20">
        <v>0.2622809112071991</v>
      </c>
      <c r="FX135" s="20">
        <v>0.25972402095794678</v>
      </c>
      <c r="FY135" s="20">
        <v>0.25593534111976624</v>
      </c>
      <c r="FZ135" s="20">
        <v>0.25344032049179077</v>
      </c>
      <c r="GA135" s="20">
        <v>0.24974331259727478</v>
      </c>
      <c r="GB135" s="20">
        <v>0.2473086416721344</v>
      </c>
      <c r="GC135" s="20">
        <v>0.24489770829677582</v>
      </c>
      <c r="GD135" s="20">
        <v>0.24132530391216278</v>
      </c>
      <c r="GE135" s="20">
        <v>0.23897272348403931</v>
      </c>
      <c r="GF135" s="20">
        <v>0.23548674583435059</v>
      </c>
      <c r="GG135" s="20">
        <v>0.23319107294082642</v>
      </c>
      <c r="GH135" s="20">
        <v>0.23091776669025421</v>
      </c>
      <c r="GI135" s="20">
        <v>0.22754929959774017</v>
      </c>
      <c r="GJ135" s="20">
        <v>0.22533099353313446</v>
      </c>
      <c r="GK135" s="20">
        <v>0.22204403579235077</v>
      </c>
      <c r="GL135" s="20">
        <v>0.2198793888092041</v>
      </c>
      <c r="GM135" s="20">
        <v>0.21773587167263031</v>
      </c>
      <c r="GN135" s="20">
        <v>0.21455968916416168</v>
      </c>
      <c r="GO135" s="20">
        <v>0.21246801316738129</v>
      </c>
      <c r="GP135" s="20">
        <v>0.20936867594718933</v>
      </c>
      <c r="GQ135" s="20">
        <v>0.20732761919498444</v>
      </c>
      <c r="GR135" s="20">
        <v>0.20530645549297333</v>
      </c>
      <c r="GS135" s="20">
        <v>0.20231157541275024</v>
      </c>
      <c r="GT135" s="20">
        <v>0.20033931732177734</v>
      </c>
      <c r="GU135" s="20">
        <v>0.19827094674110413</v>
      </c>
    </row>
    <row r="136" spans="1:203" x14ac:dyDescent="0.25">
      <c r="A136" s="9" t="s">
        <v>122</v>
      </c>
      <c r="B136" s="23">
        <v>8</v>
      </c>
      <c r="C136" s="23">
        <v>8</v>
      </c>
      <c r="D136" s="20">
        <v>0</v>
      </c>
      <c r="E136" s="20">
        <v>4.6311073005199432E-2</v>
      </c>
      <c r="F136" s="20">
        <v>0.27734026312828064</v>
      </c>
      <c r="G136" s="20">
        <v>0.601043701171875</v>
      </c>
      <c r="H136" s="20">
        <v>1.0440142154693604</v>
      </c>
      <c r="I136" s="20">
        <v>1.426676869392395</v>
      </c>
      <c r="J136" s="20">
        <v>1.7733362913131714</v>
      </c>
      <c r="K136" s="20">
        <v>2.074864387512207</v>
      </c>
      <c r="L136" s="20">
        <v>2.3285737037658691</v>
      </c>
      <c r="M136" s="20">
        <v>2.5528194904327393</v>
      </c>
      <c r="N136" s="20">
        <v>2.7030115127563477</v>
      </c>
      <c r="O136" s="20">
        <v>2.8693647384643555</v>
      </c>
      <c r="P136" s="20">
        <v>2.982647180557251</v>
      </c>
      <c r="Q136" s="20">
        <v>3.0674388408660889</v>
      </c>
      <c r="R136" s="20">
        <v>3.1268327236175537</v>
      </c>
      <c r="S136" s="20">
        <v>3.17433762550354</v>
      </c>
      <c r="T136" s="20">
        <v>3.2068946361541748</v>
      </c>
      <c r="U136" s="20">
        <v>3.2232522964477539</v>
      </c>
      <c r="V136" s="20">
        <v>3.2313833236694336</v>
      </c>
      <c r="W136" s="20">
        <v>3.2319281101226807</v>
      </c>
      <c r="X136" s="20">
        <v>3.2266941070556641</v>
      </c>
      <c r="Y136" s="20">
        <v>3.2170281410217285</v>
      </c>
      <c r="Z136" s="20">
        <v>3.2043180465698242</v>
      </c>
      <c r="AA136" s="20">
        <v>3.1859183311462402</v>
      </c>
      <c r="AB136" s="20">
        <v>3.1691312789916992</v>
      </c>
      <c r="AC136" s="20">
        <v>3.1509048938751221</v>
      </c>
      <c r="AD136" s="20">
        <v>3.1318252086639404</v>
      </c>
      <c r="AE136" s="20">
        <v>3.1125497817993164</v>
      </c>
      <c r="AF136" s="20">
        <v>3.092923641204834</v>
      </c>
      <c r="AG136" s="20">
        <v>3.0731837749481201</v>
      </c>
      <c r="AH136" s="20">
        <v>3.0532078742980957</v>
      </c>
      <c r="AI136" s="20">
        <v>3.0295429229736328</v>
      </c>
      <c r="AJ136" s="20">
        <v>3.0102877616882324</v>
      </c>
      <c r="AK136" s="20">
        <v>2.9911568164825439</v>
      </c>
      <c r="AL136" s="20">
        <v>2.9722809791564941</v>
      </c>
      <c r="AM136" s="20">
        <v>2.9540889263153076</v>
      </c>
      <c r="AN136" s="20">
        <v>2.9359002113342285</v>
      </c>
      <c r="AO136" s="20">
        <v>2.9183094501495361</v>
      </c>
      <c r="AP136" s="20">
        <v>2.9009461402893066</v>
      </c>
      <c r="AQ136" s="20">
        <v>2.8836665153503418</v>
      </c>
      <c r="AR136" s="20">
        <v>2.8633410930633545</v>
      </c>
      <c r="AS136" s="20">
        <v>2.8471705913543701</v>
      </c>
      <c r="AT136" s="20">
        <v>2.8314011096954346</v>
      </c>
      <c r="AU136" s="20">
        <v>2.815237283706665</v>
      </c>
      <c r="AV136" s="20">
        <v>2.8000004291534424</v>
      </c>
      <c r="AW136" s="20">
        <v>2.7846240997314453</v>
      </c>
      <c r="AX136" s="20">
        <v>2.76979660987854</v>
      </c>
      <c r="AY136" s="20">
        <v>2.7549052238464355</v>
      </c>
      <c r="AZ136" s="20">
        <v>2.7405626773834229</v>
      </c>
      <c r="BA136" s="20">
        <v>2.7229950428009033</v>
      </c>
      <c r="BB136" s="20">
        <v>2.7098894119262695</v>
      </c>
      <c r="BC136" s="20">
        <v>2.695913553237915</v>
      </c>
      <c r="BD136" s="20">
        <v>2.6826279163360596</v>
      </c>
      <c r="BE136" s="20">
        <v>2.6692512035369873</v>
      </c>
      <c r="BF136" s="20">
        <v>2.6561963558197021</v>
      </c>
      <c r="BG136" s="20">
        <v>2.643308162689209</v>
      </c>
      <c r="BH136" s="20">
        <v>2.6306111812591553</v>
      </c>
      <c r="BI136" s="20">
        <v>2.6156167984008789</v>
      </c>
      <c r="BJ136" s="20">
        <v>2.6033165454864502</v>
      </c>
      <c r="BK136" s="20">
        <v>2.5911886692047119</v>
      </c>
      <c r="BL136" s="20">
        <v>2.5792298316955566</v>
      </c>
      <c r="BM136" s="20">
        <v>2.5674362182617187</v>
      </c>
      <c r="BN136" s="20">
        <v>2.5558040142059326</v>
      </c>
      <c r="BO136" s="20">
        <v>2.544330358505249</v>
      </c>
      <c r="BP136" s="20">
        <v>2.5331118106842041</v>
      </c>
      <c r="BQ136" s="20">
        <v>2.5191164016723633</v>
      </c>
      <c r="BR136" s="20">
        <v>2.5091259479522705</v>
      </c>
      <c r="BS136" s="20">
        <v>2.4991710186004639</v>
      </c>
      <c r="BT136" s="20">
        <v>2.486095666885376</v>
      </c>
      <c r="BU136" s="20">
        <v>2.4764442443847656</v>
      </c>
      <c r="BV136" s="20">
        <v>2.4662220478057861</v>
      </c>
      <c r="BW136" s="20">
        <v>2.4542956352233887</v>
      </c>
      <c r="BX136" s="20">
        <v>2.4448857307434082</v>
      </c>
      <c r="BY136" s="20">
        <v>2.4354617595672607</v>
      </c>
      <c r="BZ136" s="20">
        <v>2.4252440929412842</v>
      </c>
      <c r="CA136" s="20">
        <v>2.4154610633850098</v>
      </c>
      <c r="CB136" s="20">
        <v>2.4035911560058594</v>
      </c>
      <c r="CC136" s="20">
        <v>2.3941390514373779</v>
      </c>
      <c r="CD136" s="20">
        <v>2.3848006725311279</v>
      </c>
      <c r="CE136" s="20">
        <v>2.3751788139343262</v>
      </c>
      <c r="CF136" s="20">
        <v>2.3657846450805664</v>
      </c>
      <c r="CG136" s="20">
        <v>2.3562858104705811</v>
      </c>
      <c r="CH136" s="20">
        <v>2.3492109775543213</v>
      </c>
      <c r="CI136" s="20">
        <v>2.3372995853424072</v>
      </c>
      <c r="CJ136" s="20">
        <v>2.3229658603668213</v>
      </c>
      <c r="CK136" s="20">
        <v>2.3064768314361572</v>
      </c>
      <c r="CL136" s="20">
        <v>2.2873466014862061</v>
      </c>
      <c r="CM136" s="20">
        <v>2.2661728858947754</v>
      </c>
      <c r="CN136" s="20">
        <v>2.2450170516967773</v>
      </c>
      <c r="CO136" s="20">
        <v>2.222637414932251</v>
      </c>
      <c r="CP136" s="20">
        <v>2.1946654319763184</v>
      </c>
      <c r="CQ136" s="20">
        <v>2.1708114147186279</v>
      </c>
      <c r="CR136" s="20">
        <v>2.1465969085693359</v>
      </c>
      <c r="CS136" s="20">
        <v>2.1220386028289795</v>
      </c>
      <c r="CT136" s="20">
        <v>2.0971202850341797</v>
      </c>
      <c r="CU136" s="20">
        <v>2.072232723236084</v>
      </c>
      <c r="CV136" s="20">
        <v>2.0472762584686279</v>
      </c>
      <c r="CW136" s="20">
        <v>2.0222604274749756</v>
      </c>
      <c r="CX136" s="20">
        <v>1.9977349042892456</v>
      </c>
      <c r="CY136" s="20">
        <v>1.9720680713653564</v>
      </c>
      <c r="CZ136" s="20">
        <v>1.9229538440704346</v>
      </c>
      <c r="DA136" s="20">
        <v>1.8965181112289429</v>
      </c>
      <c r="DB136" s="20">
        <v>1.8727447986602783</v>
      </c>
      <c r="DC136" s="20">
        <v>1.849040150642395</v>
      </c>
      <c r="DD136" s="20">
        <v>1.8256595134735107</v>
      </c>
      <c r="DE136" s="20">
        <v>1.7978321313858032</v>
      </c>
      <c r="DF136" s="20">
        <v>1.7725632190704346</v>
      </c>
      <c r="DG136" s="20">
        <v>1.7532984018325806</v>
      </c>
      <c r="DH136" s="20">
        <v>1.7293726205825806</v>
      </c>
      <c r="DI136" s="20">
        <v>1.7085736989974976</v>
      </c>
      <c r="DJ136" s="20">
        <v>1.685167670249939</v>
      </c>
      <c r="DK136" s="20">
        <v>1.659756064414978</v>
      </c>
      <c r="DL136" s="20">
        <v>1.6411241292953491</v>
      </c>
      <c r="DM136" s="20">
        <v>1.6182442903518677</v>
      </c>
      <c r="DN136" s="20">
        <v>1.5995476245880127</v>
      </c>
      <c r="DO136" s="20">
        <v>1.5762026309967041</v>
      </c>
      <c r="DP136" s="20">
        <v>1.5569806098937988</v>
      </c>
      <c r="DQ136" s="20">
        <v>1.5348383188247681</v>
      </c>
      <c r="DR136" s="20">
        <v>1.5107941627502441</v>
      </c>
      <c r="DS136" s="20">
        <v>1.4958447217941284</v>
      </c>
      <c r="DT136" s="20">
        <v>1.4738136529922485</v>
      </c>
      <c r="DU136" s="20">
        <v>1.4563922882080078</v>
      </c>
      <c r="DV136" s="20">
        <v>1.436556339263916</v>
      </c>
      <c r="DW136" s="20">
        <v>1.4178272485733032</v>
      </c>
      <c r="DX136" s="20">
        <v>1.3976118564605713</v>
      </c>
      <c r="DY136" s="20">
        <v>1.37798011302948</v>
      </c>
      <c r="DZ136" s="20">
        <v>1.3624136447906494</v>
      </c>
      <c r="EA136" s="20">
        <v>1.3446094989776611</v>
      </c>
      <c r="EB136" s="20">
        <v>1.3246886730194092</v>
      </c>
      <c r="EC136" s="20">
        <v>1.3049871921539307</v>
      </c>
      <c r="ED136" s="20">
        <v>1.2910023927688599</v>
      </c>
      <c r="EE136" s="20">
        <v>1.273626446723938</v>
      </c>
      <c r="EF136" s="20">
        <v>1.2551957368850708</v>
      </c>
      <c r="EG136" s="20">
        <v>1.2368844747543335</v>
      </c>
      <c r="EH136" s="20">
        <v>1.2231895923614502</v>
      </c>
      <c r="EI136" s="20">
        <v>1.2029305696487427</v>
      </c>
      <c r="EJ136" s="20">
        <v>1.1896110773086548</v>
      </c>
      <c r="EK136" s="20">
        <v>1.1764388084411621</v>
      </c>
      <c r="EL136" s="20">
        <v>1.156952977180481</v>
      </c>
      <c r="EM136" s="20">
        <v>1.1441419124603271</v>
      </c>
      <c r="EN136" s="20">
        <v>1.1251906156539917</v>
      </c>
      <c r="EO136" s="20">
        <v>1.1127310991287231</v>
      </c>
      <c r="EP136" s="20">
        <v>1.1004092693328857</v>
      </c>
      <c r="EQ136" s="20">
        <v>1.0821819305419922</v>
      </c>
      <c r="ER136" s="20">
        <v>1.0701982975006104</v>
      </c>
      <c r="ES136" s="20">
        <v>1.0524711608886719</v>
      </c>
      <c r="ET136" s="20">
        <v>1.0408164262771606</v>
      </c>
      <c r="EU136" s="20">
        <v>1.0292906761169434</v>
      </c>
      <c r="EV136" s="20">
        <v>1.012241005897522</v>
      </c>
      <c r="EW136" s="20">
        <v>1.001031756401062</v>
      </c>
      <c r="EX136" s="20">
        <v>0.98444998264312744</v>
      </c>
      <c r="EY136" s="20">
        <v>0.97354835271835327</v>
      </c>
      <c r="EZ136" s="20">
        <v>0.96276742219924927</v>
      </c>
      <c r="FA136" s="20">
        <v>0.94681942462921143</v>
      </c>
      <c r="FB136" s="20">
        <v>0.93633449077606201</v>
      </c>
      <c r="FC136" s="20">
        <v>0.92082434892654419</v>
      </c>
      <c r="FD136" s="20">
        <v>0.91062718629837036</v>
      </c>
      <c r="FE136" s="20">
        <v>0.9005429744720459</v>
      </c>
      <c r="FF136" s="20">
        <v>0.88562572002410889</v>
      </c>
      <c r="FG136" s="20">
        <v>0.87581837177276611</v>
      </c>
      <c r="FH136" s="20">
        <v>0.86131060123443604</v>
      </c>
      <c r="FI136" s="20">
        <v>0.8517724871635437</v>
      </c>
      <c r="FJ136" s="20">
        <v>0.84234005212783813</v>
      </c>
      <c r="FK136" s="20">
        <v>0.82838678359985352</v>
      </c>
      <c r="FL136" s="20">
        <v>0.81921333074569702</v>
      </c>
      <c r="FM136" s="20">
        <v>0.80564320087432861</v>
      </c>
      <c r="FN136" s="20">
        <v>0.79672157764434814</v>
      </c>
      <c r="FO136" s="20">
        <v>0.78789865970611572</v>
      </c>
      <c r="FP136" s="20">
        <v>0.77484726905822754</v>
      </c>
      <c r="FQ136" s="20">
        <v>0.76626664400100708</v>
      </c>
      <c r="FR136" s="20">
        <v>0.75357353687286377</v>
      </c>
      <c r="FS136" s="20">
        <v>0.74522852897644043</v>
      </c>
      <c r="FT136" s="20">
        <v>0.73697590827941895</v>
      </c>
      <c r="FU136" s="20">
        <v>0.72476798295974731</v>
      </c>
      <c r="FV136" s="20">
        <v>0.71674197912216187</v>
      </c>
      <c r="FW136" s="20">
        <v>0.70486921072006226</v>
      </c>
      <c r="FX136" s="20">
        <v>0.69706350564956665</v>
      </c>
      <c r="FY136" s="20">
        <v>0.68934428691864014</v>
      </c>
      <c r="FZ136" s="20">
        <v>0.67792540788650513</v>
      </c>
      <c r="GA136" s="20">
        <v>0.67041808366775513</v>
      </c>
      <c r="GB136" s="20">
        <v>0.65931272506713867</v>
      </c>
      <c r="GC136" s="20">
        <v>0.65201151371002197</v>
      </c>
      <c r="GD136" s="20">
        <v>0.64479118585586548</v>
      </c>
      <c r="GE136" s="20">
        <v>0.63411027193069458</v>
      </c>
      <c r="GF136" s="20">
        <v>0.62708818912506104</v>
      </c>
      <c r="GG136" s="20">
        <v>0.61670058965682983</v>
      </c>
      <c r="GH136" s="20">
        <v>0.60987120866775513</v>
      </c>
      <c r="GI136" s="20">
        <v>0.60311758518218994</v>
      </c>
      <c r="GJ136" s="20">
        <v>0.59312701225280762</v>
      </c>
      <c r="GK136" s="20">
        <v>0.58655869960784912</v>
      </c>
      <c r="GL136" s="20">
        <v>0.57684248685836792</v>
      </c>
      <c r="GM136" s="20">
        <v>0.57045459747314453</v>
      </c>
      <c r="GN136" s="20">
        <v>0.56413733959197998</v>
      </c>
      <c r="GO136" s="20">
        <v>0.55479252338409424</v>
      </c>
      <c r="GP136" s="20">
        <v>0.54864877462387085</v>
      </c>
      <c r="GQ136" s="20">
        <v>0.53956043720245361</v>
      </c>
      <c r="GR136" s="20">
        <v>0.53358536958694458</v>
      </c>
      <c r="GS136" s="20">
        <v>0.52767646312713623</v>
      </c>
      <c r="GT136" s="20">
        <v>0.51893562078475952</v>
      </c>
      <c r="GU136" s="20">
        <v>0.51414251327514648</v>
      </c>
    </row>
    <row r="137" spans="1:203" x14ac:dyDescent="0.25">
      <c r="A137" s="9" t="s">
        <v>122</v>
      </c>
      <c r="B137" s="23">
        <v>88</v>
      </c>
      <c r="C137" s="23">
        <v>8</v>
      </c>
      <c r="D137" s="20">
        <v>0</v>
      </c>
      <c r="E137" s="20">
        <v>1.4330457895994186E-2</v>
      </c>
      <c r="F137" s="20">
        <v>8.0612339079380035E-2</v>
      </c>
      <c r="G137" s="20">
        <v>0.18384391069412231</v>
      </c>
      <c r="H137" s="20">
        <v>0.29872298240661621</v>
      </c>
      <c r="I137" s="20">
        <v>0.41402938961982727</v>
      </c>
      <c r="J137" s="20">
        <v>0.51913446187973022</v>
      </c>
      <c r="K137" s="20">
        <v>0.61157882213592529</v>
      </c>
      <c r="L137" s="20">
        <v>0.68989843130111694</v>
      </c>
      <c r="M137" s="20">
        <v>0.75849205255508423</v>
      </c>
      <c r="N137" s="20">
        <v>0.81214171648025513</v>
      </c>
      <c r="O137" s="20">
        <v>0.85597038269042969</v>
      </c>
      <c r="P137" s="20">
        <v>0.89148038625717163</v>
      </c>
      <c r="Q137" s="20">
        <v>0.91992712020874023</v>
      </c>
      <c r="R137" s="20">
        <v>0.94190520048141479</v>
      </c>
      <c r="S137" s="20">
        <v>0.95811378955841064</v>
      </c>
      <c r="T137" s="20">
        <v>0.97037708759307861</v>
      </c>
      <c r="U137" s="20">
        <v>0.97852247953414917</v>
      </c>
      <c r="V137" s="20">
        <v>0.98410773277282715</v>
      </c>
      <c r="W137" s="20">
        <v>0.98764210939407349</v>
      </c>
      <c r="X137" s="20">
        <v>0.9897458553314209</v>
      </c>
      <c r="Y137" s="20">
        <v>0.99082940816879272</v>
      </c>
      <c r="Z137" s="20">
        <v>0.99126577377319336</v>
      </c>
      <c r="AA137" s="20">
        <v>0.99127006530761719</v>
      </c>
      <c r="AB137" s="20">
        <v>0.99108517169952393</v>
      </c>
      <c r="AC137" s="20">
        <v>0.99086505174636841</v>
      </c>
      <c r="AD137" s="20">
        <v>0.99072510004043579</v>
      </c>
      <c r="AE137" s="20">
        <v>0.99074608087539673</v>
      </c>
      <c r="AF137" s="20">
        <v>0.99100565910339355</v>
      </c>
      <c r="AG137" s="20">
        <v>0.99151033163070679</v>
      </c>
      <c r="AH137" s="20">
        <v>0.99228078126907349</v>
      </c>
      <c r="AI137" s="20">
        <v>0.9933280348777771</v>
      </c>
      <c r="AJ137" s="20">
        <v>0.99463737010955811</v>
      </c>
      <c r="AK137" s="20">
        <v>0.99621129035949707</v>
      </c>
      <c r="AL137" s="20">
        <v>0.9981418251991272</v>
      </c>
      <c r="AM137" s="20">
        <v>1.0001982450485229</v>
      </c>
      <c r="AN137" s="20">
        <v>1.0024511814117432</v>
      </c>
      <c r="AO137" s="20">
        <v>1.0048984289169312</v>
      </c>
      <c r="AP137" s="20">
        <v>1.0074883699417114</v>
      </c>
      <c r="AQ137" s="20">
        <v>1.0101983547210693</v>
      </c>
      <c r="AR137" s="20">
        <v>1.0130512714385986</v>
      </c>
      <c r="AS137" s="20">
        <v>1.0159945487976074</v>
      </c>
      <c r="AT137" s="20">
        <v>1.0191259384155273</v>
      </c>
      <c r="AU137" s="20">
        <v>1.0221902132034302</v>
      </c>
      <c r="AV137" s="20">
        <v>1.0252834558486938</v>
      </c>
      <c r="AW137" s="20">
        <v>1.0286407470703125</v>
      </c>
      <c r="AX137" s="20">
        <v>1.0317891836166382</v>
      </c>
      <c r="AY137" s="20">
        <v>1.0349510908126831</v>
      </c>
      <c r="AZ137" s="20">
        <v>1.0381147861480713</v>
      </c>
      <c r="BA137" s="20">
        <v>1.0412685871124268</v>
      </c>
      <c r="BB137" s="20">
        <v>1.0443843603134155</v>
      </c>
      <c r="BC137" s="20">
        <v>1.0475853681564331</v>
      </c>
      <c r="BD137" s="20">
        <v>1.0506787300109863</v>
      </c>
      <c r="BE137" s="20">
        <v>1.0537176132202148</v>
      </c>
      <c r="BF137" s="20">
        <v>1.0567461252212524</v>
      </c>
      <c r="BG137" s="20">
        <v>1.0599008798599243</v>
      </c>
      <c r="BH137" s="20">
        <v>1.0626201629638672</v>
      </c>
      <c r="BI137" s="20">
        <v>1.0657387971878052</v>
      </c>
      <c r="BJ137" s="20">
        <v>1.0684930086135864</v>
      </c>
      <c r="BK137" s="20">
        <v>1.0712006092071533</v>
      </c>
      <c r="BL137" s="20">
        <v>1.0739387273788452</v>
      </c>
      <c r="BM137" s="20">
        <v>1.0768420696258545</v>
      </c>
      <c r="BN137" s="20">
        <v>1.0793992280960083</v>
      </c>
      <c r="BO137" s="20">
        <v>1.0807912349700928</v>
      </c>
      <c r="BP137" s="20">
        <v>1.0783578157424927</v>
      </c>
      <c r="BQ137" s="20">
        <v>1.0725868940353394</v>
      </c>
      <c r="BR137" s="20">
        <v>1.064054012298584</v>
      </c>
      <c r="BS137" s="20">
        <v>1.0532724857330322</v>
      </c>
      <c r="BT137" s="20">
        <v>1.0406672954559326</v>
      </c>
      <c r="BU137" s="20">
        <v>1.0266516208648682</v>
      </c>
      <c r="BV137" s="20">
        <v>1.0115554332733154</v>
      </c>
      <c r="BW137" s="20">
        <v>0.99445086717605591</v>
      </c>
      <c r="BX137" s="20">
        <v>0.97795695066452026</v>
      </c>
      <c r="BY137" s="20">
        <v>0.96112418174743652</v>
      </c>
      <c r="BZ137" s="20">
        <v>0.9441339373588562</v>
      </c>
      <c r="CA137" s="20">
        <v>0.9265865683555603</v>
      </c>
      <c r="CB137" s="20">
        <v>0.90847259759902954</v>
      </c>
      <c r="CC137" s="20">
        <v>0.89016211032867432</v>
      </c>
      <c r="CD137" s="20">
        <v>0.87235486507415771</v>
      </c>
      <c r="CE137" s="20">
        <v>0.85513007640838623</v>
      </c>
      <c r="CF137" s="20">
        <v>0.83813053369522095</v>
      </c>
      <c r="CG137" s="20">
        <v>0.82108187675476074</v>
      </c>
      <c r="CH137" s="20">
        <v>0.80308425426483154</v>
      </c>
      <c r="CI137" s="20">
        <v>0.78648203611373901</v>
      </c>
      <c r="CJ137" s="20">
        <v>0.76999872922897339</v>
      </c>
      <c r="CK137" s="20">
        <v>0.75358092784881592</v>
      </c>
      <c r="CL137" s="20">
        <v>0.73823636770248413</v>
      </c>
      <c r="CM137" s="20">
        <v>0.7216983437538147</v>
      </c>
      <c r="CN137" s="20">
        <v>0.70651745796203613</v>
      </c>
      <c r="CO137" s="20">
        <v>0.69147193431854248</v>
      </c>
      <c r="CP137" s="20">
        <v>0.67585515975952148</v>
      </c>
      <c r="CQ137" s="20">
        <v>0.66230124235153198</v>
      </c>
      <c r="CR137" s="20">
        <v>0.64666330814361572</v>
      </c>
      <c r="CS137" s="20">
        <v>0.63336235284805298</v>
      </c>
      <c r="CT137" s="20">
        <v>0.62005084753036499</v>
      </c>
      <c r="CU137" s="20">
        <v>0.60665798187255859</v>
      </c>
      <c r="CV137" s="20">
        <v>0.59293729066848755</v>
      </c>
      <c r="CW137" s="20">
        <v>0.58006978034973145</v>
      </c>
      <c r="CX137" s="20">
        <v>0.56746065616607666</v>
      </c>
      <c r="CY137" s="20">
        <v>0.5549197793006897</v>
      </c>
      <c r="CZ137" s="20">
        <v>0.53175288438796997</v>
      </c>
      <c r="DA137" s="20">
        <v>0.51995706558227539</v>
      </c>
      <c r="DB137" s="20">
        <v>0.50876414775848389</v>
      </c>
      <c r="DC137" s="20">
        <v>0.49775087833404541</v>
      </c>
      <c r="DD137" s="20">
        <v>0.48625493049621582</v>
      </c>
      <c r="DE137" s="20">
        <v>0.47632983326911926</v>
      </c>
      <c r="DF137" s="20">
        <v>0.46549230813980103</v>
      </c>
      <c r="DG137" s="20">
        <v>0.45441961288452148</v>
      </c>
      <c r="DH137" s="20">
        <v>0.44529905915260315</v>
      </c>
      <c r="DI137" s="20">
        <v>0.43608468770980835</v>
      </c>
      <c r="DJ137" s="20">
        <v>0.42529577016830444</v>
      </c>
      <c r="DK137" s="20">
        <v>0.41547659039497375</v>
      </c>
      <c r="DL137" s="20">
        <v>0.40771695971488953</v>
      </c>
      <c r="DM137" s="20">
        <v>0.39664611220359802</v>
      </c>
      <c r="DN137" s="20">
        <v>0.38942274451255798</v>
      </c>
      <c r="DO137" s="20">
        <v>0.37883317470550537</v>
      </c>
      <c r="DP137" s="20">
        <v>0.3719336986541748</v>
      </c>
      <c r="DQ137" s="20">
        <v>0.36515974998474121</v>
      </c>
      <c r="DR137" s="20">
        <v>0.35522919893264771</v>
      </c>
      <c r="DS137" s="20">
        <v>0.34875917434692383</v>
      </c>
      <c r="DT137" s="20">
        <v>0.33927425742149353</v>
      </c>
      <c r="DU137" s="20">
        <v>0.33309465646743774</v>
      </c>
      <c r="DV137" s="20">
        <v>0.32702752947807312</v>
      </c>
      <c r="DW137" s="20">
        <v>0.31813329458236694</v>
      </c>
      <c r="DX137" s="20">
        <v>0.31233859062194824</v>
      </c>
      <c r="DY137" s="20">
        <v>0.30384373664855957</v>
      </c>
      <c r="DZ137" s="20">
        <v>0.29830920696258545</v>
      </c>
      <c r="EA137" s="20">
        <v>0.29287546873092651</v>
      </c>
      <c r="EB137" s="20">
        <v>0.28490978479385376</v>
      </c>
      <c r="EC137" s="20">
        <v>0.27972009778022766</v>
      </c>
      <c r="ED137" s="20">
        <v>0.2721121609210968</v>
      </c>
      <c r="EE137" s="20">
        <v>0.26715552806854248</v>
      </c>
      <c r="EF137" s="20">
        <v>0.26228916645050049</v>
      </c>
      <c r="EG137" s="20">
        <v>0.25515532493591309</v>
      </c>
      <c r="EH137" s="20">
        <v>0.25050753355026245</v>
      </c>
      <c r="EI137" s="20">
        <v>0.24369406700134277</v>
      </c>
      <c r="EJ137" s="20">
        <v>0.23925504088401794</v>
      </c>
      <c r="EK137" s="20">
        <v>0.23489686846733093</v>
      </c>
      <c r="EL137" s="20">
        <v>0.22850798070430756</v>
      </c>
      <c r="EM137" s="20">
        <v>0.22434556484222412</v>
      </c>
      <c r="EN137" s="20">
        <v>0.21824365854263306</v>
      </c>
      <c r="EO137" s="20">
        <v>0.21426820755004883</v>
      </c>
      <c r="EP137" s="20">
        <v>0.21036514639854431</v>
      </c>
      <c r="EQ137" s="20">
        <v>0.20464350283145905</v>
      </c>
      <c r="ER137" s="20">
        <v>0.20091576874256134</v>
      </c>
      <c r="ES137" s="20">
        <v>0.19545111060142517</v>
      </c>
      <c r="ET137" s="20">
        <v>0.19189082086086273</v>
      </c>
      <c r="EU137" s="20">
        <v>0.18839539587497711</v>
      </c>
      <c r="EV137" s="20">
        <v>0.18327127397060394</v>
      </c>
      <c r="EW137" s="20">
        <v>0.1799328476190567</v>
      </c>
      <c r="EX137" s="20">
        <v>0.1750388890504837</v>
      </c>
      <c r="EY137" s="20">
        <v>0.17185044288635254</v>
      </c>
      <c r="EZ137" s="20">
        <v>0.1687200516462326</v>
      </c>
      <c r="FA137" s="20">
        <v>0.16413106024265289</v>
      </c>
      <c r="FB137" s="20">
        <v>0.16114130616188049</v>
      </c>
      <c r="FC137" s="20">
        <v>0.15675845742225647</v>
      </c>
      <c r="FD137" s="20">
        <v>0.15390297770500183</v>
      </c>
      <c r="FE137" s="20">
        <v>0.15109951794147491</v>
      </c>
      <c r="FF137" s="20">
        <v>0.14698979258537292</v>
      </c>
      <c r="FG137" s="20">
        <v>0.14431227743625641</v>
      </c>
      <c r="FH137" s="20">
        <v>0.1403871476650238</v>
      </c>
      <c r="FI137" s="20">
        <v>0.13782988488674164</v>
      </c>
      <c r="FJ137" s="20">
        <v>0.13531921803951263</v>
      </c>
      <c r="FK137" s="20">
        <v>0.13163869082927704</v>
      </c>
      <c r="FL137" s="20">
        <v>0.12924079596996307</v>
      </c>
      <c r="FM137" s="20">
        <v>0.12572561204433441</v>
      </c>
      <c r="FN137" s="20">
        <v>0.12343541532754898</v>
      </c>
      <c r="FO137" s="20">
        <v>0.12118695676326752</v>
      </c>
      <c r="FP137" s="20">
        <v>0.11789080500602722</v>
      </c>
      <c r="FQ137" s="20">
        <v>0.11574334651231766</v>
      </c>
      <c r="FR137" s="20">
        <v>0.11259526014328003</v>
      </c>
      <c r="FS137" s="20">
        <v>0.11054424941539764</v>
      </c>
      <c r="FT137" s="20">
        <v>0.10853060334920883</v>
      </c>
      <c r="FU137" s="20">
        <v>0.1055786982178688</v>
      </c>
      <c r="FV137" s="20">
        <v>0.10365550965070724</v>
      </c>
      <c r="FW137" s="20">
        <v>0.10083620250225067</v>
      </c>
      <c r="FX137" s="20">
        <v>9.8999395966529846E-2</v>
      </c>
      <c r="FY137" s="20">
        <v>9.7196049988269806E-2</v>
      </c>
      <c r="FZ137" s="20">
        <v>9.4552427530288696E-2</v>
      </c>
      <c r="GA137" s="20">
        <v>9.2830084264278412E-2</v>
      </c>
      <c r="GB137" s="20">
        <v>9.0305224061012268E-2</v>
      </c>
      <c r="GC137" s="20">
        <v>8.8660240173339844E-2</v>
      </c>
      <c r="GD137" s="20">
        <v>8.7045229971408844E-2</v>
      </c>
      <c r="GE137" s="20">
        <v>8.4677703678607941E-2</v>
      </c>
      <c r="GF137" s="20">
        <v>8.3135239779949188E-2</v>
      </c>
      <c r="GG137" s="20">
        <v>8.0874055624008179E-2</v>
      </c>
      <c r="GH137" s="20">
        <v>7.9400874674320221E-2</v>
      </c>
      <c r="GI137" s="20">
        <v>7.7954530715942383E-2</v>
      </c>
      <c r="GJ137" s="20">
        <v>7.5834259390830994E-2</v>
      </c>
      <c r="GK137" s="20">
        <v>7.4452877044677734E-2</v>
      </c>
      <c r="GL137" s="20">
        <v>7.2427853941917419E-2</v>
      </c>
      <c r="GM137" s="20">
        <v>7.1108520030975342E-2</v>
      </c>
      <c r="GN137" s="20">
        <v>6.9813229143619537E-2</v>
      </c>
      <c r="GO137" s="20">
        <v>6.7914389073848724E-2</v>
      </c>
      <c r="GP137" s="20">
        <v>6.6677279770374298E-2</v>
      </c>
      <c r="GQ137" s="20">
        <v>6.4863733947277069E-2</v>
      </c>
      <c r="GR137" s="20">
        <v>6.3682198524475098E-2</v>
      </c>
      <c r="GS137" s="20">
        <v>6.2522180378437042E-2</v>
      </c>
      <c r="GT137" s="20">
        <v>6.0821652412414551E-2</v>
      </c>
      <c r="GU137" s="20">
        <v>5.9944603592157364E-2</v>
      </c>
    </row>
    <row r="138" spans="1:203" x14ac:dyDescent="0.25">
      <c r="A138" s="9" t="s">
        <v>122</v>
      </c>
      <c r="B138" s="23">
        <v>84</v>
      </c>
      <c r="C138" s="23">
        <v>8</v>
      </c>
      <c r="D138" s="20">
        <v>0</v>
      </c>
      <c r="E138" s="20">
        <v>2.2039979696273804E-2</v>
      </c>
      <c r="F138" s="20">
        <v>0.11903990805149078</v>
      </c>
      <c r="G138" s="20">
        <v>0.27796581387519836</v>
      </c>
      <c r="H138" s="20">
        <v>0.46621385216712952</v>
      </c>
      <c r="I138" s="20">
        <v>0.62684345245361328</v>
      </c>
      <c r="J138" s="20">
        <v>0.79404354095458984</v>
      </c>
      <c r="K138" s="20">
        <v>0.93550610542297363</v>
      </c>
      <c r="L138" s="20">
        <v>1.0453013181686401</v>
      </c>
      <c r="M138" s="20">
        <v>1.1433305740356445</v>
      </c>
      <c r="N138" s="20">
        <v>1.222475528717041</v>
      </c>
      <c r="O138" s="20">
        <v>1.2853233814239502</v>
      </c>
      <c r="P138" s="20">
        <v>1.3341859579086304</v>
      </c>
      <c r="Q138" s="20">
        <v>1.366843581199646</v>
      </c>
      <c r="R138" s="20">
        <v>1.3924236297607422</v>
      </c>
      <c r="S138" s="20">
        <v>1.4088505506515503</v>
      </c>
      <c r="T138" s="20">
        <v>1.4180008172988892</v>
      </c>
      <c r="U138" s="20">
        <v>1.421173095703125</v>
      </c>
      <c r="V138" s="20">
        <v>1.419714093208313</v>
      </c>
      <c r="W138" s="20">
        <v>1.4152759313583374</v>
      </c>
      <c r="X138" s="20">
        <v>1.4076226949691772</v>
      </c>
      <c r="Y138" s="20">
        <v>1.3977395296096802</v>
      </c>
      <c r="Z138" s="20">
        <v>1.3863152265548706</v>
      </c>
      <c r="AA138" s="20">
        <v>1.3737037181854248</v>
      </c>
      <c r="AB138" s="20">
        <v>1.3615283966064453</v>
      </c>
      <c r="AC138" s="20">
        <v>1.3474305868148804</v>
      </c>
      <c r="AD138" s="20">
        <v>1.3331502676010132</v>
      </c>
      <c r="AE138" s="20">
        <v>1.3182773590087891</v>
      </c>
      <c r="AF138" s="20">
        <v>1.3031734228134155</v>
      </c>
      <c r="AG138" s="20">
        <v>1.2879211902618408</v>
      </c>
      <c r="AH138" s="20">
        <v>1.2727047204971313</v>
      </c>
      <c r="AI138" s="20">
        <v>1.2589436769485474</v>
      </c>
      <c r="AJ138" s="20">
        <v>1.2438203096389771</v>
      </c>
      <c r="AK138" s="20">
        <v>1.2286086082458496</v>
      </c>
      <c r="AL138" s="20">
        <v>1.2138909101486206</v>
      </c>
      <c r="AM138" s="20">
        <v>1.1990642547607422</v>
      </c>
      <c r="AN138" s="20">
        <v>1.1856981515884399</v>
      </c>
      <c r="AO138" s="20">
        <v>1.1711654663085937</v>
      </c>
      <c r="AP138" s="20">
        <v>1.1570925712585449</v>
      </c>
      <c r="AQ138" s="20">
        <v>1.1427080631256104</v>
      </c>
      <c r="AR138" s="20">
        <v>1.1286258697509766</v>
      </c>
      <c r="AS138" s="20">
        <v>1.1147452592849731</v>
      </c>
      <c r="AT138" s="20">
        <v>1.1010047197341919</v>
      </c>
      <c r="AU138" s="20">
        <v>1.0886942148208618</v>
      </c>
      <c r="AV138" s="20">
        <v>1.0751594305038452</v>
      </c>
      <c r="AW138" s="20">
        <v>1.0620205402374268</v>
      </c>
      <c r="AX138" s="20">
        <v>1.0493553876876831</v>
      </c>
      <c r="AY138" s="20">
        <v>1.0361111164093018</v>
      </c>
      <c r="AZ138" s="20">
        <v>1.0233358144760132</v>
      </c>
      <c r="BA138" s="20">
        <v>1.0114946365356445</v>
      </c>
      <c r="BB138" s="20">
        <v>0.99878084659576416</v>
      </c>
      <c r="BC138" s="20">
        <v>0.98638111352920532</v>
      </c>
      <c r="BD138" s="20">
        <v>0.9739760160446167</v>
      </c>
      <c r="BE138" s="20">
        <v>0.96340715885162354</v>
      </c>
      <c r="BF138" s="20">
        <v>0.95139861106872559</v>
      </c>
      <c r="BG138" s="20">
        <v>0.93953812122344971</v>
      </c>
      <c r="BH138" s="20">
        <v>0.928627610206604</v>
      </c>
      <c r="BI138" s="20">
        <v>0.91709709167480469</v>
      </c>
      <c r="BJ138" s="20">
        <v>0.90573561191558838</v>
      </c>
      <c r="BK138" s="20">
        <v>0.89407557249069214</v>
      </c>
      <c r="BL138" s="20">
        <v>0.88343971967697144</v>
      </c>
      <c r="BM138" s="20">
        <v>0.87342184782028198</v>
      </c>
      <c r="BN138" s="20">
        <v>0.86246711015701294</v>
      </c>
      <c r="BO138" s="20">
        <v>0.85219889879226685</v>
      </c>
      <c r="BP138" s="20">
        <v>0.84204626083374023</v>
      </c>
      <c r="BQ138" s="20">
        <v>0.83158582448959351</v>
      </c>
      <c r="BR138" s="20">
        <v>0.8217054009437561</v>
      </c>
      <c r="BS138" s="20">
        <v>0.81154751777648926</v>
      </c>
      <c r="BT138" s="20">
        <v>0.80116051435470581</v>
      </c>
      <c r="BU138" s="20">
        <v>0.79075217247009277</v>
      </c>
      <c r="BV138" s="20">
        <v>0.78227591514587402</v>
      </c>
      <c r="BW138" s="20">
        <v>0.77271586656570435</v>
      </c>
      <c r="BX138" s="20">
        <v>0.76277905702590942</v>
      </c>
      <c r="BY138" s="20">
        <v>0.75394511222839355</v>
      </c>
      <c r="BZ138" s="20">
        <v>0.74494379758834839</v>
      </c>
      <c r="CA138" s="20">
        <v>0.73571807146072388</v>
      </c>
      <c r="CB138" s="20">
        <v>0.72571814060211182</v>
      </c>
      <c r="CC138" s="20">
        <v>0.71818780899047852</v>
      </c>
      <c r="CD138" s="20">
        <v>0.70915317535400391</v>
      </c>
      <c r="CE138" s="20">
        <v>0.69923549890518188</v>
      </c>
      <c r="CF138" s="20">
        <v>0.69223988056182861</v>
      </c>
      <c r="CG138" s="20">
        <v>0.6836351752281189</v>
      </c>
      <c r="CH138" s="20">
        <v>0.67533648014068604</v>
      </c>
      <c r="CI138" s="20">
        <v>0.66705060005187988</v>
      </c>
      <c r="CJ138" s="20">
        <v>0.65692269802093506</v>
      </c>
      <c r="CK138" s="20">
        <v>0.65025633573532104</v>
      </c>
      <c r="CL138" s="20">
        <v>0.64038348197937012</v>
      </c>
      <c r="CM138" s="20">
        <v>0.6338849663734436</v>
      </c>
      <c r="CN138" s="20">
        <v>0.62745237350463867</v>
      </c>
      <c r="CO138" s="20">
        <v>0.61792570352554321</v>
      </c>
      <c r="CP138" s="20">
        <v>0.61165511608123779</v>
      </c>
      <c r="CQ138" s="20">
        <v>0.60236829519271851</v>
      </c>
      <c r="CR138" s="20">
        <v>0.5962556004524231</v>
      </c>
      <c r="CS138" s="20">
        <v>0.59020483493804932</v>
      </c>
      <c r="CT138" s="20">
        <v>0.58124369382858276</v>
      </c>
      <c r="CU138" s="20">
        <v>0.57534533739089966</v>
      </c>
      <c r="CV138" s="20">
        <v>0.56660985946655273</v>
      </c>
      <c r="CW138" s="20">
        <v>0.56085997819900513</v>
      </c>
      <c r="CX138" s="20">
        <v>0.55516844987869263</v>
      </c>
      <c r="CY138" s="20">
        <v>0.54673928022384644</v>
      </c>
      <c r="CZ138" s="20">
        <v>0.53297406435012817</v>
      </c>
      <c r="DA138" s="20">
        <v>0.52756553888320923</v>
      </c>
      <c r="DB138" s="20">
        <v>0.52221190929412842</v>
      </c>
      <c r="DC138" s="20">
        <v>0.51428312063217163</v>
      </c>
      <c r="DD138" s="20">
        <v>0.50906425714492798</v>
      </c>
      <c r="DE138" s="20">
        <v>0.50133508443832397</v>
      </c>
      <c r="DF138" s="20">
        <v>0.49624761939048767</v>
      </c>
      <c r="DG138" s="20">
        <v>0.49121177196502686</v>
      </c>
      <c r="DH138" s="20">
        <v>0.48375365138053894</v>
      </c>
      <c r="DI138" s="20">
        <v>0.47884458303451538</v>
      </c>
      <c r="DJ138" s="20">
        <v>0.47157424688339233</v>
      </c>
      <c r="DK138" s="20">
        <v>0.46678879857063293</v>
      </c>
      <c r="DL138" s="20">
        <v>0.46205189824104309</v>
      </c>
      <c r="DM138" s="20">
        <v>0.45503652095794678</v>
      </c>
      <c r="DN138" s="20">
        <v>0.45041888952255249</v>
      </c>
      <c r="DO138" s="20">
        <v>0.44358012080192566</v>
      </c>
      <c r="DP138" s="20">
        <v>0.43907874822616577</v>
      </c>
      <c r="DQ138" s="20">
        <v>0.43462303280830383</v>
      </c>
      <c r="DR138" s="20">
        <v>0.42802411317825317</v>
      </c>
      <c r="DS138" s="20">
        <v>0.42368060350418091</v>
      </c>
      <c r="DT138" s="20">
        <v>0.41724783182144165</v>
      </c>
      <c r="DU138" s="20">
        <v>0.41301363706588745</v>
      </c>
      <c r="DV138" s="20">
        <v>0.40882247686386108</v>
      </c>
      <c r="DW138" s="20">
        <v>0.4026152491569519</v>
      </c>
      <c r="DX138" s="20">
        <v>0.39852958917617798</v>
      </c>
      <c r="DY138" s="20">
        <v>0.39247867465019226</v>
      </c>
      <c r="DZ138" s="20">
        <v>0.38849586248397827</v>
      </c>
      <c r="EA138" s="20">
        <v>0.38455349206924438</v>
      </c>
      <c r="EB138" s="20">
        <v>0.37871477007865906</v>
      </c>
      <c r="EC138" s="20">
        <v>0.37487161159515381</v>
      </c>
      <c r="ED138" s="20">
        <v>0.36917990446090698</v>
      </c>
      <c r="EE138" s="20">
        <v>0.36543351411819458</v>
      </c>
      <c r="EF138" s="20">
        <v>0.36172515153884888</v>
      </c>
      <c r="EG138" s="20">
        <v>0.35623306035995483</v>
      </c>
      <c r="EH138" s="20">
        <v>0.35261803865432739</v>
      </c>
      <c r="EI138" s="20">
        <v>0.34726423025131226</v>
      </c>
      <c r="EJ138" s="20">
        <v>0.34374025464057922</v>
      </c>
      <c r="EK138" s="20">
        <v>0.34025201201438904</v>
      </c>
      <c r="EL138" s="20">
        <v>0.33508592844009399</v>
      </c>
      <c r="EM138" s="20">
        <v>0.33168557286262512</v>
      </c>
      <c r="EN138" s="20">
        <v>0.32664954662322998</v>
      </c>
      <c r="EO138" s="20">
        <v>0.32333472371101379</v>
      </c>
      <c r="EP138" s="20">
        <v>0.32005360722541809</v>
      </c>
      <c r="EQ138" s="20">
        <v>0.31519418954849243</v>
      </c>
      <c r="ER138" s="20">
        <v>0.31199565529823303</v>
      </c>
      <c r="ES138" s="20">
        <v>0.30725860595703125</v>
      </c>
      <c r="ET138" s="20">
        <v>0.3041405975818634</v>
      </c>
      <c r="EU138" s="20">
        <v>0.3010542094707489</v>
      </c>
      <c r="EV138" s="20">
        <v>0.29648327827453613</v>
      </c>
      <c r="EW138" s="20">
        <v>0.29347461462020874</v>
      </c>
      <c r="EX138" s="20">
        <v>0.28901875019073486</v>
      </c>
      <c r="EY138" s="20">
        <v>0.2860858142375946</v>
      </c>
      <c r="EZ138" s="20">
        <v>0.28318268060684204</v>
      </c>
      <c r="FA138" s="20">
        <v>0.27888309955596924</v>
      </c>
      <c r="FB138" s="20">
        <v>0.2760530412197113</v>
      </c>
      <c r="FC138" s="20">
        <v>0.27186170220375061</v>
      </c>
      <c r="FD138" s="20">
        <v>0.26910290122032166</v>
      </c>
      <c r="FE138" s="20">
        <v>0.26637205481529236</v>
      </c>
      <c r="FF138" s="20">
        <v>0.26232773065567017</v>
      </c>
      <c r="FG138" s="20">
        <v>0.25966566801071167</v>
      </c>
      <c r="FH138" s="20">
        <v>0.25572314858436584</v>
      </c>
      <c r="FI138" s="20">
        <v>0.25312808156013489</v>
      </c>
      <c r="FJ138" s="20">
        <v>0.25055938959121704</v>
      </c>
      <c r="FK138" s="20">
        <v>0.24675510823726654</v>
      </c>
      <c r="FL138" s="20">
        <v>0.2442510724067688</v>
      </c>
      <c r="FM138" s="20">
        <v>0.24054259061813354</v>
      </c>
      <c r="FN138" s="20">
        <v>0.23810161650180817</v>
      </c>
      <c r="FO138" s="20">
        <v>0.23568539321422577</v>
      </c>
      <c r="FP138" s="20">
        <v>0.23210696876049042</v>
      </c>
      <c r="FQ138" s="20">
        <v>0.22975157201290131</v>
      </c>
      <c r="FR138" s="20">
        <v>0.22626323997974396</v>
      </c>
      <c r="FS138" s="20">
        <v>0.22396714985370636</v>
      </c>
      <c r="FT138" s="20">
        <v>0.22169436514377594</v>
      </c>
      <c r="FU138" s="20">
        <v>0.21832835674285889</v>
      </c>
      <c r="FV138" s="20">
        <v>0.21611279249191284</v>
      </c>
      <c r="FW138" s="20">
        <v>0.21283154189586639</v>
      </c>
      <c r="FX138" s="20">
        <v>0.21067175269126892</v>
      </c>
      <c r="FY138" s="20">
        <v>0.20853389799594879</v>
      </c>
      <c r="FZ138" s="20">
        <v>0.20536769926548004</v>
      </c>
      <c r="GA138" s="20">
        <v>0.20328366756439209</v>
      </c>
      <c r="GB138" s="20">
        <v>0.20019719004631042</v>
      </c>
      <c r="GC138" s="20">
        <v>0.19816561043262482</v>
      </c>
      <c r="GD138" s="20">
        <v>0.19615466892719269</v>
      </c>
      <c r="GE138" s="20">
        <v>0.19317643344402313</v>
      </c>
      <c r="GF138" s="20">
        <v>0.19121609628200531</v>
      </c>
      <c r="GG138" s="20">
        <v>0.18831285834312439</v>
      </c>
      <c r="GH138" s="20">
        <v>0.18640188872814178</v>
      </c>
      <c r="GI138" s="20">
        <v>0.18451029062271118</v>
      </c>
      <c r="GJ138" s="20">
        <v>0.18170885741710663</v>
      </c>
      <c r="GK138" s="20">
        <v>0.17986491322517395</v>
      </c>
      <c r="GL138" s="20">
        <v>0.17713400721549988</v>
      </c>
      <c r="GM138" s="20">
        <v>0.17533648014068604</v>
      </c>
      <c r="GN138" s="20">
        <v>0.17355719208717346</v>
      </c>
      <c r="GO138" s="20">
        <v>0.17092205584049225</v>
      </c>
      <c r="GP138" s="20">
        <v>0.16918756067752838</v>
      </c>
      <c r="GQ138" s="20">
        <v>0.16661877930164337</v>
      </c>
      <c r="GR138" s="20">
        <v>0.16492795944213867</v>
      </c>
      <c r="GS138" s="20">
        <v>0.16325429081916809</v>
      </c>
      <c r="GT138" s="20">
        <v>0.16077558696269989</v>
      </c>
      <c r="GU138" s="20">
        <v>0.15945048630237579</v>
      </c>
    </row>
    <row r="139" spans="1:203" x14ac:dyDescent="0.25">
      <c r="A139" s="9" t="s">
        <v>122</v>
      </c>
      <c r="B139" s="23">
        <v>10</v>
      </c>
      <c r="C139" s="23">
        <v>8</v>
      </c>
      <c r="D139" s="20">
        <v>0</v>
      </c>
      <c r="E139" s="20">
        <v>1.1368459090590477E-2</v>
      </c>
      <c r="F139" s="20">
        <v>8.0769337713718414E-2</v>
      </c>
      <c r="G139" s="20">
        <v>0.18599463999271393</v>
      </c>
      <c r="H139" s="20">
        <v>0.32424479722976685</v>
      </c>
      <c r="I139" s="20">
        <v>0.45637840032577515</v>
      </c>
      <c r="J139" s="20">
        <v>0.58386421203613281</v>
      </c>
      <c r="K139" s="20">
        <v>0.71112751960754395</v>
      </c>
      <c r="L139" s="20">
        <v>0.81686079502105713</v>
      </c>
      <c r="M139" s="20">
        <v>0.91792112588882446</v>
      </c>
      <c r="N139" s="20">
        <v>0.99679827690124512</v>
      </c>
      <c r="O139" s="20">
        <v>1.0725375413894653</v>
      </c>
      <c r="P139" s="20">
        <v>1.131428599357605</v>
      </c>
      <c r="Q139" s="20">
        <v>1.1842304468154907</v>
      </c>
      <c r="R139" s="20">
        <v>1.223240852355957</v>
      </c>
      <c r="S139" s="20">
        <v>1.2561943531036377</v>
      </c>
      <c r="T139" s="20">
        <v>1.2804187536239624</v>
      </c>
      <c r="U139" s="20">
        <v>1.295958399772644</v>
      </c>
      <c r="V139" s="20">
        <v>1.3078746795654297</v>
      </c>
      <c r="W139" s="20">
        <v>1.3145214319229126</v>
      </c>
      <c r="X139" s="20">
        <v>1.3180854320526123</v>
      </c>
      <c r="Y139" s="20">
        <v>1.3185657262802124</v>
      </c>
      <c r="Z139" s="20">
        <v>1.3166962862014771</v>
      </c>
      <c r="AA139" s="20">
        <v>1.3127948045730591</v>
      </c>
      <c r="AB139" s="20">
        <v>1.3077899217605591</v>
      </c>
      <c r="AC139" s="20">
        <v>1.3010513782501221</v>
      </c>
      <c r="AD139" s="20">
        <v>1.2940571308135986</v>
      </c>
      <c r="AE139" s="20">
        <v>1.2855106592178345</v>
      </c>
      <c r="AF139" s="20">
        <v>1.2773268222808838</v>
      </c>
      <c r="AG139" s="20">
        <v>1.2676682472229004</v>
      </c>
      <c r="AH139" s="20">
        <v>1.2575404644012451</v>
      </c>
      <c r="AI139" s="20">
        <v>1.2482979297637939</v>
      </c>
      <c r="AJ139" s="20">
        <v>1.2377610206604004</v>
      </c>
      <c r="AK139" s="20">
        <v>1.2282156944274902</v>
      </c>
      <c r="AL139" s="20">
        <v>1.2174124717712402</v>
      </c>
      <c r="AM139" s="20">
        <v>1.2076071500778198</v>
      </c>
      <c r="AN139" s="20">
        <v>1.1966925859451294</v>
      </c>
      <c r="AO139" s="20">
        <v>1.1869285106658936</v>
      </c>
      <c r="AP139" s="20">
        <v>1.1760374307632446</v>
      </c>
      <c r="AQ139" s="20">
        <v>1.1651507616043091</v>
      </c>
      <c r="AR139" s="20">
        <v>1.1553596258163452</v>
      </c>
      <c r="AS139" s="20">
        <v>1.1444982290267944</v>
      </c>
      <c r="AT139" s="20">
        <v>1.1348725557327271</v>
      </c>
      <c r="AU139" s="20">
        <v>1.12421715259552</v>
      </c>
      <c r="AV139" s="20">
        <v>1.1147170066833496</v>
      </c>
      <c r="AW139" s="20">
        <v>1.1040849685668945</v>
      </c>
      <c r="AX139" s="20">
        <v>1.0946694612503052</v>
      </c>
      <c r="AY139" s="20">
        <v>1.0841953754425049</v>
      </c>
      <c r="AZ139" s="20">
        <v>1.0739047527313232</v>
      </c>
      <c r="BA139" s="20">
        <v>1.0648649930953979</v>
      </c>
      <c r="BB139" s="20">
        <v>1.0550409555435181</v>
      </c>
      <c r="BC139" s="20">
        <v>1.0456624031066895</v>
      </c>
      <c r="BD139" s="20">
        <v>1.0355429649353027</v>
      </c>
      <c r="BE139" s="20">
        <v>1.0269068479537964</v>
      </c>
      <c r="BF139" s="20">
        <v>1.016961932182312</v>
      </c>
      <c r="BG139" s="20">
        <v>1.0078787803649902</v>
      </c>
      <c r="BH139" s="20">
        <v>0.99825334548950195</v>
      </c>
      <c r="BI139" s="20">
        <v>0.98973304033279419</v>
      </c>
      <c r="BJ139" s="20">
        <v>0.98023968935012817</v>
      </c>
      <c r="BK139" s="20">
        <v>0.97149783372879028</v>
      </c>
      <c r="BL139" s="20">
        <v>0.96217167377471924</v>
      </c>
      <c r="BM139" s="20">
        <v>0.95401358604431152</v>
      </c>
      <c r="BN139" s="20">
        <v>0.94548308849334717</v>
      </c>
      <c r="BO139" s="20">
        <v>0.9363628625869751</v>
      </c>
      <c r="BP139" s="20">
        <v>0.92794251441955566</v>
      </c>
      <c r="BQ139" s="20">
        <v>0.91940891742706299</v>
      </c>
      <c r="BR139" s="20">
        <v>0.90969735383987427</v>
      </c>
      <c r="BS139" s="20">
        <v>0.90269392728805542</v>
      </c>
      <c r="BT139" s="20">
        <v>0.89375817775726318</v>
      </c>
      <c r="BU139" s="20">
        <v>0.8858603835105896</v>
      </c>
      <c r="BV139" s="20">
        <v>0.8779335618019104</v>
      </c>
      <c r="BW139" s="20">
        <v>0.87009096145629883</v>
      </c>
      <c r="BX139" s="20">
        <v>0.86232900619506836</v>
      </c>
      <c r="BY139" s="20">
        <v>0.85464656352996826</v>
      </c>
      <c r="BZ139" s="20">
        <v>0.846701979637146</v>
      </c>
      <c r="CA139" s="20">
        <v>0.83917742967605591</v>
      </c>
      <c r="CB139" s="20">
        <v>0.83143317699432373</v>
      </c>
      <c r="CC139" s="20">
        <v>0.82285189628601074</v>
      </c>
      <c r="CD139" s="20">
        <v>0.81614857912063599</v>
      </c>
      <c r="CE139" s="20">
        <v>0.8078191876411438</v>
      </c>
      <c r="CF139" s="20">
        <v>0.80117243528366089</v>
      </c>
      <c r="CG139" s="20">
        <v>0.79410898685455322</v>
      </c>
      <c r="CH139" s="20">
        <v>0.78599876165390015</v>
      </c>
      <c r="CI139" s="20">
        <v>0.77908968925476074</v>
      </c>
      <c r="CJ139" s="20">
        <v>0.77187830209732056</v>
      </c>
      <c r="CK139" s="20">
        <v>0.76548469066619873</v>
      </c>
      <c r="CL139" s="20">
        <v>0.75839471817016602</v>
      </c>
      <c r="CM139" s="20">
        <v>0.75163167715072632</v>
      </c>
      <c r="CN139" s="20">
        <v>0.74366706609725952</v>
      </c>
      <c r="CO139" s="20">
        <v>0.73738968372344971</v>
      </c>
      <c r="CP139" s="20">
        <v>0.73130971193313599</v>
      </c>
      <c r="CQ139" s="20">
        <v>0.72344475984573364</v>
      </c>
      <c r="CR139" s="20">
        <v>0.71588695049285889</v>
      </c>
      <c r="CS139" s="20">
        <v>0.71043229103088379</v>
      </c>
      <c r="CT139" s="20">
        <v>0.70232820510864258</v>
      </c>
      <c r="CU139" s="20">
        <v>0.69697690010070801</v>
      </c>
      <c r="CV139" s="20">
        <v>0.69166630506515503</v>
      </c>
      <c r="CW139" s="20">
        <v>0.68377625942230225</v>
      </c>
      <c r="CX139" s="20">
        <v>0.6785663366317749</v>
      </c>
      <c r="CY139" s="20">
        <v>0.67082571983337402</v>
      </c>
      <c r="CZ139" s="20">
        <v>0.66064202785491943</v>
      </c>
      <c r="DA139" s="20">
        <v>0.65310591459274292</v>
      </c>
      <c r="DB139" s="20">
        <v>0.64812964200973511</v>
      </c>
      <c r="DC139" s="20">
        <v>0.64073622226715088</v>
      </c>
      <c r="DD139" s="20">
        <v>0.63585412502288818</v>
      </c>
      <c r="DE139" s="20">
        <v>0.63100934028625488</v>
      </c>
      <c r="DF139" s="20">
        <v>0.62381118535995483</v>
      </c>
      <c r="DG139" s="20">
        <v>0.61905807256698608</v>
      </c>
      <c r="DH139" s="20">
        <v>0.6119963526725769</v>
      </c>
      <c r="DI139" s="20">
        <v>0.60733324289321899</v>
      </c>
      <c r="DJ139" s="20">
        <v>0.60270577669143677</v>
      </c>
      <c r="DK139" s="20">
        <v>0.59583050012588501</v>
      </c>
      <c r="DL139" s="20">
        <v>0.59129059314727783</v>
      </c>
      <c r="DM139" s="20">
        <v>0.5845455527305603</v>
      </c>
      <c r="DN139" s="20">
        <v>0.58009165525436401</v>
      </c>
      <c r="DO139" s="20">
        <v>0.5756717324256897</v>
      </c>
      <c r="DP139" s="20">
        <v>0.56910479068756104</v>
      </c>
      <c r="DQ139" s="20">
        <v>0.56476855278015137</v>
      </c>
      <c r="DR139" s="20">
        <v>0.55832606554031372</v>
      </c>
      <c r="DS139" s="20">
        <v>0.55407196283340454</v>
      </c>
      <c r="DT139" s="20">
        <v>0.5498502254486084</v>
      </c>
      <c r="DU139" s="20">
        <v>0.54357796907424927</v>
      </c>
      <c r="DV139" s="20">
        <v>0.53943616151809692</v>
      </c>
      <c r="DW139" s="20">
        <v>0.53328263759613037</v>
      </c>
      <c r="DX139" s="20">
        <v>0.52921932935714722</v>
      </c>
      <c r="DY139" s="20">
        <v>0.52518701553344727</v>
      </c>
      <c r="DZ139" s="20">
        <v>0.5191960334777832</v>
      </c>
      <c r="EA139" s="20">
        <v>0.51524007320404053</v>
      </c>
      <c r="EB139" s="20">
        <v>0.50936257839202881</v>
      </c>
      <c r="EC139" s="20">
        <v>0.50548148155212402</v>
      </c>
      <c r="ED139" s="20">
        <v>0.50163000822067261</v>
      </c>
      <c r="EE139" s="20">
        <v>0.49590778350830078</v>
      </c>
      <c r="EF139" s="20">
        <v>0.49212923645973206</v>
      </c>
      <c r="EG139" s="20">
        <v>0.48651537299156189</v>
      </c>
      <c r="EH139" s="20">
        <v>0.48280838131904602</v>
      </c>
      <c r="EI139" s="20">
        <v>0.47912970185279846</v>
      </c>
      <c r="EJ139" s="20">
        <v>0.47366407513618469</v>
      </c>
      <c r="EK139" s="20">
        <v>0.47005507349967957</v>
      </c>
      <c r="EL139" s="20">
        <v>0.46469298005104065</v>
      </c>
      <c r="EM139" s="20">
        <v>0.46115228533744812</v>
      </c>
      <c r="EN139" s="20">
        <v>0.45763859152793884</v>
      </c>
      <c r="EO139" s="20">
        <v>0.45241814851760864</v>
      </c>
      <c r="EP139" s="20">
        <v>0.44897100329399109</v>
      </c>
      <c r="EQ139" s="20">
        <v>0.44384941458702087</v>
      </c>
      <c r="ER139" s="20">
        <v>0.44046756625175476</v>
      </c>
      <c r="ES139" s="20">
        <v>0.43711143732070923</v>
      </c>
      <c r="ET139" s="20">
        <v>0.43212518095970154</v>
      </c>
      <c r="EU139" s="20">
        <v>0.42883262038230896</v>
      </c>
      <c r="EV139" s="20">
        <v>0.42394080758094788</v>
      </c>
      <c r="EW139" s="20">
        <v>0.42071062326431274</v>
      </c>
      <c r="EX139" s="20">
        <v>0.41750505566596985</v>
      </c>
      <c r="EY139" s="20">
        <v>0.41274243593215942</v>
      </c>
      <c r="EZ139" s="20">
        <v>0.40959754586219788</v>
      </c>
      <c r="FA139" s="20">
        <v>0.404925137758255</v>
      </c>
      <c r="FB139" s="20">
        <v>0.40183988213539124</v>
      </c>
      <c r="FC139" s="20">
        <v>0.39877805113792419</v>
      </c>
      <c r="FD139" s="20">
        <v>0.39422908425331116</v>
      </c>
      <c r="FE139" s="20">
        <v>0.39122530817985535</v>
      </c>
      <c r="FF139" s="20">
        <v>0.38676247000694275</v>
      </c>
      <c r="FG139" s="20">
        <v>0.38381555676460266</v>
      </c>
      <c r="FH139" s="20">
        <v>0.3808911144733429</v>
      </c>
      <c r="FI139" s="20">
        <v>0.37654614448547363</v>
      </c>
      <c r="FJ139" s="20">
        <v>0.37367707490921021</v>
      </c>
      <c r="FK139" s="20">
        <v>0.36941441893577576</v>
      </c>
      <c r="FL139" s="20">
        <v>0.36659970879554749</v>
      </c>
      <c r="FM139" s="20">
        <v>0.36380642652511597</v>
      </c>
      <c r="FN139" s="20">
        <v>0.35965636372566223</v>
      </c>
      <c r="FO139" s="20">
        <v>0.35691598057746887</v>
      </c>
      <c r="FP139" s="20">
        <v>0.35284453630447388</v>
      </c>
      <c r="FQ139" s="20">
        <v>0.35015606880187988</v>
      </c>
      <c r="FR139" s="20">
        <v>0.34748810529708862</v>
      </c>
      <c r="FS139" s="20">
        <v>0.34352418780326843</v>
      </c>
      <c r="FT139" s="20">
        <v>0.34090673923492432</v>
      </c>
      <c r="FU139" s="20">
        <v>0.33701786398887634</v>
      </c>
      <c r="FV139" s="20">
        <v>0.33445000648498535</v>
      </c>
      <c r="FW139" s="20">
        <v>0.3319016695022583</v>
      </c>
      <c r="FX139" s="20">
        <v>0.32811558246612549</v>
      </c>
      <c r="FY139" s="20">
        <v>0.32561555504798889</v>
      </c>
      <c r="FZ139" s="20">
        <v>0.32190114259719849</v>
      </c>
      <c r="GA139" s="20">
        <v>0.31944844126701355</v>
      </c>
      <c r="GB139" s="20">
        <v>0.3170144259929657</v>
      </c>
      <c r="GC139" s="20">
        <v>0.31339812278747559</v>
      </c>
      <c r="GD139" s="20">
        <v>0.3110102117061615</v>
      </c>
      <c r="GE139" s="20">
        <v>0.30746245384216309</v>
      </c>
      <c r="GF139" s="20">
        <v>0.30511975288391113</v>
      </c>
      <c r="GG139" s="20">
        <v>0.30279490351676941</v>
      </c>
      <c r="GH139" s="20">
        <v>0.29934081435203552</v>
      </c>
      <c r="GI139" s="20">
        <v>0.2970600426197052</v>
      </c>
      <c r="GJ139" s="20">
        <v>0.2936713695526123</v>
      </c>
      <c r="GK139" s="20">
        <v>0.29143378138542175</v>
      </c>
      <c r="GL139" s="20">
        <v>0.28921321034431458</v>
      </c>
      <c r="GM139" s="20">
        <v>0.28591406345367432</v>
      </c>
      <c r="GN139" s="20">
        <v>0.28373554348945618</v>
      </c>
      <c r="GO139" s="20">
        <v>0.28049886226654053</v>
      </c>
      <c r="GP139" s="20">
        <v>0.27836167812347412</v>
      </c>
      <c r="GQ139" s="20">
        <v>0.27624070644378662</v>
      </c>
      <c r="GR139" s="20">
        <v>0.27308952808380127</v>
      </c>
      <c r="GS139" s="20">
        <v>0.27100875973701477</v>
      </c>
      <c r="GT139" s="20">
        <v>0.26791727542877197</v>
      </c>
      <c r="GU139" s="20">
        <v>0.26652440428733826</v>
      </c>
    </row>
    <row r="140" spans="1:203" x14ac:dyDescent="0.25">
      <c r="A140" s="9" t="s">
        <v>122</v>
      </c>
      <c r="B140" s="23">
        <v>14</v>
      </c>
      <c r="C140" s="23">
        <v>8</v>
      </c>
      <c r="D140" s="20">
        <v>0</v>
      </c>
      <c r="E140" s="20">
        <v>3.6000248044729233E-2</v>
      </c>
      <c r="F140" s="20">
        <v>0.22066494822502136</v>
      </c>
      <c r="G140" s="20">
        <v>0.52797520160675049</v>
      </c>
      <c r="H140" s="20">
        <v>0.84507644176483154</v>
      </c>
      <c r="I140" s="20">
        <v>1.1054447889328003</v>
      </c>
      <c r="J140" s="20">
        <v>1.3555337190628052</v>
      </c>
      <c r="K140" s="20">
        <v>1.5726660490036011</v>
      </c>
      <c r="L140" s="20">
        <v>1.7430613040924072</v>
      </c>
      <c r="M140" s="20">
        <v>1.8748159408569336</v>
      </c>
      <c r="N140" s="20">
        <v>1.9732630252838135</v>
      </c>
      <c r="O140" s="20">
        <v>2.0477817058563232</v>
      </c>
      <c r="P140" s="20">
        <v>2.1028842926025391</v>
      </c>
      <c r="Q140" s="20">
        <v>2.1388027667999268</v>
      </c>
      <c r="R140" s="20">
        <v>2.1602342128753662</v>
      </c>
      <c r="S140" s="20">
        <v>2.1691048145294189</v>
      </c>
      <c r="T140" s="20">
        <v>2.1685037612915039</v>
      </c>
      <c r="U140" s="20">
        <v>2.1620266437530518</v>
      </c>
      <c r="V140" s="20">
        <v>2.1496336460113525</v>
      </c>
      <c r="W140" s="20">
        <v>2.1334269046783447</v>
      </c>
      <c r="X140" s="20">
        <v>2.1133506298065186</v>
      </c>
      <c r="Y140" s="20">
        <v>2.0920517444610596</v>
      </c>
      <c r="Z140" s="20">
        <v>2.0688982009887695</v>
      </c>
      <c r="AA140" s="20">
        <v>2.0439040660858154</v>
      </c>
      <c r="AB140" s="20">
        <v>2.0189979076385498</v>
      </c>
      <c r="AC140" s="20">
        <v>1.9936205148696899</v>
      </c>
      <c r="AD140" s="20">
        <v>1.9678466320037842</v>
      </c>
      <c r="AE140" s="20">
        <v>1.9412854909896851</v>
      </c>
      <c r="AF140" s="20">
        <v>1.9151273965835571</v>
      </c>
      <c r="AG140" s="20">
        <v>1.8889517784118652</v>
      </c>
      <c r="AH140" s="20">
        <v>1.8630948066711426</v>
      </c>
      <c r="AI140" s="20">
        <v>1.8401477336883545</v>
      </c>
      <c r="AJ140" s="20">
        <v>1.8143779039382935</v>
      </c>
      <c r="AK140" s="20">
        <v>1.7887700796127319</v>
      </c>
      <c r="AL140" s="20">
        <v>1.7638702392578125</v>
      </c>
      <c r="AM140" s="20">
        <v>1.73896324634552</v>
      </c>
      <c r="AN140" s="20">
        <v>1.7141909599304199</v>
      </c>
      <c r="AO140" s="20">
        <v>1.6895465850830078</v>
      </c>
      <c r="AP140" s="20">
        <v>1.6652177572250366</v>
      </c>
      <c r="AQ140" s="20">
        <v>1.6405316591262817</v>
      </c>
      <c r="AR140" s="20">
        <v>1.6167329549789429</v>
      </c>
      <c r="AS140" s="20">
        <v>1.5961686372756958</v>
      </c>
      <c r="AT140" s="20">
        <v>1.573408842086792</v>
      </c>
      <c r="AU140" s="20">
        <v>1.54975426197052</v>
      </c>
      <c r="AV140" s="20">
        <v>1.5264712572097778</v>
      </c>
      <c r="AW140" s="20">
        <v>1.5036066770553589</v>
      </c>
      <c r="AX140" s="20">
        <v>1.4811557531356812</v>
      </c>
      <c r="AY140" s="20">
        <v>1.4628593921661377</v>
      </c>
      <c r="AZ140" s="20">
        <v>1.4421628713607788</v>
      </c>
      <c r="BA140" s="20">
        <v>1.4221837520599365</v>
      </c>
      <c r="BB140" s="20">
        <v>1.3988281488418579</v>
      </c>
      <c r="BC140" s="20">
        <v>1.3803049325942993</v>
      </c>
      <c r="BD140" s="20">
        <v>1.3611419200897217</v>
      </c>
      <c r="BE140" s="20">
        <v>1.339205265045166</v>
      </c>
      <c r="BF140" s="20">
        <v>1.3228282928466797</v>
      </c>
      <c r="BG140" s="20">
        <v>1.3035435676574707</v>
      </c>
      <c r="BH140" s="20">
        <v>1.282808780670166</v>
      </c>
      <c r="BI140" s="20">
        <v>1.2664196491241455</v>
      </c>
      <c r="BJ140" s="20">
        <v>1.2457417249679565</v>
      </c>
      <c r="BK140" s="20">
        <v>1.2233942747116089</v>
      </c>
      <c r="BL140" s="20">
        <v>1.2117233276367187</v>
      </c>
      <c r="BM140" s="20">
        <v>1.189983606338501</v>
      </c>
      <c r="BN140" s="20">
        <v>1.1757067441940308</v>
      </c>
      <c r="BO140" s="20">
        <v>1.1546111106872559</v>
      </c>
      <c r="BP140" s="20">
        <v>1.1407575607299805</v>
      </c>
      <c r="BQ140" s="20">
        <v>1.1270699501037598</v>
      </c>
      <c r="BR140" s="20">
        <v>1.1068452596664429</v>
      </c>
      <c r="BS140" s="20">
        <v>1.0935637950897217</v>
      </c>
      <c r="BT140" s="20">
        <v>1.073939323425293</v>
      </c>
      <c r="BU140" s="20">
        <v>1.0610523223876953</v>
      </c>
      <c r="BV140" s="20">
        <v>1.0483196973800659</v>
      </c>
      <c r="BW140" s="20">
        <v>1.0295065641403198</v>
      </c>
      <c r="BX140" s="20">
        <v>1.0171521902084351</v>
      </c>
      <c r="BY140" s="20">
        <v>0.99889808893203735</v>
      </c>
      <c r="BZ140" s="20">
        <v>0.98691076040267944</v>
      </c>
      <c r="CA140" s="20">
        <v>0.9750673770904541</v>
      </c>
      <c r="CB140" s="20">
        <v>0.95756810903549194</v>
      </c>
      <c r="CC140" s="20">
        <v>0.94607663154602051</v>
      </c>
      <c r="CD140" s="20">
        <v>0.92909753322601318</v>
      </c>
      <c r="CE140" s="20">
        <v>0.91794764995574951</v>
      </c>
      <c r="CF140" s="20">
        <v>0.90693163871765137</v>
      </c>
      <c r="CG140" s="20">
        <v>0.89065486192703247</v>
      </c>
      <c r="CH140" s="20">
        <v>0.87996631860733032</v>
      </c>
      <c r="CI140" s="20">
        <v>0.86417341232299805</v>
      </c>
      <c r="CJ140" s="20">
        <v>0.85380262136459351</v>
      </c>
      <c r="CK140" s="20">
        <v>0.84355622529983521</v>
      </c>
      <c r="CL140" s="20">
        <v>0.82841676473617554</v>
      </c>
      <c r="CM140" s="20">
        <v>0.81847500801086426</v>
      </c>
      <c r="CN140" s="20">
        <v>0.80378562211990356</v>
      </c>
      <c r="CO140" s="20">
        <v>0.79413950443267822</v>
      </c>
      <c r="CP140" s="20">
        <v>0.78460913896560669</v>
      </c>
      <c r="CQ140" s="20">
        <v>0.77052754163742065</v>
      </c>
      <c r="CR140" s="20">
        <v>0.76128047704696655</v>
      </c>
      <c r="CS140" s="20">
        <v>0.74761754274368286</v>
      </c>
      <c r="CT140" s="20">
        <v>0.73864543437957764</v>
      </c>
      <c r="CU140" s="20">
        <v>0.72978097200393677</v>
      </c>
      <c r="CV140" s="20">
        <v>0.71668338775634766</v>
      </c>
      <c r="CW140" s="20">
        <v>0.70808249711990356</v>
      </c>
      <c r="CX140" s="20">
        <v>0.69537431001663208</v>
      </c>
      <c r="CY140" s="20">
        <v>0.68702924251556396</v>
      </c>
      <c r="CZ140" s="20">
        <v>0.66660189628601074</v>
      </c>
      <c r="DA140" s="20">
        <v>0.65860199928283691</v>
      </c>
      <c r="DB140" s="20">
        <v>0.64678186178207397</v>
      </c>
      <c r="DC140" s="20">
        <v>0.63901984691619873</v>
      </c>
      <c r="DD140" s="20">
        <v>0.63135099411010742</v>
      </c>
      <c r="DE140" s="20">
        <v>0.62001997232437134</v>
      </c>
      <c r="DF140" s="20">
        <v>0.6125791072845459</v>
      </c>
      <c r="DG140" s="20">
        <v>0.60158497095108032</v>
      </c>
      <c r="DH140" s="20">
        <v>0.59436535835266113</v>
      </c>
      <c r="DI140" s="20">
        <v>0.58723241090774536</v>
      </c>
      <c r="DJ140" s="20">
        <v>0.57669317722320557</v>
      </c>
      <c r="DK140" s="20">
        <v>0.56977230310440063</v>
      </c>
      <c r="DL140" s="20">
        <v>0.55954641103744507</v>
      </c>
      <c r="DM140" s="20">
        <v>0.55283135175704956</v>
      </c>
      <c r="DN140" s="20">
        <v>0.54619681835174561</v>
      </c>
      <c r="DO140" s="20">
        <v>0.53639400005340576</v>
      </c>
      <c r="DP140" s="20">
        <v>0.52995675802230835</v>
      </c>
      <c r="DQ140" s="20">
        <v>0.52044552564620972</v>
      </c>
      <c r="DR140" s="20">
        <v>0.51419967412948608</v>
      </c>
      <c r="DS140" s="20">
        <v>0.50802880525588989</v>
      </c>
      <c r="DT140" s="20">
        <v>0.49891102313995361</v>
      </c>
      <c r="DU140" s="20">
        <v>0.49292358756065369</v>
      </c>
      <c r="DV140" s="20">
        <v>0.48407694697380066</v>
      </c>
      <c r="DW140" s="20">
        <v>0.47826755046844482</v>
      </c>
      <c r="DX140" s="20">
        <v>0.47252786159515381</v>
      </c>
      <c r="DY140" s="20">
        <v>0.46404728293418884</v>
      </c>
      <c r="DZ140" s="20">
        <v>0.45847827196121216</v>
      </c>
      <c r="EA140" s="20">
        <v>0.45024979114532471</v>
      </c>
      <c r="EB140" s="20">
        <v>0.44484636187553406</v>
      </c>
      <c r="EC140" s="20">
        <v>0.43950778245925903</v>
      </c>
      <c r="ED140" s="20">
        <v>0.431619793176651</v>
      </c>
      <c r="EE140" s="20">
        <v>0.42643994092941284</v>
      </c>
      <c r="EF140" s="20">
        <v>0.41878649592399597</v>
      </c>
      <c r="EG140" s="20">
        <v>0.41376066207885742</v>
      </c>
      <c r="EH140" s="20">
        <v>0.40879511833190918</v>
      </c>
      <c r="EI140" s="20">
        <v>0.40145835280418396</v>
      </c>
      <c r="EJ140" s="20">
        <v>0.39664044976234436</v>
      </c>
      <c r="EK140" s="20">
        <v>0.38952183723449707</v>
      </c>
      <c r="EL140" s="20">
        <v>0.38484719395637512</v>
      </c>
      <c r="EM140" s="20">
        <v>0.38022863864898682</v>
      </c>
      <c r="EN140" s="20">
        <v>0.37340456247329712</v>
      </c>
      <c r="EO140" s="20">
        <v>0.3689233660697937</v>
      </c>
      <c r="EP140" s="20">
        <v>0.36230218410491943</v>
      </c>
      <c r="EQ140" s="20">
        <v>0.35795417428016663</v>
      </c>
      <c r="ER140" s="20">
        <v>0.35365840792655945</v>
      </c>
      <c r="ES140" s="20">
        <v>0.34731116890907288</v>
      </c>
      <c r="ET140" s="20">
        <v>0.34314313530921936</v>
      </c>
      <c r="EU140" s="20">
        <v>0.33698460459709167</v>
      </c>
      <c r="EV140" s="20">
        <v>0.3329404890537262</v>
      </c>
      <c r="EW140" s="20">
        <v>0.32894489169120789</v>
      </c>
      <c r="EX140" s="20">
        <v>0.32304120063781738</v>
      </c>
      <c r="EY140" s="20">
        <v>0.31916439533233643</v>
      </c>
      <c r="EZ140" s="20">
        <v>0.31343623995780945</v>
      </c>
      <c r="FA140" s="20">
        <v>0.3096747100353241</v>
      </c>
      <c r="FB140" s="20">
        <v>0.30595830082893372</v>
      </c>
      <c r="FC140" s="20">
        <v>0.30046716332435608</v>
      </c>
      <c r="FD140" s="20">
        <v>0.29686129093170166</v>
      </c>
      <c r="FE140" s="20">
        <v>0.29153341054916382</v>
      </c>
      <c r="FF140" s="20">
        <v>0.28803473711013794</v>
      </c>
      <c r="FG140" s="20">
        <v>0.28457802534103394</v>
      </c>
      <c r="FH140" s="20">
        <v>0.27947065234184265</v>
      </c>
      <c r="FI140" s="20">
        <v>0.27611669898033142</v>
      </c>
      <c r="FJ140" s="20">
        <v>0.27116113901138306</v>
      </c>
      <c r="FK140" s="20">
        <v>0.26790696382522583</v>
      </c>
      <c r="FL140" s="20">
        <v>0.26469182968139648</v>
      </c>
      <c r="FM140" s="20">
        <v>0.25994130969047546</v>
      </c>
      <c r="FN140" s="20">
        <v>0.25682178139686584</v>
      </c>
      <c r="FO140" s="20">
        <v>0.2522125244140625</v>
      </c>
      <c r="FP140" s="20">
        <v>0.249185711145401</v>
      </c>
      <c r="FQ140" s="20">
        <v>0.2461952418088913</v>
      </c>
      <c r="FR140" s="20">
        <v>0.24177668988704681</v>
      </c>
      <c r="FS140" s="20">
        <v>0.23887515068054199</v>
      </c>
      <c r="FT140" s="20">
        <v>0.23458798229694366</v>
      </c>
      <c r="FU140" s="20">
        <v>0.23177269101142883</v>
      </c>
      <c r="FV140" s="20">
        <v>0.22899119555950165</v>
      </c>
      <c r="FW140" s="20">
        <v>0.22488141059875488</v>
      </c>
      <c r="FX140" s="20">
        <v>0.22218263149261475</v>
      </c>
      <c r="FY140" s="20">
        <v>0.21819503605365753</v>
      </c>
      <c r="FZ140" s="20">
        <v>0.21557649970054626</v>
      </c>
      <c r="GA140" s="20">
        <v>0.21298937499523163</v>
      </c>
      <c r="GB140" s="20">
        <v>0.2091667652130127</v>
      </c>
      <c r="GC140" s="20">
        <v>0.20665657520294189</v>
      </c>
      <c r="GD140" s="20">
        <v>0.20294764637947083</v>
      </c>
      <c r="GE140" s="20">
        <v>0.20051208138465881</v>
      </c>
      <c r="GF140" s="20">
        <v>0.19810573756694794</v>
      </c>
      <c r="GG140" s="20">
        <v>0.1945502758026123</v>
      </c>
      <c r="GH140" s="20">
        <v>0.19221547245979309</v>
      </c>
      <c r="GI140" s="20">
        <v>0.18876573443412781</v>
      </c>
      <c r="GJ140" s="20">
        <v>0.18650035560131073</v>
      </c>
      <c r="GK140" s="20">
        <v>0.18426217138767242</v>
      </c>
      <c r="GL140" s="20">
        <v>0.18095515668392181</v>
      </c>
      <c r="GM140" s="20">
        <v>0.17878352105617523</v>
      </c>
      <c r="GN140" s="20">
        <v>0.17557483911514282</v>
      </c>
      <c r="GO140" s="20">
        <v>0.17346777021884918</v>
      </c>
      <c r="GP140" s="20">
        <v>0.1713860034942627</v>
      </c>
      <c r="GQ140" s="20">
        <v>0.16831007599830627</v>
      </c>
      <c r="GR140" s="20">
        <v>0.16629019379615784</v>
      </c>
      <c r="GS140" s="20">
        <v>0.16330572962760925</v>
      </c>
      <c r="GT140" s="20">
        <v>0.16134589910507202</v>
      </c>
      <c r="GU140" s="20">
        <v>0.15968078374862671</v>
      </c>
    </row>
    <row r="141" spans="1:203" x14ac:dyDescent="0.25">
      <c r="A141" s="9" t="s">
        <v>122</v>
      </c>
      <c r="B141" s="23">
        <v>11</v>
      </c>
      <c r="C141" s="23">
        <v>8</v>
      </c>
      <c r="D141" s="20">
        <v>0</v>
      </c>
      <c r="E141" s="20">
        <v>3.3624857664108276E-2</v>
      </c>
      <c r="F141" s="20">
        <v>0.188609778881073</v>
      </c>
      <c r="G141" s="20">
        <v>0.48162338137626648</v>
      </c>
      <c r="H141" s="20">
        <v>0.71381831169128418</v>
      </c>
      <c r="I141" s="20">
        <v>0.93626463413238525</v>
      </c>
      <c r="J141" s="20">
        <v>1.1278530359268188</v>
      </c>
      <c r="K141" s="20">
        <v>1.2985692024230957</v>
      </c>
      <c r="L141" s="20">
        <v>1.4313219785690308</v>
      </c>
      <c r="M141" s="20">
        <v>1.5492966175079346</v>
      </c>
      <c r="N141" s="20">
        <v>1.634453296661377</v>
      </c>
      <c r="O141" s="20">
        <v>1.717564582824707</v>
      </c>
      <c r="P141" s="20">
        <v>1.7687520980834961</v>
      </c>
      <c r="Q141" s="20">
        <v>1.8160971403121948</v>
      </c>
      <c r="R141" s="20">
        <v>1.8529947996139526</v>
      </c>
      <c r="S141" s="20">
        <v>1.8794208765029907</v>
      </c>
      <c r="T141" s="20">
        <v>1.8994494676589966</v>
      </c>
      <c r="U141" s="20">
        <v>1.9122403860092163</v>
      </c>
      <c r="V141" s="20">
        <v>1.9196858406066895</v>
      </c>
      <c r="W141" s="20">
        <v>1.922118067741394</v>
      </c>
      <c r="X141" s="20">
        <v>1.9211058616638184</v>
      </c>
      <c r="Y141" s="20">
        <v>1.9171184301376343</v>
      </c>
      <c r="Z141" s="20">
        <v>1.9103161096572876</v>
      </c>
      <c r="AA141" s="20">
        <v>1.8999654054641724</v>
      </c>
      <c r="AB141" s="20">
        <v>1.8913010358810425</v>
      </c>
      <c r="AC141" s="20">
        <v>1.8787316083908081</v>
      </c>
      <c r="AD141" s="20">
        <v>1.8652459383010864</v>
      </c>
      <c r="AE141" s="20">
        <v>1.8501417636871338</v>
      </c>
      <c r="AF141" s="20">
        <v>1.8343979120254517</v>
      </c>
      <c r="AG141" s="20">
        <v>1.82061767578125</v>
      </c>
      <c r="AH141" s="20">
        <v>1.8038731813430786</v>
      </c>
      <c r="AI141" s="20">
        <v>1.786871075630188</v>
      </c>
      <c r="AJ141" s="20">
        <v>1.7713779211044312</v>
      </c>
      <c r="AK141" s="20">
        <v>1.751899242401123</v>
      </c>
      <c r="AL141" s="20">
        <v>1.7349551916122437</v>
      </c>
      <c r="AM141" s="20">
        <v>1.7195112705230713</v>
      </c>
      <c r="AN141" s="20">
        <v>1.701469898223877</v>
      </c>
      <c r="AO141" s="20">
        <v>1.6829221248626709</v>
      </c>
      <c r="AP141" s="20">
        <v>1.666669487953186</v>
      </c>
      <c r="AQ141" s="20">
        <v>1.6486103534698486</v>
      </c>
      <c r="AR141" s="20">
        <v>1.6325494050979614</v>
      </c>
      <c r="AS141" s="20">
        <v>1.6146501302719116</v>
      </c>
      <c r="AT141" s="20">
        <v>1.5957238674163818</v>
      </c>
      <c r="AU141" s="20">
        <v>1.5806291103363037</v>
      </c>
      <c r="AV141" s="20">
        <v>1.5638502836227417</v>
      </c>
      <c r="AW141" s="20">
        <v>1.5453088283538818</v>
      </c>
      <c r="AX141" s="20">
        <v>1.5304141044616699</v>
      </c>
      <c r="AY141" s="20">
        <v>1.5140030384063721</v>
      </c>
      <c r="AZ141" s="20">
        <v>1.4979273080825806</v>
      </c>
      <c r="BA141" s="20">
        <v>1.4815083742141724</v>
      </c>
      <c r="BB141" s="20">
        <v>1.4597742557525635</v>
      </c>
      <c r="BC141" s="20">
        <v>1.4465988874435425</v>
      </c>
      <c r="BD141" s="20">
        <v>1.4335329532623291</v>
      </c>
      <c r="BE141" s="20">
        <v>1.4141393899917603</v>
      </c>
      <c r="BF141" s="20">
        <v>1.4013475179672241</v>
      </c>
      <c r="BG141" s="20">
        <v>1.3823658227920532</v>
      </c>
      <c r="BH141" s="20">
        <v>1.369848370552063</v>
      </c>
      <c r="BI141" s="20">
        <v>1.3574399948120117</v>
      </c>
      <c r="BJ141" s="20">
        <v>1.339031457901001</v>
      </c>
      <c r="BK141" s="20">
        <v>1.3268944025039673</v>
      </c>
      <c r="BL141" s="20">
        <v>1.3088901042938232</v>
      </c>
      <c r="BM141" s="20">
        <v>1.297020435333252</v>
      </c>
      <c r="BN141" s="20">
        <v>1.2852568626403809</v>
      </c>
      <c r="BO141" s="20">
        <v>1.267808198928833</v>
      </c>
      <c r="BP141" s="20">
        <v>1.2563061714172363</v>
      </c>
      <c r="BQ141" s="20">
        <v>1.2392464876174927</v>
      </c>
      <c r="BR141" s="20">
        <v>1.2280011177062988</v>
      </c>
      <c r="BS141" s="20">
        <v>1.2168570756912231</v>
      </c>
      <c r="BT141" s="20">
        <v>1.2003291845321655</v>
      </c>
      <c r="BU141" s="20">
        <v>1.1894347667694092</v>
      </c>
      <c r="BV141" s="20">
        <v>1.1732776165008545</v>
      </c>
      <c r="BW141" s="20">
        <v>1.1626276969909668</v>
      </c>
      <c r="BX141" s="20">
        <v>1.1520742177963257</v>
      </c>
      <c r="BY141" s="20">
        <v>1.136422872543335</v>
      </c>
      <c r="BZ141" s="20">
        <v>1.1261066198348999</v>
      </c>
      <c r="CA141" s="20">
        <v>1.1108071804046631</v>
      </c>
      <c r="CB141" s="20">
        <v>1.1007230281829834</v>
      </c>
      <c r="CC141" s="20">
        <v>1.0907304286956787</v>
      </c>
      <c r="CD141" s="20">
        <v>1.0759110450744629</v>
      </c>
      <c r="CE141" s="20">
        <v>1.066143274307251</v>
      </c>
      <c r="CF141" s="20">
        <v>1.0516574382781982</v>
      </c>
      <c r="CG141" s="20">
        <v>1.0421098470687866</v>
      </c>
      <c r="CH141" s="20">
        <v>1.0326486825942993</v>
      </c>
      <c r="CI141" s="20">
        <v>1.0186177492141724</v>
      </c>
      <c r="CJ141" s="20">
        <v>1.0093698501586914</v>
      </c>
      <c r="CK141" s="20">
        <v>0.99565505981445313</v>
      </c>
      <c r="CL141" s="20">
        <v>0.98661553859710693</v>
      </c>
      <c r="CM141" s="20">
        <v>0.97765809297561646</v>
      </c>
      <c r="CN141" s="20">
        <v>0.9643741250038147</v>
      </c>
      <c r="CO141" s="20">
        <v>0.95561850070953369</v>
      </c>
      <c r="CP141" s="20">
        <v>0.94263386726379395</v>
      </c>
      <c r="CQ141" s="20">
        <v>0.93407565355300903</v>
      </c>
      <c r="CR141" s="20">
        <v>0.92559510469436646</v>
      </c>
      <c r="CS141" s="20">
        <v>0.91301840543746948</v>
      </c>
      <c r="CT141" s="20">
        <v>0.90472900867462158</v>
      </c>
      <c r="CU141" s="20">
        <v>0.89243584871292114</v>
      </c>
      <c r="CV141" s="20">
        <v>0.88433325290679932</v>
      </c>
      <c r="CW141" s="20">
        <v>0.8763042688369751</v>
      </c>
      <c r="CX141" s="20">
        <v>0.86439734697341919</v>
      </c>
      <c r="CY141" s="20">
        <v>0.85654932260513306</v>
      </c>
      <c r="CZ141" s="20">
        <v>0.83723968267440796</v>
      </c>
      <c r="DA141" s="20">
        <v>0.82963830232620239</v>
      </c>
      <c r="DB141" s="20">
        <v>0.81836533546447754</v>
      </c>
      <c r="DC141" s="20">
        <v>0.81093525886535645</v>
      </c>
      <c r="DD141" s="20">
        <v>0.79991644620895386</v>
      </c>
      <c r="DE141" s="20">
        <v>0.79265385866165161</v>
      </c>
      <c r="DF141" s="20">
        <v>0.78545725345611572</v>
      </c>
      <c r="DG141" s="20">
        <v>0.7747846245765686</v>
      </c>
      <c r="DH141" s="20">
        <v>0.76775026321411133</v>
      </c>
      <c r="DI141" s="20">
        <v>0.75731819868087769</v>
      </c>
      <c r="DJ141" s="20">
        <v>0.75044238567352295</v>
      </c>
      <c r="DK141" s="20">
        <v>0.74362897872924805</v>
      </c>
      <c r="DL141" s="20">
        <v>0.73352473974227905</v>
      </c>
      <c r="DM141" s="20">
        <v>0.72686499357223511</v>
      </c>
      <c r="DN141" s="20">
        <v>0.71698844432830811</v>
      </c>
      <c r="DO141" s="20">
        <v>0.71047878265380859</v>
      </c>
      <c r="DP141" s="20">
        <v>0.70402824878692627</v>
      </c>
      <c r="DQ141" s="20">
        <v>0.6944621205329895</v>
      </c>
      <c r="DR141" s="20">
        <v>0.68815690279006958</v>
      </c>
      <c r="DS141" s="20">
        <v>0.6788063645362854</v>
      </c>
      <c r="DT141" s="20">
        <v>0.67264342308044434</v>
      </c>
      <c r="DU141" s="20">
        <v>0.66653639078140259</v>
      </c>
      <c r="DV141" s="20">
        <v>0.65747964382171631</v>
      </c>
      <c r="DW141" s="20">
        <v>0.65151023864746094</v>
      </c>
      <c r="DX141" s="20">
        <v>0.64265769720077515</v>
      </c>
      <c r="DY141" s="20">
        <v>0.63682287931442261</v>
      </c>
      <c r="DZ141" s="20">
        <v>0.63104104995727539</v>
      </c>
      <c r="EA141" s="20">
        <v>0.62246662378311157</v>
      </c>
      <c r="EB141" s="20">
        <v>0.61681509017944336</v>
      </c>
      <c r="EC141" s="20">
        <v>0.60843396186828613</v>
      </c>
      <c r="ED141" s="20">
        <v>0.60290986299514771</v>
      </c>
      <c r="EE141" s="20">
        <v>0.59743595123291016</v>
      </c>
      <c r="EF141" s="20">
        <v>0.58931815624237061</v>
      </c>
      <c r="EG141" s="20">
        <v>0.58396768569946289</v>
      </c>
      <c r="EH141" s="20">
        <v>0.57603281736373901</v>
      </c>
      <c r="EI141" s="20">
        <v>0.57080286741256714</v>
      </c>
      <c r="EJ141" s="20">
        <v>0.56562048196792603</v>
      </c>
      <c r="EK141" s="20">
        <v>0.55793499946594238</v>
      </c>
      <c r="EL141" s="20">
        <v>0.55286937952041626</v>
      </c>
      <c r="EM141" s="20">
        <v>0.5453571081161499</v>
      </c>
      <c r="EN141" s="20">
        <v>0.5404057502746582</v>
      </c>
      <c r="EO141" s="20">
        <v>0.53549933433532715</v>
      </c>
      <c r="EP141" s="20">
        <v>0.52822303771972656</v>
      </c>
      <c r="EQ141" s="20">
        <v>0.52342718839645386</v>
      </c>
      <c r="ER141" s="20">
        <v>0.51631498336791992</v>
      </c>
      <c r="ES141" s="20">
        <v>0.51162731647491455</v>
      </c>
      <c r="ET141" s="20">
        <v>0.50698214769363403</v>
      </c>
      <c r="EU141" s="20">
        <v>0.50009340047836304</v>
      </c>
      <c r="EV141" s="20">
        <v>0.49555295705795288</v>
      </c>
      <c r="EW141" s="20">
        <v>0.48881950974464417</v>
      </c>
      <c r="EX141" s="20">
        <v>0.48438143730163574</v>
      </c>
      <c r="EY141" s="20">
        <v>0.4799836277961731</v>
      </c>
      <c r="EZ141" s="20">
        <v>0.47346171736717224</v>
      </c>
      <c r="FA141" s="20">
        <v>0.46916308999061584</v>
      </c>
      <c r="FB141" s="20">
        <v>0.46278819441795349</v>
      </c>
      <c r="FC141" s="20">
        <v>0.45858645439147949</v>
      </c>
      <c r="FD141" s="20">
        <v>0.45442286133766174</v>
      </c>
      <c r="FE141" s="20">
        <v>0.44824829697608948</v>
      </c>
      <c r="FF141" s="20">
        <v>0.44417855143547058</v>
      </c>
      <c r="FG141" s="20">
        <v>0.43814316391944885</v>
      </c>
      <c r="FH141" s="20">
        <v>0.43416517972946167</v>
      </c>
      <c r="FI141" s="20">
        <v>0.43022331595420837</v>
      </c>
      <c r="FJ141" s="20">
        <v>0.42437753081321716</v>
      </c>
      <c r="FK141" s="20">
        <v>0.42052453756332397</v>
      </c>
      <c r="FL141" s="20">
        <v>0.41481053829193115</v>
      </c>
      <c r="FM141" s="20">
        <v>0.4110444188117981</v>
      </c>
      <c r="FN141" s="20">
        <v>0.40731248259544373</v>
      </c>
      <c r="FO141" s="20">
        <v>0.40177801251411438</v>
      </c>
      <c r="FP141" s="20">
        <v>0.39813017845153809</v>
      </c>
      <c r="FQ141" s="20">
        <v>0.39272049069404602</v>
      </c>
      <c r="FR141" s="20">
        <v>0.38915491104125977</v>
      </c>
      <c r="FS141" s="20">
        <v>0.38562169671058655</v>
      </c>
      <c r="FT141" s="20">
        <v>0.38038197159767151</v>
      </c>
      <c r="FU141" s="20">
        <v>0.3769284188747406</v>
      </c>
      <c r="FV141" s="20">
        <v>0.371806800365448</v>
      </c>
      <c r="FW141" s="20">
        <v>0.36843109130859375</v>
      </c>
      <c r="FX141" s="20">
        <v>0.36508604884147644</v>
      </c>
      <c r="FY141" s="20">
        <v>0.360125333070755</v>
      </c>
      <c r="FZ141" s="20">
        <v>0.35685569047927856</v>
      </c>
      <c r="GA141" s="20">
        <v>0.35200682282447815</v>
      </c>
      <c r="GB141" s="20">
        <v>0.34881088137626648</v>
      </c>
      <c r="GC141" s="20">
        <v>0.34564399719238281</v>
      </c>
      <c r="GD141" s="20">
        <v>0.34094744920730591</v>
      </c>
      <c r="GE141" s="20">
        <v>0.33785194158554077</v>
      </c>
      <c r="GF141" s="20">
        <v>0.33326128125190735</v>
      </c>
      <c r="GG141" s="20">
        <v>0.33023551106452942</v>
      </c>
      <c r="GH141" s="20">
        <v>0.32723727822303772</v>
      </c>
      <c r="GI141" s="20">
        <v>0.32279083132743835</v>
      </c>
      <c r="GJ141" s="20">
        <v>0.31986019015312195</v>
      </c>
      <c r="GK141" s="20">
        <v>0.31551399827003479</v>
      </c>
      <c r="GL141" s="20">
        <v>0.31264936923980713</v>
      </c>
      <c r="GM141" s="20">
        <v>0.30981075763702393</v>
      </c>
      <c r="GN141" s="20">
        <v>0.30560111999511719</v>
      </c>
      <c r="GO141" s="20">
        <v>0.30282652378082275</v>
      </c>
      <c r="GP141" s="20">
        <v>0.29871177673339844</v>
      </c>
      <c r="GQ141" s="20">
        <v>0.29599973559379578</v>
      </c>
      <c r="GR141" s="20">
        <v>0.29331231117248535</v>
      </c>
      <c r="GS141" s="20">
        <v>0.28932681679725647</v>
      </c>
      <c r="GT141" s="20">
        <v>0.28670001029968262</v>
      </c>
      <c r="GU141" s="20">
        <v>0.28404629230499268</v>
      </c>
    </row>
    <row r="142" spans="1:203" x14ac:dyDescent="0.25">
      <c r="A142" s="9" t="s">
        <v>122</v>
      </c>
      <c r="B142" s="23">
        <v>21</v>
      </c>
      <c r="C142" s="23">
        <v>9</v>
      </c>
      <c r="D142" s="20">
        <v>0</v>
      </c>
      <c r="E142" s="20">
        <v>3.7151677533984184E-3</v>
      </c>
      <c r="F142" s="20">
        <v>1.9772360101342201E-2</v>
      </c>
      <c r="G142" s="20">
        <v>4.6034067869186401E-2</v>
      </c>
      <c r="H142" s="20">
        <v>7.9838275909423828E-2</v>
      </c>
      <c r="I142" s="20">
        <v>0.11810170114040375</v>
      </c>
      <c r="J142" s="20">
        <v>0.15651290118694305</v>
      </c>
      <c r="K142" s="20">
        <v>0.19318455457687378</v>
      </c>
      <c r="L142" s="20">
        <v>0.22704519331455231</v>
      </c>
      <c r="M142" s="20">
        <v>0.25892078876495361</v>
      </c>
      <c r="N142" s="20">
        <v>0.2900049090385437</v>
      </c>
      <c r="O142" s="20">
        <v>0.31622123718261719</v>
      </c>
      <c r="P142" s="20">
        <v>0.33965152502059937</v>
      </c>
      <c r="Q142" s="20">
        <v>0.36103227734565735</v>
      </c>
      <c r="R142" s="20">
        <v>0.38457262516021729</v>
      </c>
      <c r="S142" s="20">
        <v>0.40716469287872314</v>
      </c>
      <c r="T142" s="20">
        <v>0.43041720986366272</v>
      </c>
      <c r="U142" s="20">
        <v>0.45373600721359253</v>
      </c>
      <c r="V142" s="20">
        <v>0.47912406921386719</v>
      </c>
      <c r="W142" s="20">
        <v>0.50260907411575317</v>
      </c>
      <c r="X142" s="20">
        <v>0.52627557516098022</v>
      </c>
      <c r="Y142" s="20">
        <v>0.54990381002426147</v>
      </c>
      <c r="Z142" s="20">
        <v>0.57497048377990723</v>
      </c>
      <c r="AA142" s="20">
        <v>0.59908497333526611</v>
      </c>
      <c r="AB142" s="20">
        <v>0.6231156587600708</v>
      </c>
      <c r="AC142" s="20">
        <v>0.6493074893951416</v>
      </c>
      <c r="AD142" s="20">
        <v>0.67381399869918823</v>
      </c>
      <c r="AE142" s="20">
        <v>0.69890224933624268</v>
      </c>
      <c r="AF142" s="20">
        <v>0.72559249401092529</v>
      </c>
      <c r="AG142" s="20">
        <v>0.74943190813064575</v>
      </c>
      <c r="AH142" s="20">
        <v>0.76636207103729248</v>
      </c>
      <c r="AI142" s="20">
        <v>0.77852988243103027</v>
      </c>
      <c r="AJ142" s="20">
        <v>0.78719252347946167</v>
      </c>
      <c r="AK142" s="20">
        <v>0.79332482814788818</v>
      </c>
      <c r="AL142" s="20">
        <v>0.79664552211761475</v>
      </c>
      <c r="AM142" s="20">
        <v>0.79814326763153076</v>
      </c>
      <c r="AN142" s="20">
        <v>0.7981225848197937</v>
      </c>
      <c r="AO142" s="20">
        <v>0.79685968160629272</v>
      </c>
      <c r="AP142" s="20">
        <v>0.79462945461273193</v>
      </c>
      <c r="AQ142" s="20">
        <v>0.79162991046905518</v>
      </c>
      <c r="AR142" s="20">
        <v>0.7876470685005188</v>
      </c>
      <c r="AS142" s="20">
        <v>0.78343784809112549</v>
      </c>
      <c r="AT142" s="20">
        <v>0.77877390384674072</v>
      </c>
      <c r="AU142" s="20">
        <v>0.77337467670440674</v>
      </c>
      <c r="AV142" s="20">
        <v>0.76801502704620361</v>
      </c>
      <c r="AW142" s="20">
        <v>0.76246744394302368</v>
      </c>
      <c r="AX142" s="20">
        <v>0.75681614875793457</v>
      </c>
      <c r="AY142" s="20">
        <v>0.75045853853225708</v>
      </c>
      <c r="AZ142" s="20">
        <v>0.7445029616355896</v>
      </c>
      <c r="BA142" s="20">
        <v>0.73841875791549683</v>
      </c>
      <c r="BB142" s="20">
        <v>0.73225653171539307</v>
      </c>
      <c r="BC142" s="20">
        <v>0.72560590505599976</v>
      </c>
      <c r="BD142" s="20">
        <v>0.71935117244720459</v>
      </c>
      <c r="BE142" s="20">
        <v>0.71318614482879639</v>
      </c>
      <c r="BF142" s="20">
        <v>0.70646882057189941</v>
      </c>
      <c r="BG142" s="20">
        <v>0.70027142763137817</v>
      </c>
      <c r="BH142" s="20">
        <v>0.69402533769607544</v>
      </c>
      <c r="BI142" s="20">
        <v>0.68737924098968506</v>
      </c>
      <c r="BJ142" s="20">
        <v>0.68116182088851929</v>
      </c>
      <c r="BK142" s="20">
        <v>0.67507851123809814</v>
      </c>
      <c r="BL142" s="20">
        <v>0.66896116733551025</v>
      </c>
      <c r="BM142" s="20">
        <v>0.66239511966705322</v>
      </c>
      <c r="BN142" s="20">
        <v>0.65643978118896484</v>
      </c>
      <c r="BO142" s="20">
        <v>0.65045875310897827</v>
      </c>
      <c r="BP142" s="20">
        <v>0.64456051588058472</v>
      </c>
      <c r="BQ142" s="20">
        <v>0.6381799578666687</v>
      </c>
      <c r="BR142" s="20">
        <v>0.63237744569778442</v>
      </c>
      <c r="BS142" s="20">
        <v>0.62650167942047119</v>
      </c>
      <c r="BT142" s="20">
        <v>0.62078797817230225</v>
      </c>
      <c r="BU142" s="20">
        <v>0.61468935012817383</v>
      </c>
      <c r="BV142" s="20">
        <v>0.60903477668762207</v>
      </c>
      <c r="BW142" s="20">
        <v>0.6034160852432251</v>
      </c>
      <c r="BX142" s="20">
        <v>0.59746164083480835</v>
      </c>
      <c r="BY142" s="20">
        <v>0.59194290637969971</v>
      </c>
      <c r="BZ142" s="20">
        <v>0.58646345138549805</v>
      </c>
      <c r="CA142" s="20">
        <v>0.58111470937728882</v>
      </c>
      <c r="CB142" s="20">
        <v>0.57535803318023682</v>
      </c>
      <c r="CC142" s="20">
        <v>0.57007157802581787</v>
      </c>
      <c r="CD142" s="20">
        <v>0.56478661298751831</v>
      </c>
      <c r="CE142" s="20">
        <v>0.55919027328491211</v>
      </c>
      <c r="CF142" s="20">
        <v>0.55408817529678345</v>
      </c>
      <c r="CG142" s="20">
        <v>0.54901832342147827</v>
      </c>
      <c r="CH142" s="20">
        <v>0.54384887218475342</v>
      </c>
      <c r="CI142" s="20">
        <v>0.53841066360473633</v>
      </c>
      <c r="CJ142" s="20">
        <v>0.53348654508590698</v>
      </c>
      <c r="CK142" s="20">
        <v>0.52842503786087036</v>
      </c>
      <c r="CL142" s="20">
        <v>0.52356815338134766</v>
      </c>
      <c r="CM142" s="20">
        <v>0.51866072416305542</v>
      </c>
      <c r="CN142" s="20">
        <v>0.51347607374191284</v>
      </c>
      <c r="CO142" s="20">
        <v>0.50902140140533447</v>
      </c>
      <c r="CP142" s="20">
        <v>0.50394129753112793</v>
      </c>
      <c r="CQ142" s="20">
        <v>0.49935519695281982</v>
      </c>
      <c r="CR142" s="20">
        <v>0.49464595317840576</v>
      </c>
      <c r="CS142" s="20">
        <v>0.49011152982711792</v>
      </c>
      <c r="CT142" s="20">
        <v>0.48517784476280212</v>
      </c>
      <c r="CU142" s="20">
        <v>0.48063889145851135</v>
      </c>
      <c r="CV142" s="20">
        <v>0.47618982195854187</v>
      </c>
      <c r="CW142" s="20">
        <v>0.47175887227058411</v>
      </c>
      <c r="CX142" s="20">
        <v>0.46743282675743103</v>
      </c>
      <c r="CY142" s="20">
        <v>0.46301892399787903</v>
      </c>
      <c r="CZ142" s="20">
        <v>0.45415839552879333</v>
      </c>
      <c r="DA142" s="20">
        <v>0.44997403025627136</v>
      </c>
      <c r="DB142" s="20">
        <v>0.44583764672279358</v>
      </c>
      <c r="DC142" s="20">
        <v>0.44161984324455261</v>
      </c>
      <c r="DD142" s="20">
        <v>0.43724298477172852</v>
      </c>
      <c r="DE142" s="20">
        <v>0.43324849009513855</v>
      </c>
      <c r="DF142" s="20">
        <v>0.42916285991668701</v>
      </c>
      <c r="DG142" s="20">
        <v>0.42514953017234802</v>
      </c>
      <c r="DH142" s="20">
        <v>0.4211108386516571</v>
      </c>
      <c r="DI142" s="20">
        <v>0.41702494025230408</v>
      </c>
      <c r="DJ142" s="20">
        <v>0.41314864158630371</v>
      </c>
      <c r="DK142" s="20">
        <v>0.40919649600982666</v>
      </c>
      <c r="DL142" s="20">
        <v>0.40530875325202942</v>
      </c>
      <c r="DM142" s="20">
        <v>0.40116897225379944</v>
      </c>
      <c r="DN142" s="20">
        <v>0.39794561266899109</v>
      </c>
      <c r="DO142" s="20">
        <v>0.39413860440254211</v>
      </c>
      <c r="DP142" s="20">
        <v>0.39036765694618225</v>
      </c>
      <c r="DQ142" s="20">
        <v>0.38674023747444153</v>
      </c>
      <c r="DR142" s="20">
        <v>0.38276508450508118</v>
      </c>
      <c r="DS142" s="20">
        <v>0.37935987114906311</v>
      </c>
      <c r="DT142" s="20">
        <v>0.37598547339439392</v>
      </c>
      <c r="DU142" s="20">
        <v>0.37240517139434814</v>
      </c>
      <c r="DV142" s="20">
        <v>0.36867409944534302</v>
      </c>
      <c r="DW142" s="20">
        <v>0.36540135741233826</v>
      </c>
      <c r="DX142" s="20">
        <v>0.36201688647270203</v>
      </c>
      <c r="DY142" s="20">
        <v>0.35831034183502197</v>
      </c>
      <c r="DZ142" s="20">
        <v>0.35513600707054138</v>
      </c>
      <c r="EA142" s="20">
        <v>0.35185292363166809</v>
      </c>
      <c r="EB142" s="20">
        <v>0.34825783967971802</v>
      </c>
      <c r="EC142" s="20">
        <v>0.34517857432365417</v>
      </c>
      <c r="ED142" s="20">
        <v>0.34199342131614685</v>
      </c>
      <c r="EE142" s="20">
        <v>0.33846938610076904</v>
      </c>
      <c r="EF142" s="20">
        <v>0.33540928363800049</v>
      </c>
      <c r="EG142" s="20">
        <v>0.33219212293624878</v>
      </c>
      <c r="EH142" s="20">
        <v>0.32903406023979187</v>
      </c>
      <c r="EI142" s="20">
        <v>0.32620269060134888</v>
      </c>
      <c r="EJ142" s="20">
        <v>0.32296130061149597</v>
      </c>
      <c r="EK142" s="20">
        <v>0.31997379660606384</v>
      </c>
      <c r="EL142" s="20">
        <v>0.31668102741241455</v>
      </c>
      <c r="EM142" s="20">
        <v>0.31391903758049011</v>
      </c>
      <c r="EN142" s="20">
        <v>0.31099367141723633</v>
      </c>
      <c r="EO142" s="20">
        <v>0.30817732214927673</v>
      </c>
      <c r="EP142" s="20">
        <v>0.30505180358886719</v>
      </c>
      <c r="EQ142" s="20">
        <v>0.30235016345977783</v>
      </c>
      <c r="ER142" s="20">
        <v>0.29936730861663818</v>
      </c>
      <c r="ES142" s="20">
        <v>0.29624834656715393</v>
      </c>
      <c r="ET142" s="20">
        <v>0.29388085007667542</v>
      </c>
      <c r="EU142" s="20">
        <v>0.29054450988769531</v>
      </c>
      <c r="EV142" s="20">
        <v>0.28806087374687195</v>
      </c>
      <c r="EW142" s="20">
        <v>0.28488621115684509</v>
      </c>
      <c r="EX142" s="20">
        <v>0.28301474452018738</v>
      </c>
      <c r="EY142" s="20">
        <v>0.27986538410186768</v>
      </c>
      <c r="EZ142" s="20">
        <v>0.27695688605308533</v>
      </c>
      <c r="FA142" s="20">
        <v>0.2747805118560791</v>
      </c>
      <c r="FB142" s="20">
        <v>0.27154791355133057</v>
      </c>
      <c r="FC142" s="20">
        <v>0.26941403746604919</v>
      </c>
      <c r="FD142" s="20">
        <v>0.26729691028594971</v>
      </c>
      <c r="FE142" s="20">
        <v>0.26415234804153442</v>
      </c>
      <c r="FF142" s="20">
        <v>0.26207658648490906</v>
      </c>
      <c r="FG142" s="20">
        <v>0.2589934766292572</v>
      </c>
      <c r="FH142" s="20">
        <v>0.2569582462310791</v>
      </c>
      <c r="FI142" s="20">
        <v>0.25493898987770081</v>
      </c>
      <c r="FJ142" s="20">
        <v>0.25193983316421509</v>
      </c>
      <c r="FK142" s="20">
        <v>0.24996004998683929</v>
      </c>
      <c r="FL142" s="20">
        <v>0.2470194548368454</v>
      </c>
      <c r="FM142" s="20">
        <v>0.24507832527160645</v>
      </c>
      <c r="FN142" s="20">
        <v>0.24315245449542999</v>
      </c>
      <c r="FO142" s="20">
        <v>0.24029195308685303</v>
      </c>
      <c r="FP142" s="20">
        <v>0.23840367794036865</v>
      </c>
      <c r="FQ142" s="20">
        <v>0.23559905588626862</v>
      </c>
      <c r="FR142" s="20">
        <v>0.23374766111373901</v>
      </c>
      <c r="FS142" s="20">
        <v>0.23191080987453461</v>
      </c>
      <c r="FT142" s="20">
        <v>0.22918257117271423</v>
      </c>
      <c r="FU142" s="20">
        <v>0.22738158702850342</v>
      </c>
      <c r="FV142" s="20">
        <v>0.22470663487911224</v>
      </c>
      <c r="FW142" s="20">
        <v>0.2229408323764801</v>
      </c>
      <c r="FX142" s="20">
        <v>0.22118890285491943</v>
      </c>
      <c r="FY142" s="20">
        <v>0.21858680248260498</v>
      </c>
      <c r="FZ142" s="20">
        <v>0.21686908602714539</v>
      </c>
      <c r="GA142" s="20">
        <v>0.21431779861450195</v>
      </c>
      <c r="GB142" s="20">
        <v>0.2126336395740509</v>
      </c>
      <c r="GC142" s="20">
        <v>0.21096271276473999</v>
      </c>
      <c r="GD142" s="20">
        <v>0.20848090946674347</v>
      </c>
      <c r="GE142" s="20">
        <v>0.20684261620044708</v>
      </c>
      <c r="GF142" s="20">
        <v>0.20440927147865295</v>
      </c>
      <c r="GG142" s="20">
        <v>0.20280297100543976</v>
      </c>
      <c r="GH142" s="20">
        <v>0.20120930671691895</v>
      </c>
      <c r="GI142" s="20">
        <v>0.19884222745895386</v>
      </c>
      <c r="GJ142" s="20">
        <v>0.19727969169616699</v>
      </c>
      <c r="GK142" s="20">
        <v>0.19495885074138641</v>
      </c>
      <c r="GL142" s="20">
        <v>0.19342680275440216</v>
      </c>
      <c r="GM142" s="20">
        <v>0.19190680980682373</v>
      </c>
      <c r="GN142" s="20">
        <v>0.18964919447898865</v>
      </c>
      <c r="GO142" s="20">
        <v>0.18815888464450836</v>
      </c>
      <c r="GP142" s="20">
        <v>0.18594534695148468</v>
      </c>
      <c r="GQ142" s="20">
        <v>0.18448413908481598</v>
      </c>
      <c r="GR142" s="20">
        <v>0.18303440511226654</v>
      </c>
      <c r="GS142" s="20">
        <v>0.18088115751743317</v>
      </c>
      <c r="GT142" s="20">
        <v>0.17945975065231323</v>
      </c>
      <c r="GU142" s="20">
        <v>0.17799073457717896</v>
      </c>
    </row>
    <row r="143" spans="1:203" x14ac:dyDescent="0.25">
      <c r="A143" s="9" t="s">
        <v>122</v>
      </c>
      <c r="B143" s="23">
        <v>97</v>
      </c>
      <c r="C143" s="23">
        <v>9</v>
      </c>
      <c r="D143" s="20">
        <v>0</v>
      </c>
      <c r="E143" s="20">
        <v>4.5289713889360428E-2</v>
      </c>
      <c r="F143" s="20">
        <v>0.21775044500827789</v>
      </c>
      <c r="G143" s="20">
        <v>0.44533336162567139</v>
      </c>
      <c r="H143" s="20">
        <v>0.61040115356445313</v>
      </c>
      <c r="I143" s="20">
        <v>0.7480090856552124</v>
      </c>
      <c r="J143" s="20">
        <v>0.86590391397476196</v>
      </c>
      <c r="K143" s="20">
        <v>0.93879324197769165</v>
      </c>
      <c r="L143" s="20">
        <v>1.0003654956817627</v>
      </c>
      <c r="M143" s="20">
        <v>1.0431251525878906</v>
      </c>
      <c r="N143" s="20">
        <v>1.0729385614395142</v>
      </c>
      <c r="O143" s="20">
        <v>1.0924321413040161</v>
      </c>
      <c r="P143" s="20">
        <v>1.1039906740188599</v>
      </c>
      <c r="Q143" s="20">
        <v>1.1089261770248413</v>
      </c>
      <c r="R143" s="20">
        <v>1.1099261045455933</v>
      </c>
      <c r="S143" s="20">
        <v>1.1070704460144043</v>
      </c>
      <c r="T143" s="20">
        <v>1.1021355390548706</v>
      </c>
      <c r="U143" s="20">
        <v>1.0952060222625732</v>
      </c>
      <c r="V143" s="20">
        <v>1.0863796472549438</v>
      </c>
      <c r="W143" s="20">
        <v>1.0774701833724976</v>
      </c>
      <c r="X143" s="20">
        <v>1.0667413473129272</v>
      </c>
      <c r="Y143" s="20">
        <v>1.057843804359436</v>
      </c>
      <c r="Z143" s="20">
        <v>1.0459085702896118</v>
      </c>
      <c r="AA143" s="20">
        <v>1.0353955030441284</v>
      </c>
      <c r="AB143" s="20">
        <v>1.0242096185684204</v>
      </c>
      <c r="AC143" s="20">
        <v>1.0136822462081909</v>
      </c>
      <c r="AD143" s="20">
        <v>1.0023542642593384</v>
      </c>
      <c r="AE143" s="20">
        <v>0.99073421955108643</v>
      </c>
      <c r="AF143" s="20">
        <v>0.97994005680084229</v>
      </c>
      <c r="AG143" s="20">
        <v>0.97051984071731567</v>
      </c>
      <c r="AH143" s="20">
        <v>0.95947402715682983</v>
      </c>
      <c r="AI143" s="20">
        <v>0.94676566123962402</v>
      </c>
      <c r="AJ143" s="20">
        <v>0.93659353256225586</v>
      </c>
      <c r="AK143" s="20">
        <v>0.92544913291931152</v>
      </c>
      <c r="AL143" s="20">
        <v>0.91680121421813965</v>
      </c>
      <c r="AM143" s="20">
        <v>0.90586692094802856</v>
      </c>
      <c r="AN143" s="20">
        <v>0.89554142951965332</v>
      </c>
      <c r="AO143" s="20">
        <v>0.88712328672409058</v>
      </c>
      <c r="AP143" s="20">
        <v>0.87699180841445923</v>
      </c>
      <c r="AQ143" s="20">
        <v>0.86696618795394897</v>
      </c>
      <c r="AR143" s="20">
        <v>0.85701173543930054</v>
      </c>
      <c r="AS143" s="20">
        <v>0.84785085916519165</v>
      </c>
      <c r="AT143" s="20">
        <v>0.83771729469299316</v>
      </c>
      <c r="AU143" s="20">
        <v>0.82679098844528198</v>
      </c>
      <c r="AV143" s="20">
        <v>0.81876051425933838</v>
      </c>
      <c r="AW143" s="20">
        <v>0.8075287938117981</v>
      </c>
      <c r="AX143" s="20">
        <v>0.79908812046051025</v>
      </c>
      <c r="AY143" s="20">
        <v>0.7907903790473938</v>
      </c>
      <c r="AZ143" s="20">
        <v>0.78269964456558228</v>
      </c>
      <c r="BA143" s="20">
        <v>0.77320247888565063</v>
      </c>
      <c r="BB143" s="20">
        <v>0.765616774559021</v>
      </c>
      <c r="BC143" s="20">
        <v>0.75619995594024658</v>
      </c>
      <c r="BD143" s="20">
        <v>0.7461698055267334</v>
      </c>
      <c r="BE143" s="20">
        <v>0.73934704065322876</v>
      </c>
      <c r="BF143" s="20">
        <v>0.72952765226364136</v>
      </c>
      <c r="BG143" s="20">
        <v>0.72302013635635376</v>
      </c>
      <c r="BH143" s="20">
        <v>0.71315443515777588</v>
      </c>
      <c r="BI143" s="20">
        <v>0.70645153522491455</v>
      </c>
      <c r="BJ143" s="20">
        <v>0.69651490449905396</v>
      </c>
      <c r="BK143" s="20">
        <v>0.68996810913085938</v>
      </c>
      <c r="BL143" s="20">
        <v>0.683482825756073</v>
      </c>
      <c r="BM143" s="20">
        <v>0.67386889457702637</v>
      </c>
      <c r="BN143" s="20">
        <v>0.66753470897674561</v>
      </c>
      <c r="BO143" s="20">
        <v>0.65814495086669922</v>
      </c>
      <c r="BP143" s="20">
        <v>0.65195852518081665</v>
      </c>
      <c r="BQ143" s="20">
        <v>0.64583015441894531</v>
      </c>
      <c r="BR143" s="20">
        <v>0.63674545288085938</v>
      </c>
      <c r="BS143" s="20">
        <v>0.6307600736618042</v>
      </c>
      <c r="BT143" s="20">
        <v>0.62188732624053955</v>
      </c>
      <c r="BU143" s="20">
        <v>0.61604160070419312</v>
      </c>
      <c r="BV143" s="20">
        <v>0.61025083065032959</v>
      </c>
      <c r="BW143" s="20">
        <v>0.60166645050048828</v>
      </c>
      <c r="BX143" s="20">
        <v>0.59601068496704102</v>
      </c>
      <c r="BY143" s="20">
        <v>0.58762663602828979</v>
      </c>
      <c r="BZ143" s="20">
        <v>0.58210289478302002</v>
      </c>
      <c r="CA143" s="20">
        <v>0.57663106918334961</v>
      </c>
      <c r="CB143" s="20">
        <v>0.56851959228515625</v>
      </c>
      <c r="CC143" s="20">
        <v>0.56317543983459473</v>
      </c>
      <c r="CD143" s="20">
        <v>0.55525326728820801</v>
      </c>
      <c r="CE143" s="20">
        <v>0.55003374814987183</v>
      </c>
      <c r="CF143" s="20">
        <v>0.54486334323883057</v>
      </c>
      <c r="CG143" s="20">
        <v>0.53719866275787354</v>
      </c>
      <c r="CH143" s="20">
        <v>0.53214895725250244</v>
      </c>
      <c r="CI143" s="20">
        <v>0.52466315031051636</v>
      </c>
      <c r="CJ143" s="20">
        <v>0.51973128318786621</v>
      </c>
      <c r="CK143" s="20">
        <v>0.51484566926956177</v>
      </c>
      <c r="CL143" s="20">
        <v>0.50760328769683838</v>
      </c>
      <c r="CM143" s="20">
        <v>0.50283169746398926</v>
      </c>
      <c r="CN143" s="20">
        <v>0.49575832486152649</v>
      </c>
      <c r="CO143" s="20">
        <v>0.49109810590744019</v>
      </c>
      <c r="CP143" s="20">
        <v>0.48648169636726379</v>
      </c>
      <c r="CQ143" s="20">
        <v>0.47963830828666687</v>
      </c>
      <c r="CR143" s="20">
        <v>0.47512960433959961</v>
      </c>
      <c r="CS143" s="20">
        <v>0.46844592690467834</v>
      </c>
      <c r="CT143" s="20">
        <v>0.46404245495796204</v>
      </c>
      <c r="CU143" s="20">
        <v>0.45968034863471985</v>
      </c>
      <c r="CV143" s="20">
        <v>0.45321398973464966</v>
      </c>
      <c r="CW143" s="20">
        <v>0.44895368814468384</v>
      </c>
      <c r="CX143" s="20">
        <v>0.44263821840286255</v>
      </c>
      <c r="CY143" s="20">
        <v>0.43847730755805969</v>
      </c>
      <c r="CZ143" s="20">
        <v>0.4282454252243042</v>
      </c>
      <c r="DA143" s="20">
        <v>0.42421981692314148</v>
      </c>
      <c r="DB143" s="20">
        <v>0.41825228929519653</v>
      </c>
      <c r="DC143" s="20">
        <v>0.41432061791419983</v>
      </c>
      <c r="DD143" s="20">
        <v>0.41042593121528625</v>
      </c>
      <c r="DE143" s="20">
        <v>0.40465244650840759</v>
      </c>
      <c r="DF143" s="20">
        <v>0.4008486270904541</v>
      </c>
      <c r="DG143" s="20">
        <v>0.39520981907844543</v>
      </c>
      <c r="DH143" s="20">
        <v>0.39149478077888489</v>
      </c>
      <c r="DI143" s="20">
        <v>0.38781464099884033</v>
      </c>
      <c r="DJ143" s="20">
        <v>0.38235923647880554</v>
      </c>
      <c r="DK143" s="20">
        <v>0.37876495718955994</v>
      </c>
      <c r="DL143" s="20">
        <v>0.37343683838844299</v>
      </c>
      <c r="DM143" s="20">
        <v>0.36992648243904114</v>
      </c>
      <c r="DN143" s="20">
        <v>0.36644908785820007</v>
      </c>
      <c r="DO143" s="20">
        <v>0.36129418015480042</v>
      </c>
      <c r="DP143" s="20">
        <v>0.35789796710014343</v>
      </c>
      <c r="DQ143" s="20">
        <v>0.3528633713722229</v>
      </c>
      <c r="DR143" s="20">
        <v>0.3495464026927948</v>
      </c>
      <c r="DS143" s="20">
        <v>0.34626057744026184</v>
      </c>
      <c r="DT143" s="20">
        <v>0.34138971567153931</v>
      </c>
      <c r="DU143" s="20">
        <v>0.33818057179450989</v>
      </c>
      <c r="DV143" s="20">
        <v>0.33342334628105164</v>
      </c>
      <c r="DW143" s="20">
        <v>0.3302890956401825</v>
      </c>
      <c r="DX143" s="20">
        <v>0.32718431949615479</v>
      </c>
      <c r="DY143" s="20">
        <v>0.32258179783821106</v>
      </c>
      <c r="DZ143" s="20">
        <v>0.31954947113990784</v>
      </c>
      <c r="EA143" s="20">
        <v>0.31505432724952698</v>
      </c>
      <c r="EB143" s="20">
        <v>0.31209275126457214</v>
      </c>
      <c r="EC143" s="20">
        <v>0.30915901064872742</v>
      </c>
      <c r="ED143" s="20">
        <v>0.3048100471496582</v>
      </c>
      <c r="EE143" s="20">
        <v>0.30194476246833801</v>
      </c>
      <c r="EF143" s="20">
        <v>0.29769724607467651</v>
      </c>
      <c r="EG143" s="20">
        <v>0.2948988676071167</v>
      </c>
      <c r="EH143" s="20">
        <v>0.29212674498558044</v>
      </c>
      <c r="EI143" s="20">
        <v>0.2880173921585083</v>
      </c>
      <c r="EJ143" s="20">
        <v>0.28530994057655334</v>
      </c>
      <c r="EK143" s="20">
        <v>0.28129646182060242</v>
      </c>
      <c r="EL143" s="20">
        <v>0.27865225076675415</v>
      </c>
      <c r="EM143" s="20">
        <v>0.27603283524513245</v>
      </c>
      <c r="EN143" s="20">
        <v>0.27214986085891724</v>
      </c>
      <c r="EO143" s="20">
        <v>0.26959159970283508</v>
      </c>
      <c r="EP143" s="20">
        <v>0.26579922437667847</v>
      </c>
      <c r="EQ143" s="20">
        <v>0.26330065727233887</v>
      </c>
      <c r="ER143" s="20">
        <v>0.26082557439804077</v>
      </c>
      <c r="ES143" s="20">
        <v>0.25715652108192444</v>
      </c>
      <c r="ET143" s="20">
        <v>0.2547391951084137</v>
      </c>
      <c r="EU143" s="20">
        <v>0.25115576386451721</v>
      </c>
      <c r="EV143" s="20">
        <v>0.24879482388496399</v>
      </c>
      <c r="EW143" s="20">
        <v>0.24645613133907318</v>
      </c>
      <c r="EX143" s="20">
        <v>0.2429891973733902</v>
      </c>
      <c r="EY143" s="20">
        <v>0.24070504307746887</v>
      </c>
      <c r="EZ143" s="20">
        <v>0.23731902241706848</v>
      </c>
      <c r="FA143" s="20">
        <v>0.23508816957473755</v>
      </c>
      <c r="FB143" s="20">
        <v>0.23287829756736755</v>
      </c>
      <c r="FC143" s="20">
        <v>0.22960236668586731</v>
      </c>
      <c r="FD143" s="20">
        <v>0.22744406759738922</v>
      </c>
      <c r="FE143" s="20">
        <v>0.22424459457397461</v>
      </c>
      <c r="FF143" s="20">
        <v>0.22213664650917053</v>
      </c>
      <c r="FG143" s="20">
        <v>0.22004851698875427</v>
      </c>
      <c r="FH143" s="20">
        <v>0.21695306897163391</v>
      </c>
      <c r="FI143" s="20">
        <v>0.21491366624832153</v>
      </c>
      <c r="FJ143" s="20">
        <v>0.21189045906066895</v>
      </c>
      <c r="FK143" s="20">
        <v>0.20989865064620972</v>
      </c>
      <c r="FL143" s="20">
        <v>0.20792554318904877</v>
      </c>
      <c r="FM143" s="20">
        <v>0.20500063896179199</v>
      </c>
      <c r="FN143" s="20">
        <v>0.20307359099388123</v>
      </c>
      <c r="FO143" s="20">
        <v>0.20021693408489227</v>
      </c>
      <c r="FP143" s="20">
        <v>0.19833485782146454</v>
      </c>
      <c r="FQ143" s="20">
        <v>0.1964704692363739</v>
      </c>
      <c r="FR143" s="20">
        <v>0.1937067061662674</v>
      </c>
      <c r="FS143" s="20">
        <v>0.1918858140707016</v>
      </c>
      <c r="FT143" s="20">
        <v>0.18918654322624207</v>
      </c>
      <c r="FU143" s="20">
        <v>0.18740814924240112</v>
      </c>
      <c r="FV143" s="20">
        <v>0.18564647436141968</v>
      </c>
      <c r="FW143" s="20">
        <v>0.18303497135639191</v>
      </c>
      <c r="FX143" s="20">
        <v>0.18131440877914429</v>
      </c>
      <c r="FY143" s="20">
        <v>0.17876383662223816</v>
      </c>
      <c r="FZ143" s="20">
        <v>0.17708341777324677</v>
      </c>
      <c r="GA143" s="20">
        <v>0.17541879415512085</v>
      </c>
      <c r="GB143" s="20">
        <v>0.17295116186141968</v>
      </c>
      <c r="GC143" s="20">
        <v>0.17132538557052612</v>
      </c>
      <c r="GD143" s="20">
        <v>0.16891533136367798</v>
      </c>
      <c r="GE143" s="20">
        <v>0.16732749342918396</v>
      </c>
      <c r="GF143" s="20">
        <v>0.16575458645820618</v>
      </c>
      <c r="GG143" s="20">
        <v>0.16342289745807648</v>
      </c>
      <c r="GH143" s="20">
        <v>0.16188669204711914</v>
      </c>
      <c r="GI143" s="20">
        <v>0.15960940718650818</v>
      </c>
      <c r="GJ143" s="20">
        <v>0.15810905396938324</v>
      </c>
      <c r="GK143" s="20">
        <v>0.15662279725074768</v>
      </c>
      <c r="GL143" s="20">
        <v>0.15441957116127014</v>
      </c>
      <c r="GM143" s="20">
        <v>0.15296798944473267</v>
      </c>
      <c r="GN143" s="20">
        <v>0.1508161872625351</v>
      </c>
      <c r="GO143" s="20">
        <v>0.14939847588539124</v>
      </c>
      <c r="GP143" s="20">
        <v>0.14799410104751587</v>
      </c>
      <c r="GQ143" s="20">
        <v>0.14591224491596222</v>
      </c>
      <c r="GR143" s="20">
        <v>0.14454063773155212</v>
      </c>
      <c r="GS143" s="20">
        <v>0.14250737428665161</v>
      </c>
      <c r="GT143" s="20">
        <v>0.1411677747964859</v>
      </c>
      <c r="GU143" s="20">
        <v>0.1399715393781662</v>
      </c>
    </row>
    <row r="144" spans="1:203" x14ac:dyDescent="0.25">
      <c r="A144" s="9" t="s">
        <v>122</v>
      </c>
      <c r="B144" s="23">
        <v>29</v>
      </c>
      <c r="C144" s="23">
        <v>9</v>
      </c>
      <c r="D144" s="20">
        <v>0</v>
      </c>
      <c r="E144" s="20">
        <v>4.0013808757066727E-2</v>
      </c>
      <c r="F144" s="20">
        <v>0.20936809480190277</v>
      </c>
      <c r="G144" s="20">
        <v>0.48106992244720459</v>
      </c>
      <c r="H144" s="20">
        <v>0.75232189893722534</v>
      </c>
      <c r="I144" s="20">
        <v>1.0120787620544434</v>
      </c>
      <c r="J144" s="20">
        <v>1.228814959526062</v>
      </c>
      <c r="K144" s="20">
        <v>1.4260555505752563</v>
      </c>
      <c r="L144" s="20">
        <v>1.5777711868286133</v>
      </c>
      <c r="M144" s="20">
        <v>1.6952654123306274</v>
      </c>
      <c r="N144" s="20">
        <v>1.7989727258682251</v>
      </c>
      <c r="O144" s="20">
        <v>1.8599445819854736</v>
      </c>
      <c r="P144" s="20">
        <v>1.9039480686187744</v>
      </c>
      <c r="Q144" s="20">
        <v>1.931911826133728</v>
      </c>
      <c r="R144" s="20">
        <v>1.9466725587844849</v>
      </c>
      <c r="S144" s="20">
        <v>1.9474552869796753</v>
      </c>
      <c r="T144" s="20">
        <v>1.9370894432067871</v>
      </c>
      <c r="U144" s="20">
        <v>1.9217203855514526</v>
      </c>
      <c r="V144" s="20">
        <v>1.9006235599517822</v>
      </c>
      <c r="W144" s="20">
        <v>1.8736734390258789</v>
      </c>
      <c r="X144" s="20">
        <v>1.8461519479751587</v>
      </c>
      <c r="Y144" s="20">
        <v>1.8108147382736206</v>
      </c>
      <c r="Z144" s="20">
        <v>1.781491756439209</v>
      </c>
      <c r="AA144" s="20">
        <v>1.7508286237716675</v>
      </c>
      <c r="AB144" s="20">
        <v>1.7154196500778198</v>
      </c>
      <c r="AC144" s="20">
        <v>1.6833758354187012</v>
      </c>
      <c r="AD144" s="20">
        <v>1.6502906084060669</v>
      </c>
      <c r="AE144" s="20">
        <v>1.6110869646072388</v>
      </c>
      <c r="AF144" s="20">
        <v>1.5852581262588501</v>
      </c>
      <c r="AG144" s="20">
        <v>1.5522520542144775</v>
      </c>
      <c r="AH144" s="20">
        <v>1.5185989141464233</v>
      </c>
      <c r="AI144" s="20">
        <v>1.4926702976226807</v>
      </c>
      <c r="AJ144" s="20">
        <v>1.4629722833633423</v>
      </c>
      <c r="AK144" s="20">
        <v>1.4324755668640137</v>
      </c>
      <c r="AL144" s="20">
        <v>1.404118537902832</v>
      </c>
      <c r="AM144" s="20">
        <v>1.376421332359314</v>
      </c>
      <c r="AN144" s="20">
        <v>1.3531562089920044</v>
      </c>
      <c r="AO144" s="20">
        <v>1.3267953395843506</v>
      </c>
      <c r="AP144" s="20">
        <v>1.3011496067047119</v>
      </c>
      <c r="AQ144" s="20">
        <v>1.2747906446456909</v>
      </c>
      <c r="AR144" s="20">
        <v>1.2500094175338745</v>
      </c>
      <c r="AS144" s="20">
        <v>1.2259172201156616</v>
      </c>
      <c r="AT144" s="20">
        <v>1.2073836326599121</v>
      </c>
      <c r="AU144" s="20">
        <v>1.1846300363540649</v>
      </c>
      <c r="AV144" s="20">
        <v>1.1625075340270996</v>
      </c>
      <c r="AW144" s="20">
        <v>1.1412578821182251</v>
      </c>
      <c r="AX144" s="20">
        <v>1.1182663440704346</v>
      </c>
      <c r="AY144" s="20">
        <v>1.0995062589645386</v>
      </c>
      <c r="AZ144" s="20">
        <v>1.0823092460632324</v>
      </c>
      <c r="BA144" s="20">
        <v>1.0607038736343384</v>
      </c>
      <c r="BB144" s="20">
        <v>1.0435138940811157</v>
      </c>
      <c r="BC144" s="20">
        <v>1.0244159698486328</v>
      </c>
      <c r="BD144" s="20">
        <v>1.009669303894043</v>
      </c>
      <c r="BE144" s="20">
        <v>0.99219989776611328</v>
      </c>
      <c r="BF144" s="20">
        <v>0.97551566362380981</v>
      </c>
      <c r="BG144" s="20">
        <v>0.95910632610321045</v>
      </c>
      <c r="BH144" s="20">
        <v>0.94329178333282471</v>
      </c>
      <c r="BI144" s="20">
        <v>0.92982488870620728</v>
      </c>
      <c r="BJ144" s="20">
        <v>0.9139939546585083</v>
      </c>
      <c r="BK144" s="20">
        <v>0.89729982614517212</v>
      </c>
      <c r="BL144" s="20">
        <v>0.8841591477394104</v>
      </c>
      <c r="BM144" s="20">
        <v>0.87178564071655273</v>
      </c>
      <c r="BN144" s="20">
        <v>0.85663688182830811</v>
      </c>
      <c r="BO144" s="20">
        <v>0.84521603584289551</v>
      </c>
      <c r="BP144" s="20">
        <v>0.82899618148803711</v>
      </c>
      <c r="BQ144" s="20">
        <v>0.81812244653701782</v>
      </c>
      <c r="BR144" s="20">
        <v>0.80743646621704102</v>
      </c>
      <c r="BS144" s="20">
        <v>0.79685664176940918</v>
      </c>
      <c r="BT144" s="20">
        <v>0.78546088933944702</v>
      </c>
      <c r="BU144" s="20">
        <v>0.77134740352630615</v>
      </c>
      <c r="BV144" s="20">
        <v>0.76336371898651123</v>
      </c>
      <c r="BW144" s="20">
        <v>0.74999946355819702</v>
      </c>
      <c r="BX144" s="20">
        <v>0.74055761098861694</v>
      </c>
      <c r="BY144" s="20">
        <v>0.73039877414703369</v>
      </c>
      <c r="BZ144" s="20">
        <v>0.72214168310165405</v>
      </c>
      <c r="CA144" s="20">
        <v>0.70993596315383911</v>
      </c>
      <c r="CB144" s="20">
        <v>0.70135390758514404</v>
      </c>
      <c r="CC144" s="20">
        <v>0.69437754154205322</v>
      </c>
      <c r="CD144" s="20">
        <v>0.6839490532875061</v>
      </c>
      <c r="CE144" s="20">
        <v>0.67565709352493286</v>
      </c>
      <c r="CF144" s="20">
        <v>0.66774189472198486</v>
      </c>
      <c r="CG144" s="20">
        <v>0.65979146957397461</v>
      </c>
      <c r="CH144" s="20">
        <v>0.64961504936218262</v>
      </c>
      <c r="CI144" s="20">
        <v>0.64238864183425903</v>
      </c>
      <c r="CJ144" s="20">
        <v>0.63482797145843506</v>
      </c>
      <c r="CK144" s="20">
        <v>0.62816095352172852</v>
      </c>
      <c r="CL144" s="20">
        <v>0.62107616662979126</v>
      </c>
      <c r="CM144" s="20">
        <v>0.61400055885314941</v>
      </c>
      <c r="CN144" s="20">
        <v>0.60547941923141479</v>
      </c>
      <c r="CO144" s="20">
        <v>0.59927910566329956</v>
      </c>
      <c r="CP144" s="20">
        <v>0.59291970729827881</v>
      </c>
      <c r="CQ144" s="20">
        <v>0.5867912769317627</v>
      </c>
      <c r="CR144" s="20">
        <v>0.58088177442550659</v>
      </c>
      <c r="CS144" s="20">
        <v>0.57299894094467163</v>
      </c>
      <c r="CT144" s="20">
        <v>0.56749171018600464</v>
      </c>
      <c r="CU144" s="20">
        <v>0.56184196472167969</v>
      </c>
      <c r="CV144" s="20">
        <v>0.55644214153289795</v>
      </c>
      <c r="CW144" s="20">
        <v>0.55122709274291992</v>
      </c>
      <c r="CX144" s="20">
        <v>0.54443824291229248</v>
      </c>
      <c r="CY144" s="20">
        <v>0.53919214010238647</v>
      </c>
      <c r="CZ144" s="20">
        <v>0.52966517210006714</v>
      </c>
      <c r="DA144" s="20">
        <v>0.52498561143875122</v>
      </c>
      <c r="DB144" s="20">
        <v>0.51908046007156372</v>
      </c>
      <c r="DC144" s="20">
        <v>0.51202887296676636</v>
      </c>
      <c r="DD144" s="20">
        <v>0.5049508810043335</v>
      </c>
      <c r="DE144" s="20">
        <v>0.4968009889125824</v>
      </c>
      <c r="DF144" s="20">
        <v>0.48856022953987122</v>
      </c>
      <c r="DG144" s="20">
        <v>0.47904935479164124</v>
      </c>
      <c r="DH144" s="20">
        <v>0.4692055881023407</v>
      </c>
      <c r="DI144" s="20">
        <v>0.46029180288314819</v>
      </c>
      <c r="DJ144" s="20">
        <v>0.45040971040725708</v>
      </c>
      <c r="DK144" s="20">
        <v>0.44151595234870911</v>
      </c>
      <c r="DL144" s="20">
        <v>0.43252304196357727</v>
      </c>
      <c r="DM144" s="20">
        <v>0.4226621687412262</v>
      </c>
      <c r="DN144" s="20">
        <v>0.41390526294708252</v>
      </c>
      <c r="DO144" s="20">
        <v>0.40288212895393372</v>
      </c>
      <c r="DP144" s="20">
        <v>0.39489492774009705</v>
      </c>
      <c r="DQ144" s="20">
        <v>0.3865077793598175</v>
      </c>
      <c r="DR144" s="20">
        <v>0.37763789296150208</v>
      </c>
      <c r="DS144" s="20">
        <v>0.369119793176651</v>
      </c>
      <c r="DT144" s="20">
        <v>0.36025407910346985</v>
      </c>
      <c r="DU144" s="20">
        <v>0.35050511360168457</v>
      </c>
      <c r="DV144" s="20">
        <v>0.34371265769004822</v>
      </c>
      <c r="DW144" s="20">
        <v>0.33486032485961914</v>
      </c>
      <c r="DX144" s="20">
        <v>0.32601195573806763</v>
      </c>
      <c r="DY144" s="20">
        <v>0.31929078698158264</v>
      </c>
      <c r="DZ144" s="20">
        <v>0.31202009320259094</v>
      </c>
      <c r="EA144" s="20">
        <v>0.30476480722427368</v>
      </c>
      <c r="EB144" s="20">
        <v>0.29749831557273865</v>
      </c>
      <c r="EC144" s="20">
        <v>0.29042688012123108</v>
      </c>
      <c r="ED144" s="20">
        <v>0.28293412923812866</v>
      </c>
      <c r="EE144" s="20">
        <v>0.27669891715049744</v>
      </c>
      <c r="EF144" s="20">
        <v>0.27024683356285095</v>
      </c>
      <c r="EG144" s="20">
        <v>0.26287984848022461</v>
      </c>
      <c r="EH144" s="20">
        <v>0.25758913159370422</v>
      </c>
      <c r="EI144" s="20">
        <v>0.25098955631256104</v>
      </c>
      <c r="EJ144" s="20">
        <v>0.24486339092254639</v>
      </c>
      <c r="EK144" s="20">
        <v>0.23865459859371185</v>
      </c>
      <c r="EL144" s="20">
        <v>0.23386263847351074</v>
      </c>
      <c r="EM144" s="20">
        <v>0.22818043828010559</v>
      </c>
      <c r="EN144" s="20">
        <v>0.22239699959754944</v>
      </c>
      <c r="EO144" s="20">
        <v>0.21661427617073059</v>
      </c>
      <c r="EP144" s="20">
        <v>0.21133154630661011</v>
      </c>
      <c r="EQ144" s="20">
        <v>0.20705850422382355</v>
      </c>
      <c r="ER144" s="20">
        <v>0.20188307762145996</v>
      </c>
      <c r="ES144" s="20">
        <v>0.19685341417789459</v>
      </c>
      <c r="ET144" s="20">
        <v>0.19196128845214844</v>
      </c>
      <c r="EU144" s="20">
        <v>0.18813128769397736</v>
      </c>
      <c r="EV144" s="20">
        <v>0.18344537913799286</v>
      </c>
      <c r="EW144" s="20">
        <v>0.17888662219047546</v>
      </c>
      <c r="EX144" s="20">
        <v>0.17443040013313293</v>
      </c>
      <c r="EY144" s="20">
        <v>0.17009584605693817</v>
      </c>
      <c r="EZ144" s="20">
        <v>0.16670171916484833</v>
      </c>
      <c r="FA144" s="20">
        <v>0.16254900395870209</v>
      </c>
      <c r="FB144" s="20">
        <v>0.15850962698459625</v>
      </c>
      <c r="FC144" s="20">
        <v>0.15456172823905945</v>
      </c>
      <c r="FD144" s="20">
        <v>0.15072058141231537</v>
      </c>
      <c r="FE144" s="20">
        <v>0.14771333336830139</v>
      </c>
      <c r="FF144" s="20">
        <v>0.14403562247753143</v>
      </c>
      <c r="FG144" s="20">
        <v>0.14044778048992157</v>
      </c>
      <c r="FH144" s="20">
        <v>0.13694819808006287</v>
      </c>
      <c r="FI144" s="20">
        <v>0.13353610038757324</v>
      </c>
      <c r="FJ144" s="20">
        <v>0.13086774945259094</v>
      </c>
      <c r="FK144" s="20">
        <v>0.12769825756549835</v>
      </c>
      <c r="FL144" s="20">
        <v>0.12420444190502167</v>
      </c>
      <c r="FM144" s="20">
        <v>0.12118563055992126</v>
      </c>
      <c r="FN144" s="20">
        <v>0.11819827556610107</v>
      </c>
      <c r="FO144" s="20">
        <v>0.11586568504571915</v>
      </c>
      <c r="FP144" s="20">
        <v>0.11302310973405838</v>
      </c>
      <c r="FQ144" s="20">
        <v>0.11015351861715317</v>
      </c>
      <c r="FR144" s="20">
        <v>0.10768165439367294</v>
      </c>
      <c r="FS144" s="20">
        <v>0.10482523590326309</v>
      </c>
      <c r="FT144" s="20">
        <v>0.10243057459592819</v>
      </c>
      <c r="FU144" s="20">
        <v>0.10004302859306335</v>
      </c>
      <c r="FV144" s="20">
        <v>9.7584567964076996E-2</v>
      </c>
      <c r="FW144" s="20">
        <v>9.5348462462425232E-2</v>
      </c>
      <c r="FX144" s="20">
        <v>9.235227108001709E-2</v>
      </c>
      <c r="FY144" s="20">
        <v>9.0840041637420654E-2</v>
      </c>
      <c r="FZ144" s="20">
        <v>8.8139064610004425E-2</v>
      </c>
      <c r="GA144" s="20">
        <v>8.607017993927002E-2</v>
      </c>
      <c r="GB144" s="20">
        <v>8.425605297088623E-2</v>
      </c>
      <c r="GC144" s="20">
        <v>8.251180499792099E-2</v>
      </c>
      <c r="GD144" s="20">
        <v>8.0536313354969025E-2</v>
      </c>
      <c r="GE144" s="20">
        <v>7.8311145305633545E-2</v>
      </c>
      <c r="GF144" s="20">
        <v>7.6691210269927979E-2</v>
      </c>
      <c r="GG144" s="20">
        <v>7.4392564594745636E-2</v>
      </c>
      <c r="GH144" s="20">
        <v>7.2828039526939392E-2</v>
      </c>
      <c r="GI144" s="20">
        <v>7.1286618709564209E-2</v>
      </c>
      <c r="GJ144" s="20">
        <v>6.9230511784553528E-2</v>
      </c>
      <c r="GK144" s="20">
        <v>6.7889414727687836E-2</v>
      </c>
      <c r="GL144" s="20">
        <v>6.5918534994125366E-2</v>
      </c>
      <c r="GM144" s="20">
        <v>6.4627319574356079E-2</v>
      </c>
      <c r="GN144" s="20">
        <v>6.2770083546638489E-2</v>
      </c>
      <c r="GO144" s="20">
        <v>6.1339743435382843E-2</v>
      </c>
      <c r="GP144" s="20">
        <v>5.9992831200361252E-2</v>
      </c>
      <c r="GQ144" s="20">
        <v>5.8617308735847473E-2</v>
      </c>
      <c r="GR144" s="20">
        <v>5.7276878505945206E-2</v>
      </c>
      <c r="GS144" s="20">
        <v>5.5998105555772781E-2</v>
      </c>
      <c r="GT144" s="20">
        <v>5.4329175502061844E-2</v>
      </c>
      <c r="GU144" s="20">
        <v>5.3363695740699768E-2</v>
      </c>
    </row>
    <row r="145" spans="1:203" x14ac:dyDescent="0.25">
      <c r="A145" s="9" t="s">
        <v>122</v>
      </c>
      <c r="B145" s="23">
        <v>18</v>
      </c>
      <c r="C145" s="23">
        <v>9</v>
      </c>
      <c r="D145" s="20">
        <v>0</v>
      </c>
      <c r="E145" s="20">
        <v>1.8271449953317642E-2</v>
      </c>
      <c r="F145" s="20">
        <v>0.11029780656099319</v>
      </c>
      <c r="G145" s="20">
        <v>0.25034990906715393</v>
      </c>
      <c r="H145" s="20">
        <v>0.4378490149974823</v>
      </c>
      <c r="I145" s="20">
        <v>0.60519629716873169</v>
      </c>
      <c r="J145" s="20">
        <v>0.77216148376464844</v>
      </c>
      <c r="K145" s="20">
        <v>0.91753196716308594</v>
      </c>
      <c r="L145" s="20">
        <v>1.0533887147903442</v>
      </c>
      <c r="M145" s="20">
        <v>1.1692205667495728</v>
      </c>
      <c r="N145" s="20">
        <v>1.2829924821853638</v>
      </c>
      <c r="O145" s="20">
        <v>1.3618040084838867</v>
      </c>
      <c r="P145" s="20">
        <v>1.4335552453994751</v>
      </c>
      <c r="Q145" s="20">
        <v>1.4850815534591675</v>
      </c>
      <c r="R145" s="20">
        <v>1.5317755937576294</v>
      </c>
      <c r="S145" s="20">
        <v>1.5613411664962769</v>
      </c>
      <c r="T145" s="20">
        <v>1.5808836221694946</v>
      </c>
      <c r="U145" s="20">
        <v>1.5913991928100586</v>
      </c>
      <c r="V145" s="20">
        <v>1.5953773260116577</v>
      </c>
      <c r="W145" s="20">
        <v>1.5928335189819336</v>
      </c>
      <c r="X145" s="20">
        <v>1.5855742692947388</v>
      </c>
      <c r="Y145" s="20">
        <v>1.5747441053390503</v>
      </c>
      <c r="Z145" s="20">
        <v>1.5594604015350342</v>
      </c>
      <c r="AA145" s="20">
        <v>1.5401246547698975</v>
      </c>
      <c r="AB145" s="20">
        <v>1.520357608795166</v>
      </c>
      <c r="AC145" s="20">
        <v>1.4990692138671875</v>
      </c>
      <c r="AD145" s="20">
        <v>1.4771904945373535</v>
      </c>
      <c r="AE145" s="20">
        <v>1.4503642320632935</v>
      </c>
      <c r="AF145" s="20">
        <v>1.4260455369949341</v>
      </c>
      <c r="AG145" s="20">
        <v>1.4011245965957642</v>
      </c>
      <c r="AH145" s="20">
        <v>1.3762325048446655</v>
      </c>
      <c r="AI145" s="20">
        <v>1.3476489782333374</v>
      </c>
      <c r="AJ145" s="20">
        <v>1.3226741552352905</v>
      </c>
      <c r="AK145" s="20">
        <v>1.297155499458313</v>
      </c>
      <c r="AL145" s="20">
        <v>1.2688418626785278</v>
      </c>
      <c r="AM145" s="20">
        <v>1.244145393371582</v>
      </c>
      <c r="AN145" s="20">
        <v>1.2194453477859497</v>
      </c>
      <c r="AO145" s="20">
        <v>1.1952699422836304</v>
      </c>
      <c r="AP145" s="20">
        <v>1.1679121255874634</v>
      </c>
      <c r="AQ145" s="20">
        <v>1.1445460319519043</v>
      </c>
      <c r="AR145" s="20">
        <v>1.1210386753082275</v>
      </c>
      <c r="AS145" s="20">
        <v>1.0949128866195679</v>
      </c>
      <c r="AT145" s="20">
        <v>1.0723536014556885</v>
      </c>
      <c r="AU145" s="20">
        <v>1.0504034757614136</v>
      </c>
      <c r="AV145" s="20">
        <v>1.0285717248916626</v>
      </c>
      <c r="AW145" s="20">
        <v>1.0039396286010742</v>
      </c>
      <c r="AX145" s="20">
        <v>0.98366415500640869</v>
      </c>
      <c r="AY145" s="20">
        <v>0.96262788772583008</v>
      </c>
      <c r="AZ145" s="20">
        <v>0.94295984506607056</v>
      </c>
      <c r="BA145" s="20">
        <v>0.92049223184585571</v>
      </c>
      <c r="BB145" s="20">
        <v>0.90094238519668579</v>
      </c>
      <c r="BC145" s="20">
        <v>0.88242286443710327</v>
      </c>
      <c r="BD145" s="20">
        <v>0.86365121603012085</v>
      </c>
      <c r="BE145" s="20">
        <v>0.84346020221710205</v>
      </c>
      <c r="BF145" s="20">
        <v>0.82547730207443237</v>
      </c>
      <c r="BG145" s="20">
        <v>0.80844390392303467</v>
      </c>
      <c r="BH145" s="20">
        <v>0.78915417194366455</v>
      </c>
      <c r="BI145" s="20">
        <v>0.77231061458587646</v>
      </c>
      <c r="BJ145" s="20">
        <v>0.75642192363739014</v>
      </c>
      <c r="BK145" s="20">
        <v>0.738442063331604</v>
      </c>
      <c r="BL145" s="20">
        <v>0.72279644012451172</v>
      </c>
      <c r="BM145" s="20">
        <v>0.70775884389877319</v>
      </c>
      <c r="BN145" s="20">
        <v>0.69250768423080444</v>
      </c>
      <c r="BO145" s="20">
        <v>0.6761661171913147</v>
      </c>
      <c r="BP145" s="20">
        <v>0.66190654039382935</v>
      </c>
      <c r="BQ145" s="20">
        <v>0.64797574281692505</v>
      </c>
      <c r="BR145" s="20">
        <v>0.63261520862579346</v>
      </c>
      <c r="BS145" s="20">
        <v>0.61974698305130005</v>
      </c>
      <c r="BT145" s="20">
        <v>0.60613125562667847</v>
      </c>
      <c r="BU145" s="20">
        <v>0.59148132801055908</v>
      </c>
      <c r="BV145" s="20">
        <v>0.58072203397750854</v>
      </c>
      <c r="BW145" s="20">
        <v>0.56678235530853271</v>
      </c>
      <c r="BX145" s="20">
        <v>0.55511432886123657</v>
      </c>
      <c r="BY145" s="20">
        <v>0.5431443452835083</v>
      </c>
      <c r="BZ145" s="20">
        <v>0.5302005410194397</v>
      </c>
      <c r="CA145" s="20">
        <v>0.51913666725158691</v>
      </c>
      <c r="CB145" s="20">
        <v>0.50824320316314697</v>
      </c>
      <c r="CC145" s="20">
        <v>0.49759411811828613</v>
      </c>
      <c r="CD145" s="20">
        <v>0.48569402098655701</v>
      </c>
      <c r="CE145" s="20">
        <v>0.4755159318447113</v>
      </c>
      <c r="CF145" s="20">
        <v>0.46555021405220032</v>
      </c>
      <c r="CG145" s="20">
        <v>0.45441657304763794</v>
      </c>
      <c r="CH145" s="20">
        <v>0.44489419460296631</v>
      </c>
      <c r="CI145" s="20">
        <v>0.43557032942771912</v>
      </c>
      <c r="CJ145" s="20">
        <v>0.42515343427658081</v>
      </c>
      <c r="CK145" s="20">
        <v>0.41624322533607483</v>
      </c>
      <c r="CL145" s="20">
        <v>0.40752014517784119</v>
      </c>
      <c r="CM145" s="20">
        <v>0.39897960424423218</v>
      </c>
      <c r="CN145" s="20">
        <v>0.3894374668598175</v>
      </c>
      <c r="CO145" s="20">
        <v>0.38127577304840088</v>
      </c>
      <c r="CP145" s="20">
        <v>0.37328523397445679</v>
      </c>
      <c r="CQ145" s="20">
        <v>0.36435732245445251</v>
      </c>
      <c r="CR145" s="20">
        <v>0.35672122240066528</v>
      </c>
      <c r="CS145" s="20">
        <v>0.34924584627151489</v>
      </c>
      <c r="CT145" s="20">
        <v>0.34072962403297424</v>
      </c>
      <c r="CU145" s="20">
        <v>0.33393645286560059</v>
      </c>
      <c r="CV145" s="20">
        <v>0.3268948495388031</v>
      </c>
      <c r="CW145" s="20">
        <v>0.31861042976379395</v>
      </c>
      <c r="CX145" s="20">
        <v>0.31226706504821777</v>
      </c>
      <c r="CY145" s="20">
        <v>0.30605432391166687</v>
      </c>
      <c r="CZ145" s="20">
        <v>0.29204925894737244</v>
      </c>
      <c r="DA145" s="20">
        <v>0.28625079989433289</v>
      </c>
      <c r="DB145" s="20">
        <v>0.2799561619758606</v>
      </c>
      <c r="DC145" s="20">
        <v>0.27317601442337036</v>
      </c>
      <c r="DD145" s="20">
        <v>0.2678658664226532</v>
      </c>
      <c r="DE145" s="20">
        <v>0.26122376322746277</v>
      </c>
      <c r="DF145" s="20">
        <v>0.25585585832595825</v>
      </c>
      <c r="DG145" s="20">
        <v>0.25066947937011719</v>
      </c>
      <c r="DH145" s="20">
        <v>0.24542529881000519</v>
      </c>
      <c r="DI145" s="20">
        <v>0.24007339775562286</v>
      </c>
      <c r="DJ145" s="20">
        <v>0.23391233384609222</v>
      </c>
      <c r="DK145" s="20">
        <v>0.22884280979633331</v>
      </c>
      <c r="DL145" s="20">
        <v>0.22371241450309753</v>
      </c>
      <c r="DM145" s="20">
        <v>0.21861045062541962</v>
      </c>
      <c r="DN145" s="20">
        <v>0.21494634449481964</v>
      </c>
      <c r="DO145" s="20">
        <v>0.21001791954040527</v>
      </c>
      <c r="DP145" s="20">
        <v>0.20548449456691742</v>
      </c>
      <c r="DQ145" s="20">
        <v>0.20020750164985657</v>
      </c>
      <c r="DR145" s="20">
        <v>0.1952597051858902</v>
      </c>
      <c r="DS145" s="20">
        <v>0.19169877469539642</v>
      </c>
      <c r="DT145" s="20">
        <v>0.18820275366306305</v>
      </c>
      <c r="DU145" s="20">
        <v>0.18352621793746948</v>
      </c>
      <c r="DV145" s="20">
        <v>0.17896965146064758</v>
      </c>
      <c r="DW145" s="20">
        <v>0.17570577561855316</v>
      </c>
      <c r="DX145" s="20">
        <v>0.17092123627662659</v>
      </c>
      <c r="DY145" s="20">
        <v>0.16780415177345276</v>
      </c>
      <c r="DZ145" s="20">
        <v>0.16474390029907227</v>
      </c>
      <c r="EA145" s="20">
        <v>0.16025787591934204</v>
      </c>
      <c r="EB145" s="20">
        <v>0.15733525156974792</v>
      </c>
      <c r="EC145" s="20">
        <v>0.15305094420909882</v>
      </c>
      <c r="ED145" s="20">
        <v>0.15025976300239563</v>
      </c>
      <c r="EE145" s="20">
        <v>0.14751946926116943</v>
      </c>
      <c r="EF145" s="20">
        <v>0.14350245893001556</v>
      </c>
      <c r="EG145" s="20">
        <v>0.14088541269302368</v>
      </c>
      <c r="EH145" s="20">
        <v>0.13704904913902283</v>
      </c>
      <c r="EI145" s="20">
        <v>0.13454969227313995</v>
      </c>
      <c r="EJ145" s="20">
        <v>0.13209590315818787</v>
      </c>
      <c r="EK145" s="20">
        <v>0.12849888205528259</v>
      </c>
      <c r="EL145" s="20">
        <v>0.12615543603897095</v>
      </c>
      <c r="EM145" s="20">
        <v>0.12272018939256668</v>
      </c>
      <c r="EN145" s="20">
        <v>0.12048213928937912</v>
      </c>
      <c r="EO145" s="20">
        <v>0.1182849109172821</v>
      </c>
      <c r="EP145" s="20">
        <v>0.11506395787000656</v>
      </c>
      <c r="EQ145" s="20">
        <v>0.11296554654836655</v>
      </c>
      <c r="ER145" s="20">
        <v>0.1098894402384758</v>
      </c>
      <c r="ES145" s="20">
        <v>0.10788539052009583</v>
      </c>
      <c r="ET145" s="20">
        <v>0.10591789335012436</v>
      </c>
      <c r="EU145" s="20">
        <v>0.10303369909524918</v>
      </c>
      <c r="EV145" s="20">
        <v>0.10115467756986618</v>
      </c>
      <c r="EW145" s="20">
        <v>9.8400197923183441E-2</v>
      </c>
      <c r="EX145" s="20">
        <v>9.6605673432350159E-2</v>
      </c>
      <c r="EY145" s="20">
        <v>9.4843871891498566E-2</v>
      </c>
      <c r="EZ145" s="20">
        <v>9.2261239886283875E-2</v>
      </c>
      <c r="FA145" s="20">
        <v>9.0578675270080566E-2</v>
      </c>
      <c r="FB145" s="20">
        <v>8.8112182915210724E-2</v>
      </c>
      <c r="FC145" s="20">
        <v>8.6505278944969177E-2</v>
      </c>
      <c r="FD145" s="20">
        <v>8.4927685558795929E-2</v>
      </c>
      <c r="FE145" s="20">
        <v>8.2615070044994354E-2</v>
      </c>
      <c r="FF145" s="20">
        <v>8.1108421087265015E-2</v>
      </c>
      <c r="FG145" s="20">
        <v>7.88998082280159E-2</v>
      </c>
      <c r="FH145" s="20">
        <v>7.7460907399654388E-2</v>
      </c>
      <c r="FI145" s="20">
        <v>7.604825496673584E-2</v>
      </c>
      <c r="FJ145" s="20">
        <v>7.3977433145046234E-2</v>
      </c>
      <c r="FK145" s="20">
        <v>7.2628304362297058E-2</v>
      </c>
      <c r="FL145" s="20">
        <v>7.0650607347488403E-2</v>
      </c>
      <c r="FM145" s="20">
        <v>6.9362156093120575E-2</v>
      </c>
      <c r="FN145" s="20">
        <v>6.8097203969955444E-2</v>
      </c>
      <c r="FO145" s="20">
        <v>6.6242888569831848E-2</v>
      </c>
      <c r="FP145" s="20">
        <v>6.5034814178943634E-2</v>
      </c>
      <c r="FQ145" s="20">
        <v>6.3263893127441406E-2</v>
      </c>
      <c r="FR145" s="20">
        <v>6.2110148370265961E-2</v>
      </c>
      <c r="FS145" s="20">
        <v>6.0977447777986526E-2</v>
      </c>
      <c r="FT145" s="20">
        <v>5.9317003935575485E-2</v>
      </c>
      <c r="FU145" s="20">
        <v>5.8235239237546921E-2</v>
      </c>
      <c r="FV145" s="20">
        <v>5.6649476289749146E-2</v>
      </c>
      <c r="FW145" s="20">
        <v>5.5616356432437897E-2</v>
      </c>
      <c r="FX145" s="20">
        <v>5.4602082818746567E-2</v>
      </c>
      <c r="FY145" s="20">
        <v>5.3115248680114746E-2</v>
      </c>
      <c r="FZ145" s="20">
        <v>5.2146583795547485E-2</v>
      </c>
      <c r="GA145" s="20">
        <v>5.0726611167192459E-2</v>
      </c>
      <c r="GB145" s="20">
        <v>4.9801509827375412E-2</v>
      </c>
      <c r="GC145" s="20">
        <v>4.8893280327320099E-2</v>
      </c>
      <c r="GD145" s="20">
        <v>4.7561898827552795E-2</v>
      </c>
      <c r="GE145" s="20">
        <v>4.6694513410329819E-2</v>
      </c>
      <c r="GF145" s="20">
        <v>4.5423004776239395E-2</v>
      </c>
      <c r="GG145" s="20">
        <v>4.4594623148441315E-2</v>
      </c>
      <c r="GH145" s="20">
        <v>4.3781355023384094E-2</v>
      </c>
      <c r="GI145" s="20">
        <v>4.258916899561882E-2</v>
      </c>
      <c r="GJ145" s="20">
        <v>4.18124720454216E-2</v>
      </c>
      <c r="GK145" s="20">
        <v>4.067390039563179E-2</v>
      </c>
      <c r="GL145" s="20">
        <v>3.9932131767272949E-2</v>
      </c>
      <c r="GM145" s="20">
        <v>3.9203889667987823E-2</v>
      </c>
      <c r="GN145" s="20">
        <v>3.8136351853609085E-2</v>
      </c>
      <c r="GO145" s="20">
        <v>3.7440858781337738E-2</v>
      </c>
      <c r="GP145" s="20">
        <v>3.6421328783035278E-2</v>
      </c>
      <c r="GQ145" s="20">
        <v>3.5757116973400116E-2</v>
      </c>
      <c r="GR145" s="20">
        <v>3.5105016082525253E-2</v>
      </c>
      <c r="GS145" s="20">
        <v>3.4149091690778732E-2</v>
      </c>
      <c r="GT145" s="20">
        <v>3.3526312559843063E-2</v>
      </c>
      <c r="GU145" s="20">
        <v>3.2893326133489609E-2</v>
      </c>
    </row>
    <row r="146" spans="1:203" x14ac:dyDescent="0.25">
      <c r="A146" s="9" t="s">
        <v>122</v>
      </c>
      <c r="B146" s="23">
        <v>15</v>
      </c>
      <c r="C146" s="23">
        <v>9</v>
      </c>
      <c r="D146" s="20">
        <v>0</v>
      </c>
      <c r="E146" s="20">
        <v>3.8258347660303116E-2</v>
      </c>
      <c r="F146" s="20">
        <v>0.26044782996177673</v>
      </c>
      <c r="G146" s="20">
        <v>0.67501705884933472</v>
      </c>
      <c r="H146" s="20">
        <v>1.0764768123626709</v>
      </c>
      <c r="I146" s="20">
        <v>1.5174297094345093</v>
      </c>
      <c r="J146" s="20">
        <v>1.9333711862564087</v>
      </c>
      <c r="K146" s="20">
        <v>2.2395899295806885</v>
      </c>
      <c r="L146" s="20">
        <v>2.5572805404663086</v>
      </c>
      <c r="M146" s="20">
        <v>2.8310534954071045</v>
      </c>
      <c r="N146" s="20">
        <v>3.0543653964996338</v>
      </c>
      <c r="O146" s="20">
        <v>3.2358217239379883</v>
      </c>
      <c r="P146" s="20">
        <v>3.3803908824920654</v>
      </c>
      <c r="Q146" s="20">
        <v>3.4904887676239014</v>
      </c>
      <c r="R146" s="20">
        <v>3.5727746486663818</v>
      </c>
      <c r="S146" s="20">
        <v>3.6294336318969727</v>
      </c>
      <c r="T146" s="20">
        <v>3.6656773090362549</v>
      </c>
      <c r="U146" s="20">
        <v>3.6855833530426025</v>
      </c>
      <c r="V146" s="20">
        <v>3.6917204856872559</v>
      </c>
      <c r="W146" s="20">
        <v>3.6890668869018555</v>
      </c>
      <c r="X146" s="20">
        <v>3.6776061058044434</v>
      </c>
      <c r="Y146" s="20">
        <v>3.6590652465820313</v>
      </c>
      <c r="Z146" s="20">
        <v>3.6348180770874023</v>
      </c>
      <c r="AA146" s="20">
        <v>3.6063427925109863</v>
      </c>
      <c r="AB146" s="20">
        <v>3.5734899044036865</v>
      </c>
      <c r="AC146" s="20">
        <v>3.5388801097869873</v>
      </c>
      <c r="AD146" s="20">
        <v>3.5030958652496338</v>
      </c>
      <c r="AE146" s="20">
        <v>3.4635143280029297</v>
      </c>
      <c r="AF146" s="20">
        <v>3.424877405166626</v>
      </c>
      <c r="AG146" s="20">
        <v>3.3848221302032471</v>
      </c>
      <c r="AH146" s="20">
        <v>3.3440980911254883</v>
      </c>
      <c r="AI146" s="20">
        <v>3.3089473247528076</v>
      </c>
      <c r="AJ146" s="20">
        <v>3.2617356777191162</v>
      </c>
      <c r="AK146" s="20">
        <v>3.2272744178771973</v>
      </c>
      <c r="AL146" s="20">
        <v>3.1851270198822021</v>
      </c>
      <c r="AM146" s="20">
        <v>3.1446385383605957</v>
      </c>
      <c r="AN146" s="20">
        <v>3.1038992404937744</v>
      </c>
      <c r="AO146" s="20">
        <v>3.0622756481170654</v>
      </c>
      <c r="AP146" s="20">
        <v>3.0227689743041992</v>
      </c>
      <c r="AQ146" s="20">
        <v>2.982621431350708</v>
      </c>
      <c r="AR146" s="20">
        <v>2.9432227611541748</v>
      </c>
      <c r="AS146" s="20">
        <v>2.904041051864624</v>
      </c>
      <c r="AT146" s="20">
        <v>2.8651602268218994</v>
      </c>
      <c r="AU146" s="20">
        <v>2.8269994258880615</v>
      </c>
      <c r="AV146" s="20">
        <v>2.7882208824157715</v>
      </c>
      <c r="AW146" s="20">
        <v>2.7521152496337891</v>
      </c>
      <c r="AX146" s="20">
        <v>2.7205440998077393</v>
      </c>
      <c r="AY146" s="20">
        <v>2.6841213703155518</v>
      </c>
      <c r="AZ146" s="20">
        <v>2.6480028629302979</v>
      </c>
      <c r="BA146" s="20">
        <v>2.6121211051940918</v>
      </c>
      <c r="BB146" s="20">
        <v>2.5770483016967773</v>
      </c>
      <c r="BC146" s="20">
        <v>2.5423398017883301</v>
      </c>
      <c r="BD146" s="20">
        <v>2.5092356204986572</v>
      </c>
      <c r="BE146" s="20">
        <v>2.4751715660095215</v>
      </c>
      <c r="BF146" s="20">
        <v>2.4417989253997803</v>
      </c>
      <c r="BG146" s="20">
        <v>2.4088859558105469</v>
      </c>
      <c r="BH146" s="20">
        <v>2.3764102458953857</v>
      </c>
      <c r="BI146" s="20">
        <v>2.3443660736083984</v>
      </c>
      <c r="BJ146" s="20">
        <v>2.3127486705780029</v>
      </c>
      <c r="BK146" s="20">
        <v>2.2815523147583008</v>
      </c>
      <c r="BL146" s="20">
        <v>2.2507748603820801</v>
      </c>
      <c r="BM146" s="20">
        <v>2.2204091548919678</v>
      </c>
      <c r="BN146" s="20">
        <v>2.1904487609863281</v>
      </c>
      <c r="BO146" s="20">
        <v>2.160891056060791</v>
      </c>
      <c r="BP146" s="20">
        <v>2.1317298412322998</v>
      </c>
      <c r="BQ146" s="20">
        <v>2.1029610633850098</v>
      </c>
      <c r="BR146" s="20">
        <v>2.079282283782959</v>
      </c>
      <c r="BS146" s="20">
        <v>2.0512192249298096</v>
      </c>
      <c r="BT146" s="20">
        <v>2.0159494876861572</v>
      </c>
      <c r="BU146" s="20">
        <v>1.9942512512207031</v>
      </c>
      <c r="BV146" s="20">
        <v>1.9698042869567871</v>
      </c>
      <c r="BW146" s="20">
        <v>1.9387887716293335</v>
      </c>
      <c r="BX146" s="20">
        <v>1.9129074811935425</v>
      </c>
      <c r="BY146" s="20">
        <v>1.8894031047821045</v>
      </c>
      <c r="BZ146" s="20">
        <v>1.8660868406295776</v>
      </c>
      <c r="CA146" s="20">
        <v>1.8421328067779541</v>
      </c>
      <c r="CB146" s="20">
        <v>1.8138459920883179</v>
      </c>
      <c r="CC146" s="20">
        <v>1.7922660112380981</v>
      </c>
      <c r="CD146" s="20">
        <v>1.7641243934631348</v>
      </c>
      <c r="CE146" s="20">
        <v>1.7431199550628662</v>
      </c>
      <c r="CF146" s="20">
        <v>1.72209632396698</v>
      </c>
      <c r="CG146" s="20">
        <v>1.694288969039917</v>
      </c>
      <c r="CH146" s="20">
        <v>1.6732834577560425</v>
      </c>
      <c r="CI146" s="20">
        <v>1.6514256000518799</v>
      </c>
      <c r="CJ146" s="20">
        <v>1.6293708086013794</v>
      </c>
      <c r="CK146" s="20">
        <v>1.6075422763824463</v>
      </c>
      <c r="CL146" s="20">
        <v>1.5859214067459106</v>
      </c>
      <c r="CM146" s="20">
        <v>1.5644782781600952</v>
      </c>
      <c r="CN146" s="20">
        <v>1.5440165996551514</v>
      </c>
      <c r="CO146" s="20">
        <v>1.5210362672805786</v>
      </c>
      <c r="CP146" s="20">
        <v>1.5040688514709473</v>
      </c>
      <c r="CQ146" s="20">
        <v>1.4789719581604004</v>
      </c>
      <c r="CR146" s="20">
        <v>1.4624736309051514</v>
      </c>
      <c r="CS146" s="20">
        <v>1.4380707740783691</v>
      </c>
      <c r="CT146" s="20">
        <v>1.4220287799835205</v>
      </c>
      <c r="CU146" s="20">
        <v>1.4061657190322876</v>
      </c>
      <c r="CV146" s="20">
        <v>1.3827023506164551</v>
      </c>
      <c r="CW146" s="20">
        <v>1.3672780990600586</v>
      </c>
      <c r="CX146" s="20">
        <v>1.344463586807251</v>
      </c>
      <c r="CY146" s="20">
        <v>1.3294657468795776</v>
      </c>
      <c r="CZ146" s="20">
        <v>1.2926990985870361</v>
      </c>
      <c r="DA146" s="20">
        <v>1.2782787084579468</v>
      </c>
      <c r="DB146" s="20">
        <v>1.2569493055343628</v>
      </c>
      <c r="DC146" s="20">
        <v>1.2429277896881104</v>
      </c>
      <c r="DD146" s="20">
        <v>1.229062557220459</v>
      </c>
      <c r="DE146" s="20">
        <v>1.2085542678833008</v>
      </c>
      <c r="DF146" s="20">
        <v>1.1950725317001343</v>
      </c>
      <c r="DG146" s="20">
        <v>1.1751315593719482</v>
      </c>
      <c r="DH146" s="20">
        <v>1.162022590637207</v>
      </c>
      <c r="DI146" s="20">
        <v>1.1490600109100342</v>
      </c>
      <c r="DJ146" s="20">
        <v>1.1298866271972656</v>
      </c>
      <c r="DK146" s="20">
        <v>1.1172823905944824</v>
      </c>
      <c r="DL146" s="20">
        <v>1.0986394882202148</v>
      </c>
      <c r="DM146" s="20">
        <v>1.0863838195800781</v>
      </c>
      <c r="DN146" s="20">
        <v>1.0742650032043457</v>
      </c>
      <c r="DO146" s="20">
        <v>1.0563396215438843</v>
      </c>
      <c r="DP146" s="20">
        <v>1.0445559024810791</v>
      </c>
      <c r="DQ146" s="20">
        <v>1.0271263122558594</v>
      </c>
      <c r="DR146" s="20">
        <v>1.015668511390686</v>
      </c>
      <c r="DS146" s="20">
        <v>1.0043385028839111</v>
      </c>
      <c r="DT146" s="20">
        <v>0.98757994174957275</v>
      </c>
      <c r="DU146" s="20">
        <v>0.97656333446502686</v>
      </c>
      <c r="DV146" s="20">
        <v>0.96026825904846191</v>
      </c>
      <c r="DW146" s="20">
        <v>0.94955623149871826</v>
      </c>
      <c r="DX146" s="20">
        <v>0.93896365165710449</v>
      </c>
      <c r="DY146" s="20">
        <v>0.92329603433609009</v>
      </c>
      <c r="DZ146" s="20">
        <v>0.91299647092819214</v>
      </c>
      <c r="EA146" s="20">
        <v>0.89776206016540527</v>
      </c>
      <c r="EB146" s="20">
        <v>0.88774734735488892</v>
      </c>
      <c r="EC146" s="20">
        <v>0.87784427404403687</v>
      </c>
      <c r="ED146" s="20">
        <v>0.86319649219512939</v>
      </c>
      <c r="EE146" s="20">
        <v>0.85356730222702026</v>
      </c>
      <c r="EF146" s="20">
        <v>0.83932459354400635</v>
      </c>
      <c r="EG146" s="20">
        <v>0.82996171712875366</v>
      </c>
      <c r="EH146" s="20">
        <v>0.82070332765579224</v>
      </c>
      <c r="EI146" s="20">
        <v>0.80700898170471191</v>
      </c>
      <c r="EJ146" s="20">
        <v>0.79800659418106079</v>
      </c>
      <c r="EK146" s="20">
        <v>0.7846909761428833</v>
      </c>
      <c r="EL146" s="20">
        <v>0.77593755722045898</v>
      </c>
      <c r="EM146" s="20">
        <v>0.76728183031082153</v>
      </c>
      <c r="EN146" s="20">
        <v>0.75447887182235718</v>
      </c>
      <c r="EO146" s="20">
        <v>0.74606245756149292</v>
      </c>
      <c r="EP146" s="20">
        <v>0.73361355066299438</v>
      </c>
      <c r="EQ146" s="20">
        <v>0.72542989253997803</v>
      </c>
      <c r="ER146" s="20">
        <v>0.71733760833740234</v>
      </c>
      <c r="ES146" s="20">
        <v>0.70536798238754272</v>
      </c>
      <c r="ET146" s="20">
        <v>0.69749945402145386</v>
      </c>
      <c r="EU146" s="20">
        <v>0.68586093187332153</v>
      </c>
      <c r="EV146" s="20">
        <v>0.67820996046066284</v>
      </c>
      <c r="EW146" s="20">
        <v>0.67064434289932251</v>
      </c>
      <c r="EX146" s="20">
        <v>0.65945392847061157</v>
      </c>
      <c r="EY146" s="20">
        <v>0.65209758281707764</v>
      </c>
      <c r="EZ146" s="20">
        <v>0.64121657609939575</v>
      </c>
      <c r="FA146" s="20">
        <v>0.63406366109848022</v>
      </c>
      <c r="FB146" s="20">
        <v>0.62699049711227417</v>
      </c>
      <c r="FC146" s="20">
        <v>0.61652851104736328</v>
      </c>
      <c r="FD146" s="20">
        <v>0.60965096950531006</v>
      </c>
      <c r="FE146" s="20">
        <v>0.59947824478149414</v>
      </c>
      <c r="FF146" s="20">
        <v>0.59279096126556396</v>
      </c>
      <c r="FG146" s="20">
        <v>0.58617818355560303</v>
      </c>
      <c r="FH146" s="20">
        <v>0.57639718055725098</v>
      </c>
      <c r="FI146" s="20">
        <v>0.56996732950210571</v>
      </c>
      <c r="FJ146" s="20">
        <v>0.56045675277709961</v>
      </c>
      <c r="FK146" s="20">
        <v>0.55420476198196411</v>
      </c>
      <c r="FL146" s="20">
        <v>0.54802244901657104</v>
      </c>
      <c r="FM146" s="20">
        <v>0.53887808322906494</v>
      </c>
      <c r="FN146" s="20">
        <v>0.53286677598953247</v>
      </c>
      <c r="FO146" s="20">
        <v>0.52397531270980835</v>
      </c>
      <c r="FP146" s="20">
        <v>0.51813024282455444</v>
      </c>
      <c r="FQ146" s="20">
        <v>0.51235032081604004</v>
      </c>
      <c r="FR146" s="20">
        <v>0.50380122661590576</v>
      </c>
      <c r="FS146" s="20">
        <v>0.49818122386932373</v>
      </c>
      <c r="FT146" s="20">
        <v>0.48986852169036865</v>
      </c>
      <c r="FU146" s="20">
        <v>0.48440387845039368</v>
      </c>
      <c r="FV146" s="20">
        <v>0.4790002703666687</v>
      </c>
      <c r="FW146" s="20">
        <v>0.47100761532783508</v>
      </c>
      <c r="FX146" s="20">
        <v>0.46575340628623962</v>
      </c>
      <c r="FY146" s="20">
        <v>0.45798176527023315</v>
      </c>
      <c r="FZ146" s="20">
        <v>0.45287290215492249</v>
      </c>
      <c r="GA146" s="20">
        <v>0.4478209912776947</v>
      </c>
      <c r="GB146" s="20">
        <v>0.44034856557846069</v>
      </c>
      <c r="GC146" s="20">
        <v>0.43543639779090881</v>
      </c>
      <c r="GD146" s="20">
        <v>0.42817065119743347</v>
      </c>
      <c r="GE146" s="20">
        <v>0.42339432239532471</v>
      </c>
      <c r="GF146" s="20">
        <v>0.41867122054100037</v>
      </c>
      <c r="GG146" s="20">
        <v>0.41168522834777832</v>
      </c>
      <c r="GH146" s="20">
        <v>0.40709280967712402</v>
      </c>
      <c r="GI146" s="20">
        <v>0.40029999613761902</v>
      </c>
      <c r="GJ146" s="20">
        <v>0.39583456516265869</v>
      </c>
      <c r="GK146" s="20">
        <v>0.3914189338684082</v>
      </c>
      <c r="GL146" s="20">
        <v>0.3848876953125</v>
      </c>
      <c r="GM146" s="20">
        <v>0.3805941641330719</v>
      </c>
      <c r="GN146" s="20">
        <v>0.37424349784851074</v>
      </c>
      <c r="GO146" s="20">
        <v>0.37006872892379761</v>
      </c>
      <c r="GP146" s="20">
        <v>0.36594054102897644</v>
      </c>
      <c r="GQ146" s="20">
        <v>0.35983440279960632</v>
      </c>
      <c r="GR146" s="20">
        <v>0.35582038760185242</v>
      </c>
      <c r="GS146" s="20">
        <v>0.34988310933113098</v>
      </c>
      <c r="GT146" s="20">
        <v>0.34598007798194885</v>
      </c>
      <c r="GU146" s="20">
        <v>0.3426368236541748</v>
      </c>
    </row>
    <row r="147" spans="1:203" x14ac:dyDescent="0.25">
      <c r="A147" s="9" t="s">
        <v>122</v>
      </c>
      <c r="B147" s="23">
        <v>52</v>
      </c>
      <c r="C147" s="23">
        <v>9</v>
      </c>
      <c r="D147" s="20">
        <v>0</v>
      </c>
      <c r="E147" s="20">
        <v>2.8997704386711121E-2</v>
      </c>
      <c r="F147" s="20">
        <v>0.18405976891517639</v>
      </c>
      <c r="G147" s="20">
        <v>0.49621826410293579</v>
      </c>
      <c r="H147" s="20">
        <v>0.73157954216003418</v>
      </c>
      <c r="I147" s="20">
        <v>0.9691728949546814</v>
      </c>
      <c r="J147" s="20">
        <v>1.2156355381011963</v>
      </c>
      <c r="K147" s="20">
        <v>1.4185880422592163</v>
      </c>
      <c r="L147" s="20">
        <v>1.592638373374939</v>
      </c>
      <c r="M147" s="20">
        <v>1.7264676094055176</v>
      </c>
      <c r="N147" s="20">
        <v>1.8152761459350586</v>
      </c>
      <c r="O147" s="20">
        <v>1.8970657587051392</v>
      </c>
      <c r="P147" s="20">
        <v>1.956856369972229</v>
      </c>
      <c r="Q147" s="20">
        <v>2.0001599788665771</v>
      </c>
      <c r="R147" s="20">
        <v>2.027341365814209</v>
      </c>
      <c r="S147" s="20">
        <v>2.0429627895355225</v>
      </c>
      <c r="T147" s="20">
        <v>2.0496461391448975</v>
      </c>
      <c r="U147" s="20">
        <v>2.0496389865875244</v>
      </c>
      <c r="V147" s="20">
        <v>2.0445494651794434</v>
      </c>
      <c r="W147" s="20">
        <v>2.0353929996490479</v>
      </c>
      <c r="X147" s="20">
        <v>2.0229792594909668</v>
      </c>
      <c r="Y147" s="20">
        <v>2.0086033344268799</v>
      </c>
      <c r="Z147" s="20">
        <v>1.9923022985458374</v>
      </c>
      <c r="AA147" s="20">
        <v>1.9746564626693726</v>
      </c>
      <c r="AB147" s="20">
        <v>1.9592972993850708</v>
      </c>
      <c r="AC147" s="20">
        <v>1.940869927406311</v>
      </c>
      <c r="AD147" s="20">
        <v>1.9216376543045044</v>
      </c>
      <c r="AE147" s="20">
        <v>1.9019436836242676</v>
      </c>
      <c r="AF147" s="20">
        <v>1.8823210000991821</v>
      </c>
      <c r="AG147" s="20">
        <v>1.8620454072952271</v>
      </c>
      <c r="AH147" s="20">
        <v>1.845660924911499</v>
      </c>
      <c r="AI147" s="20">
        <v>1.826310396194458</v>
      </c>
      <c r="AJ147" s="20">
        <v>1.8067915439605713</v>
      </c>
      <c r="AK147" s="20">
        <v>1.7872982025146484</v>
      </c>
      <c r="AL147" s="20">
        <v>1.7675201892852783</v>
      </c>
      <c r="AM147" s="20">
        <v>1.7486749887466431</v>
      </c>
      <c r="AN147" s="20">
        <v>1.7297165393829346</v>
      </c>
      <c r="AO147" s="20">
        <v>1.7103539705276489</v>
      </c>
      <c r="AP147" s="20">
        <v>1.6948440074920654</v>
      </c>
      <c r="AQ147" s="20">
        <v>1.6766130924224854</v>
      </c>
      <c r="AR147" s="20">
        <v>1.6589187383651733</v>
      </c>
      <c r="AS147" s="20">
        <v>1.6405951976776123</v>
      </c>
      <c r="AT147" s="20">
        <v>1.6224906444549561</v>
      </c>
      <c r="AU147" s="20">
        <v>1.6046169996261597</v>
      </c>
      <c r="AV147" s="20">
        <v>1.5870249271392822</v>
      </c>
      <c r="AW147" s="20">
        <v>1.5725241899490356</v>
      </c>
      <c r="AX147" s="20">
        <v>1.5552953481674194</v>
      </c>
      <c r="AY147" s="20">
        <v>1.5382497310638428</v>
      </c>
      <c r="AZ147" s="20">
        <v>1.5213876962661743</v>
      </c>
      <c r="BA147" s="20">
        <v>1.5047074556350708</v>
      </c>
      <c r="BB147" s="20">
        <v>1.4882071018218994</v>
      </c>
      <c r="BC147" s="20">
        <v>1.4718865156173706</v>
      </c>
      <c r="BD147" s="20">
        <v>1.4567283391952515</v>
      </c>
      <c r="BE147" s="20">
        <v>1.4399312734603882</v>
      </c>
      <c r="BF147" s="20">
        <v>1.4273555278778076</v>
      </c>
      <c r="BG147" s="20">
        <v>1.4094722270965576</v>
      </c>
      <c r="BH147" s="20">
        <v>1.3961461782455444</v>
      </c>
      <c r="BI147" s="20">
        <v>1.3804399967193604</v>
      </c>
      <c r="BJ147" s="20">
        <v>1.3666738271713257</v>
      </c>
      <c r="BK147" s="20">
        <v>1.3511496782302856</v>
      </c>
      <c r="BL147" s="20">
        <v>1.3377588987350464</v>
      </c>
      <c r="BM147" s="20">
        <v>1.3223714828491211</v>
      </c>
      <c r="BN147" s="20">
        <v>1.3085583448410034</v>
      </c>
      <c r="BO147" s="20">
        <v>1.2929533720016479</v>
      </c>
      <c r="BP147" s="20">
        <v>1.2796117067337036</v>
      </c>
      <c r="BQ147" s="20">
        <v>1.266348123550415</v>
      </c>
      <c r="BR147" s="20">
        <v>1.2535331249237061</v>
      </c>
      <c r="BS147" s="20">
        <v>1.2400285005569458</v>
      </c>
      <c r="BT147" s="20">
        <v>1.2234238386154175</v>
      </c>
      <c r="BU147" s="20">
        <v>1.2124776840209961</v>
      </c>
      <c r="BV147" s="20">
        <v>1.1962417364120483</v>
      </c>
      <c r="BW147" s="20">
        <v>1.1855387687683105</v>
      </c>
      <c r="BX147" s="20">
        <v>1.1749314069747925</v>
      </c>
      <c r="BY147" s="20">
        <v>1.1591980457305908</v>
      </c>
      <c r="BZ147" s="20">
        <v>1.1488263607025146</v>
      </c>
      <c r="CA147" s="20">
        <v>1.1334424018859863</v>
      </c>
      <c r="CB147" s="20">
        <v>1.1233011484146118</v>
      </c>
      <c r="CC147" s="20">
        <v>1.1132504940032959</v>
      </c>
      <c r="CD147" s="20">
        <v>1.0983428955078125</v>
      </c>
      <c r="CE147" s="20">
        <v>1.0885157585144043</v>
      </c>
      <c r="CF147" s="20">
        <v>1.073939323425293</v>
      </c>
      <c r="CG147" s="20">
        <v>1.0643303394317627</v>
      </c>
      <c r="CH147" s="20">
        <v>1.0548073053359985</v>
      </c>
      <c r="CI147" s="20">
        <v>1.0406824350357056</v>
      </c>
      <c r="CJ147" s="20">
        <v>1.031370997428894</v>
      </c>
      <c r="CK147" s="20">
        <v>1.0175597667694092</v>
      </c>
      <c r="CL147" s="20">
        <v>1.0084552764892578</v>
      </c>
      <c r="CM147" s="20">
        <v>0.99943214654922485</v>
      </c>
      <c r="CN147" s="20">
        <v>0.98604869842529297</v>
      </c>
      <c r="CO147" s="20">
        <v>0.97722607851028442</v>
      </c>
      <c r="CP147" s="20">
        <v>0.96413999795913696</v>
      </c>
      <c r="CQ147" s="20">
        <v>0.9555133581161499</v>
      </c>
      <c r="CR147" s="20">
        <v>0.94696396589279175</v>
      </c>
      <c r="CS147" s="20">
        <v>0.93428313732147217</v>
      </c>
      <c r="CT147" s="20">
        <v>0.92592364549636841</v>
      </c>
      <c r="CU147" s="20">
        <v>0.91352450847625732</v>
      </c>
      <c r="CV147" s="20">
        <v>0.90535086393356323</v>
      </c>
      <c r="CW147" s="20">
        <v>0.89725023508071899</v>
      </c>
      <c r="CX147" s="20">
        <v>0.88523507118225098</v>
      </c>
      <c r="CY147" s="20">
        <v>0.87731450796127319</v>
      </c>
      <c r="CZ147" s="20">
        <v>0.85782164335250854</v>
      </c>
      <c r="DA147" s="20">
        <v>0.85014641284942627</v>
      </c>
      <c r="DB147" s="20">
        <v>0.83876198530197144</v>
      </c>
      <c r="DC147" s="20">
        <v>0.83125722408294678</v>
      </c>
      <c r="DD147" s="20">
        <v>0.8201257586479187</v>
      </c>
      <c r="DE147" s="20">
        <v>0.81278771162033081</v>
      </c>
      <c r="DF147" s="20">
        <v>0.80551540851593018</v>
      </c>
      <c r="DG147" s="20">
        <v>0.79472863674163818</v>
      </c>
      <c r="DH147" s="20">
        <v>0.78761780261993408</v>
      </c>
      <c r="DI147" s="20">
        <v>0.77707076072692871</v>
      </c>
      <c r="DJ147" s="20">
        <v>0.77011799812316895</v>
      </c>
      <c r="DK147" s="20">
        <v>0.76322740316390991</v>
      </c>
      <c r="DL147" s="20">
        <v>0.75300693511962891</v>
      </c>
      <c r="DM147" s="20">
        <v>0.74626940488815308</v>
      </c>
      <c r="DN147" s="20">
        <v>0.73627609014511108</v>
      </c>
      <c r="DO147" s="20">
        <v>0.72968828678131104</v>
      </c>
      <c r="DP147" s="20">
        <v>0.72315949201583862</v>
      </c>
      <c r="DQ147" s="20">
        <v>0.71347552537918091</v>
      </c>
      <c r="DR147" s="20">
        <v>0.70709174871444702</v>
      </c>
      <c r="DS147" s="20">
        <v>0.69762301445007324</v>
      </c>
      <c r="DT147" s="20">
        <v>0.69138103723526001</v>
      </c>
      <c r="DU147" s="20">
        <v>0.68519496917724609</v>
      </c>
      <c r="DV147" s="20">
        <v>0.67601948976516724</v>
      </c>
      <c r="DW147" s="20">
        <v>0.6699708104133606</v>
      </c>
      <c r="DX147" s="20">
        <v>0.66099917888641357</v>
      </c>
      <c r="DY147" s="20">
        <v>0.65508490800857544</v>
      </c>
      <c r="DZ147" s="20">
        <v>0.64922356605529785</v>
      </c>
      <c r="EA147" s="20">
        <v>0.6405298113822937</v>
      </c>
      <c r="EB147" s="20">
        <v>0.63479864597320557</v>
      </c>
      <c r="EC147" s="20">
        <v>0.62629801034927368</v>
      </c>
      <c r="ED147" s="20">
        <v>0.62069422006607056</v>
      </c>
      <c r="EE147" s="20">
        <v>0.61514061689376831</v>
      </c>
      <c r="EF147" s="20">
        <v>0.60690319538116455</v>
      </c>
      <c r="EG147" s="20">
        <v>0.60147297382354736</v>
      </c>
      <c r="EH147" s="20">
        <v>0.59341859817504883</v>
      </c>
      <c r="EI147" s="20">
        <v>0.58810901641845703</v>
      </c>
      <c r="EJ147" s="20">
        <v>0.58284693956375122</v>
      </c>
      <c r="EK147" s="20">
        <v>0.5750420093536377</v>
      </c>
      <c r="EL147" s="20">
        <v>0.56989681720733643</v>
      </c>
      <c r="EM147" s="20">
        <v>0.56226527690887451</v>
      </c>
      <c r="EN147" s="20">
        <v>0.55723446607589722</v>
      </c>
      <c r="EO147" s="20">
        <v>0.55224859714508057</v>
      </c>
      <c r="EP147" s="20">
        <v>0.54485338926315308</v>
      </c>
      <c r="EQ147" s="20">
        <v>0.53997832536697388</v>
      </c>
      <c r="ER147" s="20">
        <v>0.53274744749069214</v>
      </c>
      <c r="ES147" s="20">
        <v>0.5279807448387146</v>
      </c>
      <c r="ET147" s="20">
        <v>0.52325665950775146</v>
      </c>
      <c r="EU147" s="20">
        <v>0.51624965667724609</v>
      </c>
      <c r="EV147" s="20">
        <v>0.51163053512573242</v>
      </c>
      <c r="EW147" s="20">
        <v>0.50477921962738037</v>
      </c>
      <c r="EX147" s="20">
        <v>0.5002627968788147</v>
      </c>
      <c r="EY147" s="20">
        <v>0.49578666687011719</v>
      </c>
      <c r="EZ147" s="20">
        <v>0.48914754390716553</v>
      </c>
      <c r="FA147" s="20">
        <v>0.48477092385292053</v>
      </c>
      <c r="FB147" s="20">
        <v>0.47827932238578796</v>
      </c>
      <c r="FC147" s="20">
        <v>0.47399994730949402</v>
      </c>
      <c r="FD147" s="20">
        <v>0.46975883841514587</v>
      </c>
      <c r="FE147" s="20">
        <v>0.46346825361251831</v>
      </c>
      <c r="FF147" s="20">
        <v>0.45932140946388245</v>
      </c>
      <c r="FG147" s="20">
        <v>0.45317059755325317</v>
      </c>
      <c r="FH147" s="20">
        <v>0.44911587238311768</v>
      </c>
      <c r="FI147" s="20">
        <v>0.445097416639328</v>
      </c>
      <c r="FJ147" s="20">
        <v>0.43913707137107849</v>
      </c>
      <c r="FK147" s="20">
        <v>0.43520793318748474</v>
      </c>
      <c r="FL147" s="20">
        <v>0.42938002943992615</v>
      </c>
      <c r="FM147" s="20">
        <v>0.42553815245628357</v>
      </c>
      <c r="FN147" s="20">
        <v>0.42173069715499878</v>
      </c>
      <c r="FO147" s="20">
        <v>0.41608324646949768</v>
      </c>
      <c r="FP147" s="20">
        <v>0.41236037015914917</v>
      </c>
      <c r="FQ147" s="20">
        <v>0.40683838725090027</v>
      </c>
      <c r="FR147" s="20">
        <v>0.4031982421875</v>
      </c>
      <c r="FS147" s="20">
        <v>0.39959064126014709</v>
      </c>
      <c r="FT147" s="20">
        <v>0.39423966407775879</v>
      </c>
      <c r="FU147" s="20">
        <v>0.39071226119995117</v>
      </c>
      <c r="FV147" s="20">
        <v>0.38548016548156738</v>
      </c>
      <c r="FW147" s="20">
        <v>0.38203111290931702</v>
      </c>
      <c r="FX147" s="20">
        <v>0.3786129355430603</v>
      </c>
      <c r="FY147" s="20">
        <v>0.37354287505149841</v>
      </c>
      <c r="FZ147" s="20">
        <v>0.37020060420036316</v>
      </c>
      <c r="GA147" s="20">
        <v>0.36524322628974915</v>
      </c>
      <c r="GB147" s="20">
        <v>0.36197522282600403</v>
      </c>
      <c r="GC147" s="20">
        <v>0.35873645544052124</v>
      </c>
      <c r="GD147" s="20">
        <v>0.35393261909484863</v>
      </c>
      <c r="GE147" s="20">
        <v>0.35076579451560974</v>
      </c>
      <c r="GF147" s="20">
        <v>0.34606868028640747</v>
      </c>
      <c r="GG147" s="20">
        <v>0.34297221899032593</v>
      </c>
      <c r="GH147" s="20">
        <v>0.33990353345870972</v>
      </c>
      <c r="GI147" s="20">
        <v>0.33535182476043701</v>
      </c>
      <c r="GJ147" s="20">
        <v>0.33235126733779907</v>
      </c>
      <c r="GK147" s="20">
        <v>0.32790073752403259</v>
      </c>
      <c r="GL147" s="20">
        <v>0.32496684789657593</v>
      </c>
      <c r="GM147" s="20">
        <v>0.32205924391746521</v>
      </c>
      <c r="GN147" s="20">
        <v>0.31774652004241943</v>
      </c>
      <c r="GO147" s="20">
        <v>0.31490349769592285</v>
      </c>
      <c r="GP147" s="20">
        <v>0.31068658828735352</v>
      </c>
      <c r="GQ147" s="20">
        <v>0.30790674686431885</v>
      </c>
      <c r="GR147" s="20">
        <v>0.30515176057815552</v>
      </c>
      <c r="GS147" s="20">
        <v>0.30106544494628906</v>
      </c>
      <c r="GT147" s="20">
        <v>0.29837167263031006</v>
      </c>
      <c r="GU147" s="20">
        <v>0.29560655355453491</v>
      </c>
    </row>
    <row r="148" spans="1:203" x14ac:dyDescent="0.25">
      <c r="A148" s="9" t="s">
        <v>122</v>
      </c>
      <c r="B148" s="23">
        <v>50</v>
      </c>
      <c r="C148" s="23">
        <v>9</v>
      </c>
      <c r="D148" s="20">
        <v>0</v>
      </c>
      <c r="E148" s="20">
        <v>4.0133055299520493E-2</v>
      </c>
      <c r="F148" s="20">
        <v>0.236143559217453</v>
      </c>
      <c r="G148" s="20">
        <v>0.58428668975830078</v>
      </c>
      <c r="H148" s="20">
        <v>0.90408855676651001</v>
      </c>
      <c r="I148" s="20">
        <v>1.2647651433944702</v>
      </c>
      <c r="J148" s="20">
        <v>1.5791769027709961</v>
      </c>
      <c r="K148" s="20">
        <v>1.8578578233718872</v>
      </c>
      <c r="L148" s="20">
        <v>2.083742618560791</v>
      </c>
      <c r="M148" s="20">
        <v>2.2710599899291992</v>
      </c>
      <c r="N148" s="20">
        <v>2.4146125316619873</v>
      </c>
      <c r="O148" s="20">
        <v>2.5249092578887939</v>
      </c>
      <c r="P148" s="20">
        <v>2.6083333492279053</v>
      </c>
      <c r="Q148" s="20">
        <v>2.6651296615600586</v>
      </c>
      <c r="R148" s="20">
        <v>2.6996896266937256</v>
      </c>
      <c r="S148" s="20">
        <v>2.7141385078430176</v>
      </c>
      <c r="T148" s="20">
        <v>2.7135210037231445</v>
      </c>
      <c r="U148" s="20">
        <v>2.7004101276397705</v>
      </c>
      <c r="V148" s="20">
        <v>2.6777563095092773</v>
      </c>
      <c r="W148" s="20">
        <v>2.6478517055511475</v>
      </c>
      <c r="X148" s="20">
        <v>2.6127874851226807</v>
      </c>
      <c r="Y148" s="20">
        <v>2.5719037055969238</v>
      </c>
      <c r="Z148" s="20">
        <v>2.5299623012542725</v>
      </c>
      <c r="AA148" s="20">
        <v>2.4844129085540771</v>
      </c>
      <c r="AB148" s="20">
        <v>2.4318785667419434</v>
      </c>
      <c r="AC148" s="20">
        <v>2.3908417224884033</v>
      </c>
      <c r="AD148" s="20">
        <v>2.3377842903137207</v>
      </c>
      <c r="AE148" s="20">
        <v>2.2898168563842773</v>
      </c>
      <c r="AF148" s="20">
        <v>2.2425551414489746</v>
      </c>
      <c r="AG148" s="20">
        <v>2.1945703029632568</v>
      </c>
      <c r="AH148" s="20">
        <v>2.1487941741943359</v>
      </c>
      <c r="AI148" s="20">
        <v>2.102182149887085</v>
      </c>
      <c r="AJ148" s="20">
        <v>2.0578374862670898</v>
      </c>
      <c r="AK148" s="20">
        <v>2.0126187801361084</v>
      </c>
      <c r="AL148" s="20">
        <v>1.9695717096328735</v>
      </c>
      <c r="AM148" s="20">
        <v>1.926206111907959</v>
      </c>
      <c r="AN148" s="20">
        <v>1.8850303888320923</v>
      </c>
      <c r="AO148" s="20">
        <v>1.8437325954437256</v>
      </c>
      <c r="AP148" s="20">
        <v>1.8036623001098633</v>
      </c>
      <c r="AQ148" s="20">
        <v>1.7639068365097046</v>
      </c>
      <c r="AR148" s="20">
        <v>1.7256298065185547</v>
      </c>
      <c r="AS148" s="20">
        <v>1.6868282556533813</v>
      </c>
      <c r="AT148" s="20">
        <v>1.6451805830001831</v>
      </c>
      <c r="AU148" s="20">
        <v>1.6134634017944336</v>
      </c>
      <c r="AV148" s="20">
        <v>1.5734628438949585</v>
      </c>
      <c r="AW148" s="20">
        <v>1.5390245914459229</v>
      </c>
      <c r="AX148" s="20">
        <v>1.5050176382064819</v>
      </c>
      <c r="AY148" s="20">
        <v>1.4721376895904541</v>
      </c>
      <c r="AZ148" s="20">
        <v>1.4401729106903076</v>
      </c>
      <c r="BA148" s="20">
        <v>1.4090691804885864</v>
      </c>
      <c r="BB148" s="20">
        <v>1.3770208358764648</v>
      </c>
      <c r="BC148" s="20">
        <v>1.347333550453186</v>
      </c>
      <c r="BD148" s="20">
        <v>1.3167394399642944</v>
      </c>
      <c r="BE148" s="20">
        <v>1.2883155345916748</v>
      </c>
      <c r="BF148" s="20">
        <v>1.2592464685440063</v>
      </c>
      <c r="BG148" s="20">
        <v>1.2319923639297485</v>
      </c>
      <c r="BH148" s="20">
        <v>1.2044898271560669</v>
      </c>
      <c r="BI148" s="20">
        <v>1.1782610416412354</v>
      </c>
      <c r="BJ148" s="20">
        <v>1.1523292064666748</v>
      </c>
      <c r="BK148" s="20">
        <v>1.1270372867584229</v>
      </c>
      <c r="BL148" s="20">
        <v>1.1022945642471313</v>
      </c>
      <c r="BM148" s="20">
        <v>1.0746829509735107</v>
      </c>
      <c r="BN148" s="20">
        <v>1.0510892868041992</v>
      </c>
      <c r="BO148" s="20">
        <v>1.0280135869979858</v>
      </c>
      <c r="BP148" s="20">
        <v>1.00544273853302</v>
      </c>
      <c r="BQ148" s="20">
        <v>0.97731828689575195</v>
      </c>
      <c r="BR148" s="20">
        <v>0.95994246006011963</v>
      </c>
      <c r="BS148" s="20">
        <v>0.93934100866317749</v>
      </c>
      <c r="BT148" s="20">
        <v>0.92056834697723389</v>
      </c>
      <c r="BU148" s="20">
        <v>0.89838898181915283</v>
      </c>
      <c r="BV148" s="20">
        <v>0.88054341077804565</v>
      </c>
      <c r="BW148" s="20">
        <v>0.8605620265007019</v>
      </c>
      <c r="BX148" s="20">
        <v>0.84127473831176758</v>
      </c>
      <c r="BY148" s="20">
        <v>0.82142156362533569</v>
      </c>
      <c r="BZ148" s="20">
        <v>0.80204415321350098</v>
      </c>
      <c r="CA148" s="20">
        <v>0.78657299280166626</v>
      </c>
      <c r="CB148" s="20">
        <v>0.76778781414031982</v>
      </c>
      <c r="CC148" s="20">
        <v>0.75272130966186523</v>
      </c>
      <c r="CD148" s="20">
        <v>0.73313367366790771</v>
      </c>
      <c r="CE148" s="20">
        <v>0.71732735633850098</v>
      </c>
      <c r="CF148" s="20">
        <v>0.70177459716796875</v>
      </c>
      <c r="CG148" s="20">
        <v>0.68646645545959473</v>
      </c>
      <c r="CH148" s="20">
        <v>0.67218184471130371</v>
      </c>
      <c r="CI148" s="20">
        <v>0.65399914979934692</v>
      </c>
      <c r="CJ148" s="20">
        <v>0.64189082384109497</v>
      </c>
      <c r="CK148" s="20">
        <v>0.62414723634719849</v>
      </c>
      <c r="CL148" s="20">
        <v>0.61259150505065918</v>
      </c>
      <c r="CM148" s="20">
        <v>0.60124975442886353</v>
      </c>
      <c r="CN148" s="20">
        <v>0.5846295952796936</v>
      </c>
      <c r="CO148" s="20">
        <v>0.57380551099777222</v>
      </c>
      <c r="CP148" s="20">
        <v>0.55794399976730347</v>
      </c>
      <c r="CQ148" s="20">
        <v>0.54761397838592529</v>
      </c>
      <c r="CR148" s="20">
        <v>0.53747522830963135</v>
      </c>
      <c r="CS148" s="20">
        <v>0.52261799573898315</v>
      </c>
      <c r="CT148" s="20">
        <v>0.51294201612472534</v>
      </c>
      <c r="CU148" s="20">
        <v>0.49876293540000916</v>
      </c>
      <c r="CV148" s="20">
        <v>0.48952862620353699</v>
      </c>
      <c r="CW148" s="20">
        <v>0.48046526312828064</v>
      </c>
      <c r="CX148" s="20">
        <v>0.467183917760849</v>
      </c>
      <c r="CY148" s="20">
        <v>0.45853427052497864</v>
      </c>
      <c r="CZ148" s="20">
        <v>0.43760430812835693</v>
      </c>
      <c r="DA148" s="20">
        <v>0.42950230836868286</v>
      </c>
      <c r="DB148" s="20">
        <v>0.41762971878051758</v>
      </c>
      <c r="DC148" s="20">
        <v>0.40989753603935242</v>
      </c>
      <c r="DD148" s="20">
        <v>0.39856687188148499</v>
      </c>
      <c r="DE148" s="20">
        <v>0.3911876380443573</v>
      </c>
      <c r="DF148" s="20">
        <v>0.38394501805305481</v>
      </c>
      <c r="DG148" s="20">
        <v>0.37333175539970398</v>
      </c>
      <c r="DH148" s="20">
        <v>0.36641970276832581</v>
      </c>
      <c r="DI148" s="20">
        <v>0.35629087686538696</v>
      </c>
      <c r="DJ148" s="20">
        <v>0.34969434142112732</v>
      </c>
      <c r="DK148" s="20">
        <v>0.34321996569633484</v>
      </c>
      <c r="DL148" s="20">
        <v>0.33373242616653442</v>
      </c>
      <c r="DM148" s="20">
        <v>0.32755357027053833</v>
      </c>
      <c r="DN148" s="20">
        <v>0.3184991180896759</v>
      </c>
      <c r="DO148" s="20">
        <v>0.31260225176811218</v>
      </c>
      <c r="DP148" s="20">
        <v>0.30681461095809937</v>
      </c>
      <c r="DQ148" s="20">
        <v>0.29833340644836426</v>
      </c>
      <c r="DR148" s="20">
        <v>0.29280993342399597</v>
      </c>
      <c r="DS148" s="20">
        <v>0.28471589088439941</v>
      </c>
      <c r="DT148" s="20">
        <v>0.27944454550743103</v>
      </c>
      <c r="DU148" s="20">
        <v>0.27427077293395996</v>
      </c>
      <c r="DV148" s="20">
        <v>0.26668918132781982</v>
      </c>
      <c r="DW148" s="20">
        <v>0.26175159215927124</v>
      </c>
      <c r="DX148" s="20">
        <v>0.25451609492301941</v>
      </c>
      <c r="DY148" s="20">
        <v>0.24980385601520538</v>
      </c>
      <c r="DZ148" s="20">
        <v>0.24517887830734253</v>
      </c>
      <c r="EA148" s="20">
        <v>0.23840147256851196</v>
      </c>
      <c r="EB148" s="20">
        <v>0.23398759961128235</v>
      </c>
      <c r="EC148" s="20">
        <v>0.22751954197883606</v>
      </c>
      <c r="ED148" s="20">
        <v>0.22330716252326965</v>
      </c>
      <c r="EE148" s="20">
        <v>0.21917276084423065</v>
      </c>
      <c r="EF148" s="20">
        <v>0.21311423182487488</v>
      </c>
      <c r="EG148" s="20">
        <v>0.20916852355003357</v>
      </c>
      <c r="EH148" s="20">
        <v>0.20338654518127441</v>
      </c>
      <c r="EI148" s="20">
        <v>0.19962096214294434</v>
      </c>
      <c r="EJ148" s="20">
        <v>0.19592510163784027</v>
      </c>
      <c r="EK148" s="20">
        <v>0.19050918519496918</v>
      </c>
      <c r="EL148" s="20">
        <v>0.18698202073574066</v>
      </c>
      <c r="EM148" s="20">
        <v>0.18181332945823669</v>
      </c>
      <c r="EN148" s="20">
        <v>0.17844715714454651</v>
      </c>
      <c r="EO148" s="20">
        <v>0.17514331638813019</v>
      </c>
      <c r="EP148" s="20">
        <v>0.1703018844127655</v>
      </c>
      <c r="EQ148" s="20">
        <v>0.16714882850646973</v>
      </c>
      <c r="ER148" s="20">
        <v>0.162528395652771</v>
      </c>
      <c r="ES148" s="20">
        <v>0.15951927006244659</v>
      </c>
      <c r="ET148" s="20">
        <v>0.15656585991382599</v>
      </c>
      <c r="EU148" s="20">
        <v>0.15223795175552368</v>
      </c>
      <c r="EV148" s="20">
        <v>0.14941935241222382</v>
      </c>
      <c r="EW148" s="20">
        <v>0.14528900384902954</v>
      </c>
      <c r="EX148" s="20">
        <v>0.14259904623031616</v>
      </c>
      <c r="EY148" s="20">
        <v>0.13995890319347382</v>
      </c>
      <c r="EZ148" s="20">
        <v>0.13609007000923157</v>
      </c>
      <c r="FA148" s="20">
        <v>0.13357044756412506</v>
      </c>
      <c r="FB148" s="20">
        <v>0.12987819314002991</v>
      </c>
      <c r="FC148" s="20">
        <v>0.12747356295585632</v>
      </c>
      <c r="FD148" s="20">
        <v>0.12511347234249115</v>
      </c>
      <c r="FE148" s="20">
        <v>0.12165499478578568</v>
      </c>
      <c r="FF148" s="20">
        <v>0.11940261721611023</v>
      </c>
      <c r="FG148" s="20">
        <v>0.11610201001167297</v>
      </c>
      <c r="FH148" s="20">
        <v>0.11395244300365448</v>
      </c>
      <c r="FI148" s="20">
        <v>0.11184268444776535</v>
      </c>
      <c r="FJ148" s="20">
        <v>0.10875104367733002</v>
      </c>
      <c r="FK148" s="20">
        <v>0.10673758387565613</v>
      </c>
      <c r="FL148" s="20">
        <v>0.10378706455230713</v>
      </c>
      <c r="FM148" s="20">
        <v>0.1018655076622963</v>
      </c>
      <c r="FN148" s="20">
        <v>9.9979519844055176E-2</v>
      </c>
      <c r="FO148" s="20">
        <v>9.7215823829174042E-2</v>
      </c>
      <c r="FP148" s="20">
        <v>9.5415927469730377E-2</v>
      </c>
      <c r="FQ148" s="20">
        <v>9.2778369784355164E-2</v>
      </c>
      <c r="FR148" s="20">
        <v>9.1060630977153778E-2</v>
      </c>
      <c r="FS148" s="20">
        <v>8.937469869852066E-2</v>
      </c>
      <c r="FT148" s="20">
        <v>8.6904138326644897E-2</v>
      </c>
      <c r="FU148" s="20">
        <v>8.5295155644416809E-2</v>
      </c>
      <c r="FV148" s="20">
        <v>8.2937367260456085E-2</v>
      </c>
      <c r="FW148" s="20">
        <v>8.1401824951171875E-2</v>
      </c>
      <c r="FX148" s="20">
        <v>7.9894721508026123E-2</v>
      </c>
      <c r="FY148" s="20">
        <v>7.7686212956905365E-2</v>
      </c>
      <c r="FZ148" s="20">
        <v>7.6247893273830414E-2</v>
      </c>
      <c r="GA148" s="20">
        <v>7.4140198528766632E-2</v>
      </c>
      <c r="GB148" s="20">
        <v>7.2767533361911774E-2</v>
      </c>
      <c r="GC148" s="20">
        <v>7.1420282125473022E-2</v>
      </c>
      <c r="GD148" s="20">
        <v>6.9446034729480743E-2</v>
      </c>
      <c r="GE148" s="20">
        <v>6.8160280585289001E-2</v>
      </c>
      <c r="GF148" s="20">
        <v>6.6276147961616516E-2</v>
      </c>
      <c r="GG148" s="20">
        <v>6.5049082040786743E-2</v>
      </c>
      <c r="GH148" s="20">
        <v>6.3844732940196991E-2</v>
      </c>
      <c r="GI148" s="20">
        <v>6.2079895287752151E-2</v>
      </c>
      <c r="GJ148" s="20">
        <v>6.0930520296096802E-2</v>
      </c>
      <c r="GK148" s="20">
        <v>5.9246234595775604E-2</v>
      </c>
      <c r="GL148" s="20">
        <v>5.8149326592683792E-2</v>
      </c>
      <c r="GM148" s="20">
        <v>5.7072721421718597E-2</v>
      </c>
      <c r="GN148" s="20">
        <v>5.5495079606771469E-2</v>
      </c>
      <c r="GO148" s="20">
        <v>5.4467618465423584E-2</v>
      </c>
      <c r="GP148" s="20">
        <v>5.2961986511945724E-2</v>
      </c>
      <c r="GQ148" s="20">
        <v>5.1981423050165176E-2</v>
      </c>
      <c r="GR148" s="20">
        <v>5.1019016653299332E-2</v>
      </c>
      <c r="GS148" s="20">
        <v>4.9608711153268814E-2</v>
      </c>
      <c r="GT148" s="20">
        <v>4.8690237104892731E-2</v>
      </c>
      <c r="GU148" s="20">
        <v>4.7747697681188583E-2</v>
      </c>
    </row>
    <row r="149" spans="1:203" x14ac:dyDescent="0.25">
      <c r="A149" s="9" t="s">
        <v>122</v>
      </c>
      <c r="B149" s="23">
        <v>20</v>
      </c>
      <c r="C149" s="23">
        <v>9</v>
      </c>
      <c r="D149" s="20">
        <v>0</v>
      </c>
      <c r="E149" s="20">
        <v>1.5910908579826355E-2</v>
      </c>
      <c r="F149" s="20">
        <v>7.5921982526779175E-2</v>
      </c>
      <c r="G149" s="20">
        <v>0.1544470489025116</v>
      </c>
      <c r="H149" s="20">
        <v>0.229318767786026</v>
      </c>
      <c r="I149" s="20">
        <v>0.30098143219947815</v>
      </c>
      <c r="J149" s="20">
        <v>0.35166293382644653</v>
      </c>
      <c r="K149" s="20">
        <v>0.39435026049613953</v>
      </c>
      <c r="L149" s="20">
        <v>0.4237387478351593</v>
      </c>
      <c r="M149" s="20">
        <v>0.44687002897262573</v>
      </c>
      <c r="N149" s="20">
        <v>0.46325251460075378</v>
      </c>
      <c r="O149" s="20">
        <v>0.47556248307228088</v>
      </c>
      <c r="P149" s="20">
        <v>0.48569291830062866</v>
      </c>
      <c r="Q149" s="20">
        <v>0.4934287965297699</v>
      </c>
      <c r="R149" s="20">
        <v>0.49905252456665039</v>
      </c>
      <c r="S149" s="20">
        <v>0.50421828031539917</v>
      </c>
      <c r="T149" s="20">
        <v>0.50837194919586182</v>
      </c>
      <c r="U149" s="20">
        <v>0.51246929168701172</v>
      </c>
      <c r="V149" s="20">
        <v>0.51589637994766235</v>
      </c>
      <c r="W149" s="20">
        <v>0.51906245946884155</v>
      </c>
      <c r="X149" s="20">
        <v>0.52237540483474731</v>
      </c>
      <c r="Y149" s="20">
        <v>0.52568721771240234</v>
      </c>
      <c r="Z149" s="20">
        <v>0.52861499786376953</v>
      </c>
      <c r="AA149" s="20">
        <v>0.5318681001663208</v>
      </c>
      <c r="AB149" s="20">
        <v>0.53494912385940552</v>
      </c>
      <c r="AC149" s="20">
        <v>0.53811877965927124</v>
      </c>
      <c r="AD149" s="20">
        <v>0.54151976108551025</v>
      </c>
      <c r="AE149" s="20">
        <v>0.54532134532928467</v>
      </c>
      <c r="AF149" s="20">
        <v>0.54883700609207153</v>
      </c>
      <c r="AG149" s="20">
        <v>0.5525171160697937</v>
      </c>
      <c r="AH149" s="20">
        <v>0.55665069818496704</v>
      </c>
      <c r="AI149" s="20">
        <v>0.56123971939086914</v>
      </c>
      <c r="AJ149" s="20">
        <v>0.56551569700241089</v>
      </c>
      <c r="AK149" s="20">
        <v>0.57035797834396362</v>
      </c>
      <c r="AL149" s="20">
        <v>0.57504755258560181</v>
      </c>
      <c r="AM149" s="20">
        <v>0.57996892929077148</v>
      </c>
      <c r="AN149" s="20">
        <v>0.58564293384552002</v>
      </c>
      <c r="AO149" s="20">
        <v>0.59100502729415894</v>
      </c>
      <c r="AP149" s="20">
        <v>0.596851646900177</v>
      </c>
      <c r="AQ149" s="20">
        <v>0.60358250141143799</v>
      </c>
      <c r="AR149" s="20">
        <v>0.60953497886657715</v>
      </c>
      <c r="AS149" s="20">
        <v>0.61634171009063721</v>
      </c>
      <c r="AT149" s="20">
        <v>0.62203133106231689</v>
      </c>
      <c r="AU149" s="20">
        <v>0.62529200315475464</v>
      </c>
      <c r="AV149" s="20">
        <v>0.62642872333526611</v>
      </c>
      <c r="AW149" s="20">
        <v>0.62600463628768921</v>
      </c>
      <c r="AX149" s="20">
        <v>0.62446486949920654</v>
      </c>
      <c r="AY149" s="20">
        <v>0.62192440032958984</v>
      </c>
      <c r="AZ149" s="20">
        <v>0.61842548847198486</v>
      </c>
      <c r="BA149" s="20">
        <v>0.61470496654510498</v>
      </c>
      <c r="BB149" s="20">
        <v>0.61030197143554688</v>
      </c>
      <c r="BC149" s="20">
        <v>0.60513585805892944</v>
      </c>
      <c r="BD149" s="20">
        <v>0.60037750005722046</v>
      </c>
      <c r="BE149" s="20">
        <v>0.59490746259689331</v>
      </c>
      <c r="BF149" s="20">
        <v>0.58912968635559082</v>
      </c>
      <c r="BG149" s="20">
        <v>0.58395153284072876</v>
      </c>
      <c r="BH149" s="20">
        <v>0.57686227560043335</v>
      </c>
      <c r="BI149" s="20">
        <v>0.57103389501571655</v>
      </c>
      <c r="BJ149" s="20">
        <v>0.56611907482147217</v>
      </c>
      <c r="BK149" s="20">
        <v>0.56004506349563599</v>
      </c>
      <c r="BL149" s="20">
        <v>0.55434983968734741</v>
      </c>
      <c r="BM149" s="20">
        <v>0.54841077327728271</v>
      </c>
      <c r="BN149" s="20">
        <v>0.5421673059463501</v>
      </c>
      <c r="BO149" s="20">
        <v>0.53558313846588135</v>
      </c>
      <c r="BP149" s="20">
        <v>0.53084325790405273</v>
      </c>
      <c r="BQ149" s="20">
        <v>0.52441763877868652</v>
      </c>
      <c r="BR149" s="20">
        <v>0.51772600412368774</v>
      </c>
      <c r="BS149" s="20">
        <v>0.51274025440216064</v>
      </c>
      <c r="BT149" s="20">
        <v>0.5070379376411438</v>
      </c>
      <c r="BU149" s="20">
        <v>0.50103640556335449</v>
      </c>
      <c r="BV149" s="20">
        <v>0.49594876170158386</v>
      </c>
      <c r="BW149" s="20">
        <v>0.49032741785049438</v>
      </c>
      <c r="BX149" s="20">
        <v>0.48449596762657166</v>
      </c>
      <c r="BY149" s="20">
        <v>0.47840860486030579</v>
      </c>
      <c r="BZ149" s="20">
        <v>0.47255253791809082</v>
      </c>
      <c r="CA149" s="20">
        <v>0.46851372718811035</v>
      </c>
      <c r="CB149" s="20">
        <v>0.46335664391517639</v>
      </c>
      <c r="CC149" s="20">
        <v>0.45823338627815247</v>
      </c>
      <c r="CD149" s="20">
        <v>0.4525001049041748</v>
      </c>
      <c r="CE149" s="20">
        <v>0.44579368829727173</v>
      </c>
      <c r="CF149" s="20">
        <v>0.44104820489883423</v>
      </c>
      <c r="CG149" s="20">
        <v>0.43623027205467224</v>
      </c>
      <c r="CH149" s="20">
        <v>0.43068817257881165</v>
      </c>
      <c r="CI149" s="20">
        <v>0.42658859491348267</v>
      </c>
      <c r="CJ149" s="20">
        <v>0.42252707481384277</v>
      </c>
      <c r="CK149" s="20">
        <v>0.41650572419166565</v>
      </c>
      <c r="CL149" s="20">
        <v>0.41253843903541565</v>
      </c>
      <c r="CM149" s="20">
        <v>0.40665718913078308</v>
      </c>
      <c r="CN149" s="20">
        <v>0.40278244018554688</v>
      </c>
      <c r="CO149" s="20">
        <v>0.39894422888755798</v>
      </c>
      <c r="CP149" s="20">
        <v>0.39325469732284546</v>
      </c>
      <c r="CQ149" s="20">
        <v>0.38950648903846741</v>
      </c>
      <c r="CR149" s="20">
        <v>0.3839506208896637</v>
      </c>
      <c r="CS149" s="20">
        <v>0.38029056787490845</v>
      </c>
      <c r="CT149" s="20">
        <v>0.37666517496109009</v>
      </c>
      <c r="CU149" s="20">
        <v>0.37129160761833191</v>
      </c>
      <c r="CV149" s="20">
        <v>0.36775168776512146</v>
      </c>
      <c r="CW149" s="20">
        <v>0.36250483989715576</v>
      </c>
      <c r="CX149" s="20">
        <v>0.35904845595359802</v>
      </c>
      <c r="CY149" s="20">
        <v>0.3556249737739563</v>
      </c>
      <c r="CZ149" s="20">
        <v>0.34720814228057861</v>
      </c>
      <c r="DA149" s="20">
        <v>0.34225386381149292</v>
      </c>
      <c r="DB149" s="20">
        <v>0.33899027109146118</v>
      </c>
      <c r="DC149" s="20">
        <v>0.33575776219367981</v>
      </c>
      <c r="DD149" s="20">
        <v>0.33096665143966675</v>
      </c>
      <c r="DE149" s="20">
        <v>0.3278106153011322</v>
      </c>
      <c r="DF149" s="20">
        <v>0.32313284277915955</v>
      </c>
      <c r="DG149" s="20">
        <v>0.32005149126052856</v>
      </c>
      <c r="DH149" s="20">
        <v>0.31699943542480469</v>
      </c>
      <c r="DI149" s="20">
        <v>0.31247586011886597</v>
      </c>
      <c r="DJ149" s="20">
        <v>0.30949607491493225</v>
      </c>
      <c r="DK149" s="20">
        <v>0.30507954955101013</v>
      </c>
      <c r="DL149" s="20">
        <v>0.30217024683952332</v>
      </c>
      <c r="DM149" s="20">
        <v>0.29928869009017944</v>
      </c>
      <c r="DN149" s="20">
        <v>0.2950177788734436</v>
      </c>
      <c r="DO149" s="20">
        <v>0.29220443964004517</v>
      </c>
      <c r="DP149" s="20">
        <v>0.28803461790084839</v>
      </c>
      <c r="DQ149" s="20">
        <v>0.28528785705566406</v>
      </c>
      <c r="DR149" s="20">
        <v>0.28256726264953613</v>
      </c>
      <c r="DS149" s="20">
        <v>0.27853494882583618</v>
      </c>
      <c r="DT149" s="20">
        <v>0.27587875723838806</v>
      </c>
      <c r="DU149" s="20">
        <v>0.2719419002532959</v>
      </c>
      <c r="DV149" s="20">
        <v>0.26934859156608582</v>
      </c>
      <c r="DW149" s="20">
        <v>0.26677998900413513</v>
      </c>
      <c r="DX149" s="20">
        <v>0.26297295093536377</v>
      </c>
      <c r="DY149" s="20">
        <v>0.26046517491340637</v>
      </c>
      <c r="DZ149" s="20">
        <v>0.2567482590675354</v>
      </c>
      <c r="EA149" s="20">
        <v>0.2542998194694519</v>
      </c>
      <c r="EB149" s="20">
        <v>0.25187474489212036</v>
      </c>
      <c r="EC149" s="20">
        <v>0.24828040599822998</v>
      </c>
      <c r="ED149" s="20">
        <v>0.24591273069381714</v>
      </c>
      <c r="EE149" s="20">
        <v>0.24240346252918243</v>
      </c>
      <c r="EF149" s="20">
        <v>0.24009183049201965</v>
      </c>
      <c r="EG149" s="20">
        <v>0.23780223727226257</v>
      </c>
      <c r="EH149" s="20">
        <v>0.23440870642662048</v>
      </c>
      <c r="EI149" s="20">
        <v>0.23217332363128662</v>
      </c>
      <c r="EJ149" s="20">
        <v>0.22886012494564056</v>
      </c>
      <c r="EK149" s="20">
        <v>0.22667764127254486</v>
      </c>
      <c r="EL149" s="20">
        <v>0.22451597452163696</v>
      </c>
      <c r="EM149" s="20">
        <v>0.22131204605102539</v>
      </c>
      <c r="EN149" s="20">
        <v>0.21920153498649597</v>
      </c>
      <c r="EO149" s="20">
        <v>0.21607345342636108</v>
      </c>
      <c r="EP149" s="20">
        <v>0.21401290595531464</v>
      </c>
      <c r="EQ149" s="20">
        <v>0.21197201311588287</v>
      </c>
      <c r="ER149" s="20">
        <v>0.20894710719585419</v>
      </c>
      <c r="ES149" s="20">
        <v>0.20695450901985168</v>
      </c>
      <c r="ET149" s="20">
        <v>0.20400120317935944</v>
      </c>
      <c r="EU149" s="20">
        <v>0.20205578207969666</v>
      </c>
      <c r="EV149" s="20">
        <v>0.20012891292572021</v>
      </c>
      <c r="EW149" s="20">
        <v>0.19727300107479095</v>
      </c>
      <c r="EX149" s="20">
        <v>0.19539174437522888</v>
      </c>
      <c r="EY149" s="20">
        <v>0.19260342419147491</v>
      </c>
      <c r="EZ149" s="20">
        <v>0.19076670706272125</v>
      </c>
      <c r="FA149" s="20">
        <v>0.18894749879837036</v>
      </c>
      <c r="FB149" s="20">
        <v>0.18625114858150482</v>
      </c>
      <c r="FC149" s="20">
        <v>0.18447498977184296</v>
      </c>
      <c r="FD149" s="20">
        <v>0.18184246122837067</v>
      </c>
      <c r="FE149" s="20">
        <v>0.18010835349559784</v>
      </c>
      <c r="FF149" s="20">
        <v>0.17839080095291138</v>
      </c>
      <c r="FG149" s="20">
        <v>0.17584510147571564</v>
      </c>
      <c r="FH149" s="20">
        <v>0.1741681843996048</v>
      </c>
      <c r="FI149" s="20">
        <v>0.17168274521827698</v>
      </c>
      <c r="FJ149" s="20">
        <v>0.17004550993442535</v>
      </c>
      <c r="FK149" s="20">
        <v>0.16842389106750488</v>
      </c>
      <c r="FL149" s="20">
        <v>0.16602042317390442</v>
      </c>
      <c r="FM149" s="20">
        <v>0.16443720459938049</v>
      </c>
      <c r="FN149" s="20">
        <v>0.16209062933921814</v>
      </c>
      <c r="FO149" s="20">
        <v>0.16054487228393555</v>
      </c>
      <c r="FP149" s="20">
        <v>0.15901386737823486</v>
      </c>
      <c r="FQ149" s="20">
        <v>0.15674468874931335</v>
      </c>
      <c r="FR149" s="20">
        <v>0.15524992346763611</v>
      </c>
      <c r="FS149" s="20">
        <v>0.15303444862365723</v>
      </c>
      <c r="FT149" s="20">
        <v>0.15157505869865417</v>
      </c>
      <c r="FU149" s="20">
        <v>0.15012958645820618</v>
      </c>
      <c r="FV149" s="20">
        <v>0.14798720180988312</v>
      </c>
      <c r="FW149" s="20">
        <v>0.14657594263553619</v>
      </c>
      <c r="FX149" s="20">
        <v>0.1444842517375946</v>
      </c>
      <c r="FY149" s="20">
        <v>0.14310640096664429</v>
      </c>
      <c r="FZ149" s="20">
        <v>0.14174169301986694</v>
      </c>
      <c r="GA149" s="20">
        <v>0.13971899449825287</v>
      </c>
      <c r="GB149" s="20">
        <v>0.13838657736778259</v>
      </c>
      <c r="GC149" s="20">
        <v>0.13641175627708435</v>
      </c>
      <c r="GD149" s="20">
        <v>0.13511089980602264</v>
      </c>
      <c r="GE149" s="20">
        <v>0.13382242619991302</v>
      </c>
      <c r="GF149" s="20">
        <v>0.13191273808479309</v>
      </c>
      <c r="GG149" s="20">
        <v>0.13065478205680847</v>
      </c>
      <c r="GH149" s="20">
        <v>0.12879028916358948</v>
      </c>
      <c r="GI149" s="20">
        <v>0.12756210565567017</v>
      </c>
      <c r="GJ149" s="20">
        <v>0.12634561955928802</v>
      </c>
      <c r="GK149" s="20">
        <v>0.12454262375831604</v>
      </c>
      <c r="GL149" s="20">
        <v>0.12335494160652161</v>
      </c>
      <c r="GM149" s="20">
        <v>0.1215946301817894</v>
      </c>
      <c r="GN149" s="20">
        <v>0.12043506652116776</v>
      </c>
      <c r="GO149" s="20">
        <v>0.11928655207157135</v>
      </c>
      <c r="GP149" s="20">
        <v>0.11758428812026978</v>
      </c>
      <c r="GQ149" s="20">
        <v>0.11646297574043274</v>
      </c>
      <c r="GR149" s="20">
        <v>0.11480100452899933</v>
      </c>
      <c r="GS149" s="20">
        <v>0.11370623111724854</v>
      </c>
      <c r="GT149" s="20">
        <v>0.11262188851833344</v>
      </c>
      <c r="GU149" s="20">
        <v>0.11144722998142242</v>
      </c>
    </row>
    <row r="150" spans="1:203" x14ac:dyDescent="0.25">
      <c r="A150" s="9" t="s">
        <v>122</v>
      </c>
      <c r="B150" s="23">
        <v>99</v>
      </c>
      <c r="C150" s="23">
        <v>9</v>
      </c>
      <c r="D150" s="20">
        <v>0</v>
      </c>
      <c r="E150" s="20">
        <v>4.6086523681879044E-2</v>
      </c>
      <c r="F150" s="20">
        <v>0.28640767931938171</v>
      </c>
      <c r="G150" s="20">
        <v>0.69071680307388306</v>
      </c>
      <c r="H150" s="20">
        <v>1.0575920343399048</v>
      </c>
      <c r="I150" s="20">
        <v>1.4619320631027222</v>
      </c>
      <c r="J150" s="20">
        <v>1.8268991708755493</v>
      </c>
      <c r="K150" s="20">
        <v>2.1391079425811768</v>
      </c>
      <c r="L150" s="20">
        <v>2.4016098976135254</v>
      </c>
      <c r="M150" s="20">
        <v>2.6115787029266357</v>
      </c>
      <c r="N150" s="20">
        <v>2.7706058025360107</v>
      </c>
      <c r="O150" s="20">
        <v>2.8913965225219727</v>
      </c>
      <c r="P150" s="20">
        <v>2.9729905128479004</v>
      </c>
      <c r="Q150" s="20">
        <v>3.0255107879638672</v>
      </c>
      <c r="R150" s="20">
        <v>3.0522530078887939</v>
      </c>
      <c r="S150" s="20">
        <v>3.0532166957855225</v>
      </c>
      <c r="T150" s="20">
        <v>3.0368785858154297</v>
      </c>
      <c r="U150" s="20">
        <v>3.0061957836151123</v>
      </c>
      <c r="V150" s="20">
        <v>2.9654858112335205</v>
      </c>
      <c r="W150" s="20">
        <v>2.9154481887817383</v>
      </c>
      <c r="X150" s="20">
        <v>2.8588097095489502</v>
      </c>
      <c r="Y150" s="20">
        <v>2.7980742454528809</v>
      </c>
      <c r="Z150" s="20">
        <v>2.7343001365661621</v>
      </c>
      <c r="AA150" s="20">
        <v>2.6680428981781006</v>
      </c>
      <c r="AB150" s="20">
        <v>2.6016981601715088</v>
      </c>
      <c r="AC150" s="20">
        <v>2.5260825157165527</v>
      </c>
      <c r="AD150" s="20">
        <v>2.4575018882751465</v>
      </c>
      <c r="AE150" s="20">
        <v>2.389667272567749</v>
      </c>
      <c r="AF150" s="20">
        <v>2.3227920532226562</v>
      </c>
      <c r="AG150" s="20">
        <v>2.2570803165435791</v>
      </c>
      <c r="AH150" s="20">
        <v>2.1913690567016602</v>
      </c>
      <c r="AI150" s="20">
        <v>2.1284348964691162</v>
      </c>
      <c r="AJ150" s="20">
        <v>2.0657591819763184</v>
      </c>
      <c r="AK150" s="20">
        <v>2.0040061473846436</v>
      </c>
      <c r="AL150" s="20">
        <v>1.9437426328659058</v>
      </c>
      <c r="AM150" s="20">
        <v>1.8856756687164307</v>
      </c>
      <c r="AN150" s="20">
        <v>1.8236266374588013</v>
      </c>
      <c r="AO150" s="20">
        <v>1.7687114477157593</v>
      </c>
      <c r="AP150" s="20">
        <v>1.7147355079650879</v>
      </c>
      <c r="AQ150" s="20">
        <v>1.6627563238143921</v>
      </c>
      <c r="AR150" s="20">
        <v>1.6128371953964233</v>
      </c>
      <c r="AS150" s="20">
        <v>1.5641237497329712</v>
      </c>
      <c r="AT150" s="20">
        <v>1.5166561603546143</v>
      </c>
      <c r="AU150" s="20">
        <v>1.4706082344055176</v>
      </c>
      <c r="AV150" s="20">
        <v>1.4257057905197144</v>
      </c>
      <c r="AW150" s="20">
        <v>1.3774853944778442</v>
      </c>
      <c r="AX150" s="20">
        <v>1.3357473611831665</v>
      </c>
      <c r="AY150" s="20">
        <v>1.2949540615081787</v>
      </c>
      <c r="AZ150" s="20">
        <v>1.2549782991409302</v>
      </c>
      <c r="BA150" s="20">
        <v>1.2171429395675659</v>
      </c>
      <c r="BB150" s="20">
        <v>1.1796119213104248</v>
      </c>
      <c r="BC150" s="20">
        <v>1.1431243419647217</v>
      </c>
      <c r="BD150" s="20">
        <v>1.1081060171127319</v>
      </c>
      <c r="BE150" s="20">
        <v>1.0742883682250977</v>
      </c>
      <c r="BF150" s="20">
        <v>1.0413527488708496</v>
      </c>
      <c r="BG150" s="20">
        <v>1.006354808807373</v>
      </c>
      <c r="BH150" s="20">
        <v>0.97615110874176025</v>
      </c>
      <c r="BI150" s="20">
        <v>0.94535106420516968</v>
      </c>
      <c r="BJ150" s="20">
        <v>0.91693085432052612</v>
      </c>
      <c r="BK150" s="20">
        <v>0.88764423131942749</v>
      </c>
      <c r="BL150" s="20">
        <v>0.86100214719772339</v>
      </c>
      <c r="BM150" s="20">
        <v>0.8336338996887207</v>
      </c>
      <c r="BN150" s="20">
        <v>0.80863076448440552</v>
      </c>
      <c r="BO150" s="20">
        <v>0.7828449010848999</v>
      </c>
      <c r="BP150" s="20">
        <v>0.75925725698471069</v>
      </c>
      <c r="BQ150" s="20">
        <v>0.7353065013885498</v>
      </c>
      <c r="BR150" s="20">
        <v>0.71320348978042603</v>
      </c>
      <c r="BS150" s="20">
        <v>0.69034296274185181</v>
      </c>
      <c r="BT150" s="20">
        <v>0.66914725303649902</v>
      </c>
      <c r="BU150" s="20">
        <v>0.64894133806228638</v>
      </c>
      <c r="BV150" s="20">
        <v>0.62840431928634644</v>
      </c>
      <c r="BW150" s="20">
        <v>0.60937690734863281</v>
      </c>
      <c r="BX150" s="20">
        <v>0.59181511402130127</v>
      </c>
      <c r="BY150" s="20">
        <v>0.56978720426559448</v>
      </c>
      <c r="BZ150" s="20">
        <v>0.55428230762481689</v>
      </c>
      <c r="CA150" s="20">
        <v>0.5382879376411438</v>
      </c>
      <c r="CB150" s="20">
        <v>0.5218082070350647</v>
      </c>
      <c r="CC150" s="20">
        <v>0.50556844472885132</v>
      </c>
      <c r="CD150" s="20">
        <v>0.48952788114547729</v>
      </c>
      <c r="CE150" s="20">
        <v>0.47401455044746399</v>
      </c>
      <c r="CF150" s="20">
        <v>0.45901095867156982</v>
      </c>
      <c r="CG150" s="20">
        <v>0.44449907541275024</v>
      </c>
      <c r="CH150" s="20">
        <v>0.43046137690544128</v>
      </c>
      <c r="CI150" s="20">
        <v>0.41755983233451843</v>
      </c>
      <c r="CJ150" s="20">
        <v>0.40551745891571045</v>
      </c>
      <c r="CK150" s="20">
        <v>0.39130485057830811</v>
      </c>
      <c r="CL150" s="20">
        <v>0.38000118732452393</v>
      </c>
      <c r="CM150" s="20">
        <v>0.36888602375984192</v>
      </c>
      <c r="CN150" s="20">
        <v>0.35764223337173462</v>
      </c>
      <c r="CO150" s="20">
        <v>0.34668385982513428</v>
      </c>
      <c r="CP150" s="20">
        <v>0.3359907865524292</v>
      </c>
      <c r="CQ150" s="20">
        <v>0.32503595948219299</v>
      </c>
      <c r="CR150" s="20">
        <v>0.31367361545562744</v>
      </c>
      <c r="CS150" s="20">
        <v>0.3050597608089447</v>
      </c>
      <c r="CT150" s="20">
        <v>0.29578766226768494</v>
      </c>
      <c r="CU150" s="20">
        <v>0.28505861759185791</v>
      </c>
      <c r="CV150" s="20">
        <v>0.27672043442726135</v>
      </c>
      <c r="CW150" s="20">
        <v>0.26755699515342712</v>
      </c>
      <c r="CX150" s="20">
        <v>0.26063829660415649</v>
      </c>
      <c r="CY150" s="20">
        <v>0.25002926588058472</v>
      </c>
      <c r="CZ150" s="20">
        <v>0.23726555705070496</v>
      </c>
      <c r="DA150" s="20">
        <v>0.22812221944332123</v>
      </c>
      <c r="DB150" s="20">
        <v>0.22222325205802917</v>
      </c>
      <c r="DC150" s="20">
        <v>0.21365959942340851</v>
      </c>
      <c r="DD150" s="20">
        <v>0.20813463628292084</v>
      </c>
      <c r="DE150" s="20">
        <v>0.20275251567363739</v>
      </c>
      <c r="DF150" s="20">
        <v>0.19493918120861053</v>
      </c>
      <c r="DG150" s="20">
        <v>0.1898982971906662</v>
      </c>
      <c r="DH150" s="20">
        <v>0.18258032202720642</v>
      </c>
      <c r="DI150" s="20">
        <v>0.17785902321338654</v>
      </c>
      <c r="DJ150" s="20">
        <v>0.17325980961322784</v>
      </c>
      <c r="DK150" s="20">
        <v>0.16658300161361694</v>
      </c>
      <c r="DL150" s="20">
        <v>0.16227537393569946</v>
      </c>
      <c r="DM150" s="20">
        <v>0.15602187812328339</v>
      </c>
      <c r="DN150" s="20">
        <v>0.15198734402656555</v>
      </c>
      <c r="DO150" s="20">
        <v>0.14805713295936584</v>
      </c>
      <c r="DP150" s="20">
        <v>0.14235156774520874</v>
      </c>
      <c r="DQ150" s="20">
        <v>0.13867051899433136</v>
      </c>
      <c r="DR150" s="20">
        <v>0.13332666456699371</v>
      </c>
      <c r="DS150" s="20">
        <v>0.12987899780273438</v>
      </c>
      <c r="DT150" s="20">
        <v>0.12652048468589783</v>
      </c>
      <c r="DU150" s="20">
        <v>0.12164485454559326</v>
      </c>
      <c r="DV150" s="20">
        <v>0.1184992641210556</v>
      </c>
      <c r="DW150" s="20">
        <v>0.11393274366855621</v>
      </c>
      <c r="DX150" s="20">
        <v>0.11098657548427582</v>
      </c>
      <c r="DY150" s="20">
        <v>0.10811660438776016</v>
      </c>
      <c r="DZ150" s="20">
        <v>0.10395018756389618</v>
      </c>
      <c r="EA150" s="20">
        <v>0.1012621596455574</v>
      </c>
      <c r="EB150" s="20">
        <v>9.7359888255596161E-2</v>
      </c>
      <c r="EC150" s="20">
        <v>9.4842284917831421E-2</v>
      </c>
      <c r="ED150" s="20">
        <v>9.2389777302742004E-2</v>
      </c>
      <c r="EE150" s="20">
        <v>8.8829405605792999E-2</v>
      </c>
      <c r="EF150" s="20">
        <v>8.6532391607761383E-2</v>
      </c>
      <c r="EG150" s="20">
        <v>8.3197750151157379E-2</v>
      </c>
      <c r="EH150" s="20">
        <v>8.1046350300312042E-2</v>
      </c>
      <c r="EI150" s="20">
        <v>7.8950591385364532E-2</v>
      </c>
      <c r="EJ150" s="20">
        <v>7.5908131897449493E-2</v>
      </c>
      <c r="EK150" s="20">
        <v>7.3945239186286926E-2</v>
      </c>
      <c r="EL150" s="20">
        <v>7.1095660328865051E-2</v>
      </c>
      <c r="EM150" s="20">
        <v>6.9257214665412903E-2</v>
      </c>
      <c r="EN150" s="20">
        <v>6.7466303706169128E-2</v>
      </c>
      <c r="EO150" s="20">
        <v>6.4866401255130768E-2</v>
      </c>
      <c r="EP150" s="20">
        <v>6.3189037144184113E-2</v>
      </c>
      <c r="EQ150" s="20">
        <v>6.0753963887691498E-2</v>
      </c>
      <c r="ER150" s="20">
        <v>5.9182938188314438E-2</v>
      </c>
      <c r="ES150" s="20">
        <v>5.7652536779642105E-2</v>
      </c>
      <c r="ET150" s="20">
        <v>5.54308220744133E-2</v>
      </c>
      <c r="EU150" s="20">
        <v>5.3997449576854706E-2</v>
      </c>
      <c r="EV150" s="20">
        <v>5.1916584372520447E-2</v>
      </c>
      <c r="EW150" s="20">
        <v>5.0574086606502533E-2</v>
      </c>
      <c r="EX150" s="20">
        <v>4.9266301095485687E-2</v>
      </c>
      <c r="EY150" s="20">
        <v>4.7367759048938751E-2</v>
      </c>
      <c r="EZ150" s="20">
        <v>4.6142887324094772E-2</v>
      </c>
      <c r="FA150" s="20">
        <v>4.4364709407091141E-2</v>
      </c>
      <c r="FB150" s="20">
        <v>4.32174913585186E-2</v>
      </c>
      <c r="FC150" s="20">
        <v>4.2099937796592712E-2</v>
      </c>
      <c r="FD150" s="20">
        <v>4.0477562695741653E-2</v>
      </c>
      <c r="FE150" s="20">
        <v>3.9430864155292511E-2</v>
      </c>
      <c r="FF150" s="20">
        <v>3.7911340594291687E-2</v>
      </c>
      <c r="FG150" s="20">
        <v>3.6931000649929047E-2</v>
      </c>
      <c r="FH150" s="20">
        <v>3.5976007580757141E-2</v>
      </c>
      <c r="FI150" s="20">
        <v>3.4589625895023346E-2</v>
      </c>
      <c r="FJ150" s="20">
        <v>3.3695179969072342E-2</v>
      </c>
      <c r="FK150" s="20">
        <v>3.2396692782640457E-2</v>
      </c>
      <c r="FL150" s="20">
        <v>3.155895322561264E-2</v>
      </c>
      <c r="FM150" s="20">
        <v>3.0742878094315529E-2</v>
      </c>
      <c r="FN150" s="20">
        <v>2.9558159410953522E-2</v>
      </c>
      <c r="FO150" s="20">
        <v>2.8793821111321449E-2</v>
      </c>
      <c r="FP150" s="20">
        <v>2.768421359360218E-2</v>
      </c>
      <c r="FQ150" s="20">
        <v>2.6968333870172501E-2</v>
      </c>
      <c r="FR150" s="20">
        <v>2.6270965114235878E-2</v>
      </c>
      <c r="FS150" s="20">
        <v>2.5258578360080719E-2</v>
      </c>
      <c r="FT150" s="20">
        <v>2.4605423212051392E-2</v>
      </c>
      <c r="FU150" s="20">
        <v>2.3657219484448433E-2</v>
      </c>
      <c r="FV150" s="20">
        <v>2.3045472800731659E-2</v>
      </c>
      <c r="FW150" s="20">
        <v>2.2449545562267303E-2</v>
      </c>
      <c r="FX150" s="20">
        <v>2.1584421396255493E-2</v>
      </c>
      <c r="FY150" s="20">
        <v>2.1026276051998138E-2</v>
      </c>
      <c r="FZ150" s="20">
        <v>2.0215999335050583E-2</v>
      </c>
      <c r="GA150" s="20">
        <v>1.9693238660693169E-2</v>
      </c>
      <c r="GB150" s="20">
        <v>1.9183995202183723E-2</v>
      </c>
      <c r="GC150" s="20">
        <v>1.8444715067744255E-2</v>
      </c>
      <c r="GD150" s="20">
        <v>1.796775683760643E-2</v>
      </c>
      <c r="GE150" s="20">
        <v>1.727534644305706E-2</v>
      </c>
      <c r="GF150" s="20">
        <v>1.6828626394271851E-2</v>
      </c>
      <c r="GG150" s="20">
        <v>1.6393458470702171E-2</v>
      </c>
      <c r="GH150" s="20">
        <v>1.5761714428663254E-2</v>
      </c>
      <c r="GI150" s="20">
        <v>1.5354136936366558E-2</v>
      </c>
      <c r="GJ150" s="20">
        <v>1.4762444421648979E-2</v>
      </c>
      <c r="GK150" s="20">
        <v>1.4380705542862415E-2</v>
      </c>
      <c r="GL150" s="20">
        <v>1.4008837752044201E-2</v>
      </c>
      <c r="GM150" s="20">
        <v>1.3468989171087742E-2</v>
      </c>
      <c r="GN150" s="20">
        <v>1.3120696879923344E-2</v>
      </c>
      <c r="GO150" s="20">
        <v>1.2615073472261429E-2</v>
      </c>
      <c r="GP150" s="20">
        <v>1.2288862839341164E-2</v>
      </c>
      <c r="GQ150" s="20">
        <v>1.1971088126301765E-2</v>
      </c>
      <c r="GR150" s="20">
        <v>1.1509766802191734E-2</v>
      </c>
      <c r="GS150" s="20">
        <v>1.1212137527763844E-2</v>
      </c>
      <c r="GT150" s="20">
        <v>1.0780063457787037E-2</v>
      </c>
      <c r="GU150" s="20">
        <v>1.0589277371764183E-2</v>
      </c>
    </row>
    <row r="151" spans="1:203" x14ac:dyDescent="0.25">
      <c r="A151" s="9" t="s">
        <v>122</v>
      </c>
      <c r="B151" s="23">
        <v>90</v>
      </c>
      <c r="C151" s="23">
        <v>9</v>
      </c>
      <c r="D151" s="20">
        <v>0</v>
      </c>
      <c r="E151" s="20">
        <v>2.1645965054631233E-2</v>
      </c>
      <c r="F151" s="20">
        <v>0.1122298464179039</v>
      </c>
      <c r="G151" s="20">
        <v>0.2518039345741272</v>
      </c>
      <c r="H151" s="20">
        <v>0.39727196097373962</v>
      </c>
      <c r="I151" s="20">
        <v>0.54719215631484985</v>
      </c>
      <c r="J151" s="20">
        <v>0.67930877208709717</v>
      </c>
      <c r="K151" s="20">
        <v>0.78251272439956665</v>
      </c>
      <c r="L151" s="20">
        <v>0.87013512849807739</v>
      </c>
      <c r="M151" s="20">
        <v>0.94299811124801636</v>
      </c>
      <c r="N151" s="20">
        <v>1.0074728727340698</v>
      </c>
      <c r="O151" s="20">
        <v>1.0522934198379517</v>
      </c>
      <c r="P151" s="20">
        <v>1.0873686075210571</v>
      </c>
      <c r="Q151" s="20">
        <v>1.1118935346603394</v>
      </c>
      <c r="R151" s="20">
        <v>1.1321866512298584</v>
      </c>
      <c r="S151" s="20">
        <v>1.1460418701171875</v>
      </c>
      <c r="T151" s="20">
        <v>1.1557894945144653</v>
      </c>
      <c r="U151" s="20">
        <v>1.1603524684906006</v>
      </c>
      <c r="V151" s="20">
        <v>1.1628568172454834</v>
      </c>
      <c r="W151" s="20">
        <v>1.1630771160125732</v>
      </c>
      <c r="X151" s="20">
        <v>1.161596417427063</v>
      </c>
      <c r="Y151" s="20">
        <v>1.1583735942840576</v>
      </c>
      <c r="Z151" s="20">
        <v>1.1551307439804077</v>
      </c>
      <c r="AA151" s="20">
        <v>1.1510179042816162</v>
      </c>
      <c r="AB151" s="20">
        <v>1.1460611820220947</v>
      </c>
      <c r="AC151" s="20">
        <v>1.140540599822998</v>
      </c>
      <c r="AD151" s="20">
        <v>1.1352963447570801</v>
      </c>
      <c r="AE151" s="20">
        <v>1.1297929286956787</v>
      </c>
      <c r="AF151" s="20">
        <v>1.1245774030685425</v>
      </c>
      <c r="AG151" s="20">
        <v>1.1191717386245728</v>
      </c>
      <c r="AH151" s="20">
        <v>1.1140612363815308</v>
      </c>
      <c r="AI151" s="20">
        <v>1.1090648174285889</v>
      </c>
      <c r="AJ151" s="20">
        <v>1.1040102243423462</v>
      </c>
      <c r="AK151" s="20">
        <v>1.0993176698684692</v>
      </c>
      <c r="AL151" s="20">
        <v>1.0946090221405029</v>
      </c>
      <c r="AM151" s="20">
        <v>1.090269923210144</v>
      </c>
      <c r="AN151" s="20">
        <v>1.086006760597229</v>
      </c>
      <c r="AO151" s="20">
        <v>1.0819947719573975</v>
      </c>
      <c r="AP151" s="20">
        <v>1.0781427621841431</v>
      </c>
      <c r="AQ151" s="20">
        <v>1.0745967626571655</v>
      </c>
      <c r="AR151" s="20">
        <v>1.0711345672607422</v>
      </c>
      <c r="AS151" s="20">
        <v>1.0680665969848633</v>
      </c>
      <c r="AT151" s="20">
        <v>1.0650556087493896</v>
      </c>
      <c r="AU151" s="20">
        <v>1.0624048709869385</v>
      </c>
      <c r="AV151" s="20">
        <v>1.0598547458648682</v>
      </c>
      <c r="AW151" s="20">
        <v>1.0575978755950928</v>
      </c>
      <c r="AX151" s="20">
        <v>1.0555400848388672</v>
      </c>
      <c r="AY151" s="20">
        <v>1.05364990234375</v>
      </c>
      <c r="AZ151" s="20">
        <v>1.0519199371337891</v>
      </c>
      <c r="BA151" s="20">
        <v>1.0504857301712036</v>
      </c>
      <c r="BB151" s="20">
        <v>1.0489150285720825</v>
      </c>
      <c r="BC151" s="20">
        <v>1.048012375831604</v>
      </c>
      <c r="BD151" s="20">
        <v>1.0470389127731323</v>
      </c>
      <c r="BE151" s="20">
        <v>1.0462039709091187</v>
      </c>
      <c r="BF151" s="20">
        <v>1.0454704761505127</v>
      </c>
      <c r="BG151" s="20">
        <v>1.0448957681655884</v>
      </c>
      <c r="BH151" s="20">
        <v>1.0421817302703857</v>
      </c>
      <c r="BI151" s="20">
        <v>1.0368409156799316</v>
      </c>
      <c r="BJ151" s="20">
        <v>1.0298869609832764</v>
      </c>
      <c r="BK151" s="20">
        <v>1.0219718217849731</v>
      </c>
      <c r="BL151" s="20">
        <v>1.0112735033035278</v>
      </c>
      <c r="BM151" s="20">
        <v>1.0017606019973755</v>
      </c>
      <c r="BN151" s="20">
        <v>0.99065923690795898</v>
      </c>
      <c r="BO151" s="20">
        <v>0.97892618179321289</v>
      </c>
      <c r="BP151" s="20">
        <v>0.96706676483154297</v>
      </c>
      <c r="BQ151" s="20">
        <v>0.95506507158279419</v>
      </c>
      <c r="BR151" s="20">
        <v>0.94172036647796631</v>
      </c>
      <c r="BS151" s="20">
        <v>0.92872315645217896</v>
      </c>
      <c r="BT151" s="20">
        <v>0.91462999582290649</v>
      </c>
      <c r="BU151" s="20">
        <v>0.90304839611053467</v>
      </c>
      <c r="BV151" s="20">
        <v>0.889362633228302</v>
      </c>
      <c r="BW151" s="20">
        <v>0.87747460603713989</v>
      </c>
      <c r="BX151" s="20">
        <v>0.86479079723358154</v>
      </c>
      <c r="BY151" s="20">
        <v>0.85272037982940674</v>
      </c>
      <c r="BZ151" s="20">
        <v>0.83669227361679077</v>
      </c>
      <c r="CA151" s="20">
        <v>0.82546210289001465</v>
      </c>
      <c r="CB151" s="20">
        <v>0.81399941444396973</v>
      </c>
      <c r="CC151" s="20">
        <v>0.80207717418670654</v>
      </c>
      <c r="CD151" s="20">
        <v>0.78983324766159058</v>
      </c>
      <c r="CE151" s="20">
        <v>0.77819931507110596</v>
      </c>
      <c r="CF151" s="20">
        <v>0.76270782947540283</v>
      </c>
      <c r="CG151" s="20">
        <v>0.75369679927825928</v>
      </c>
      <c r="CH151" s="20">
        <v>0.74059993028640747</v>
      </c>
      <c r="CI151" s="20">
        <v>0.73096758127212524</v>
      </c>
      <c r="CJ151" s="20">
        <v>0.71723872423171997</v>
      </c>
      <c r="CK151" s="20">
        <v>0.70885699987411499</v>
      </c>
      <c r="CL151" s="20">
        <v>0.69604402780532837</v>
      </c>
      <c r="CM151" s="20">
        <v>0.68760150671005249</v>
      </c>
      <c r="CN151" s="20">
        <v>0.67494994401931763</v>
      </c>
      <c r="CO151" s="20">
        <v>0.66659826040267944</v>
      </c>
      <c r="CP151" s="20">
        <v>0.65415507555007935</v>
      </c>
      <c r="CQ151" s="20">
        <v>0.6459469199180603</v>
      </c>
      <c r="CR151" s="20">
        <v>0.63375282287597656</v>
      </c>
      <c r="CS151" s="20">
        <v>0.62571901082992554</v>
      </c>
      <c r="CT151" s="20">
        <v>0.61380642652511597</v>
      </c>
      <c r="CU151" s="20">
        <v>0.60596674680709839</v>
      </c>
      <c r="CV151" s="20">
        <v>0.59820824861526489</v>
      </c>
      <c r="CW151" s="20">
        <v>0.58672440052032471</v>
      </c>
      <c r="CX151" s="20">
        <v>0.57917702198028564</v>
      </c>
      <c r="CY151" s="20">
        <v>0.56801199913024902</v>
      </c>
      <c r="CZ151" s="20">
        <v>0.54984289407730103</v>
      </c>
      <c r="DA151" s="20">
        <v>0.54273360967636108</v>
      </c>
      <c r="DB151" s="20">
        <v>0.53571569919586182</v>
      </c>
      <c r="DC151" s="20">
        <v>0.52535802125930786</v>
      </c>
      <c r="DD151" s="20">
        <v>0.51856398582458496</v>
      </c>
      <c r="DE151" s="20">
        <v>0.508536696434021</v>
      </c>
      <c r="DF151" s="20">
        <v>0.50195956230163574</v>
      </c>
      <c r="DG151" s="20">
        <v>0.49546727538108826</v>
      </c>
      <c r="DH151" s="20">
        <v>0.4858856201171875</v>
      </c>
      <c r="DI151" s="20">
        <v>0.47960081696510315</v>
      </c>
      <c r="DJ151" s="20">
        <v>0.47032555937767029</v>
      </c>
      <c r="DK151" s="20">
        <v>0.46424177289009094</v>
      </c>
      <c r="DL151" s="20">
        <v>0.45823660492897034</v>
      </c>
      <c r="DM151" s="20">
        <v>0.44937402009963989</v>
      </c>
      <c r="DN151" s="20">
        <v>0.44356101751327515</v>
      </c>
      <c r="DO151" s="20">
        <v>0.43498209118843079</v>
      </c>
      <c r="DP151" s="20">
        <v>0.42935514450073242</v>
      </c>
      <c r="DQ151" s="20">
        <v>0.42380091547966003</v>
      </c>
      <c r="DR151" s="20">
        <v>0.41560399532318115</v>
      </c>
      <c r="DS151" s="20">
        <v>0.41022759675979614</v>
      </c>
      <c r="DT151" s="20">
        <v>0.40229311585426331</v>
      </c>
      <c r="DU151" s="20">
        <v>0.39708888530731201</v>
      </c>
      <c r="DV151" s="20">
        <v>0.39195194840431213</v>
      </c>
      <c r="DW151" s="20">
        <v>0.38437086343765259</v>
      </c>
      <c r="DX151" s="20">
        <v>0.3793984055519104</v>
      </c>
      <c r="DY151" s="20">
        <v>0.37206009030342102</v>
      </c>
      <c r="DZ151" s="20">
        <v>0.36724689602851868</v>
      </c>
      <c r="EA151" s="20">
        <v>0.36249595880508423</v>
      </c>
      <c r="EB151" s="20">
        <v>0.35548451542854309</v>
      </c>
      <c r="EC151" s="20">
        <v>0.35088571906089783</v>
      </c>
      <c r="ED151" s="20">
        <v>0.34409883618354797</v>
      </c>
      <c r="EE151" s="20">
        <v>0.33964735269546509</v>
      </c>
      <c r="EF151" s="20">
        <v>0.33525341749191284</v>
      </c>
      <c r="EG151" s="20">
        <v>0.32876887917518616</v>
      </c>
      <c r="EH151" s="20">
        <v>0.32451567053794861</v>
      </c>
      <c r="EI151" s="20">
        <v>0.31823882460594177</v>
      </c>
      <c r="EJ151" s="20">
        <v>0.31412187218666077</v>
      </c>
      <c r="EK151" s="20">
        <v>0.31005814671516418</v>
      </c>
      <c r="EL151" s="20">
        <v>0.30406093597412109</v>
      </c>
      <c r="EM151" s="20">
        <v>0.30012738704681396</v>
      </c>
      <c r="EN151" s="20">
        <v>0.29432222247123718</v>
      </c>
      <c r="EO151" s="20">
        <v>0.29051467776298523</v>
      </c>
      <c r="EP151" s="20">
        <v>0.28675633668899536</v>
      </c>
      <c r="EQ151" s="20">
        <v>0.28120982646942139</v>
      </c>
      <c r="ER151" s="20">
        <v>0.27757188677787781</v>
      </c>
      <c r="ES151" s="20">
        <v>0.27220302820205688</v>
      </c>
      <c r="ET151" s="20">
        <v>0.26868158578872681</v>
      </c>
      <c r="EU151" s="20">
        <v>0.26520571112632751</v>
      </c>
      <c r="EV151" s="20">
        <v>0.26007604598999023</v>
      </c>
      <c r="EW151" s="20">
        <v>0.25671151280403137</v>
      </c>
      <c r="EX151" s="20">
        <v>0.25174611806869507</v>
      </c>
      <c r="EY151" s="20">
        <v>0.24848935008049011</v>
      </c>
      <c r="EZ151" s="20">
        <v>0.24527467787265778</v>
      </c>
      <c r="FA151" s="20">
        <v>0.24053052067756653</v>
      </c>
      <c r="FB151" s="20">
        <v>0.23741883039474487</v>
      </c>
      <c r="FC151" s="20">
        <v>0.2328266054391861</v>
      </c>
      <c r="FD151" s="20">
        <v>0.22981460392475128</v>
      </c>
      <c r="FE151" s="20">
        <v>0.22684153914451599</v>
      </c>
      <c r="FF151" s="20">
        <v>0.22245390713214874</v>
      </c>
      <c r="FG151" s="20">
        <v>0.21957607567310333</v>
      </c>
      <c r="FH151" s="20">
        <v>0.21532896161079407</v>
      </c>
      <c r="FI151" s="20">
        <v>0.2125433087348938</v>
      </c>
      <c r="FJ151" s="20">
        <v>0.20979368686676025</v>
      </c>
      <c r="FK151" s="20">
        <v>0.20573580265045166</v>
      </c>
      <c r="FL151" s="20">
        <v>0.20307424664497375</v>
      </c>
      <c r="FM151" s="20">
        <v>0.19914631545543671</v>
      </c>
      <c r="FN151" s="20">
        <v>0.19657002389431</v>
      </c>
      <c r="FO151" s="20">
        <v>0.19402703642845154</v>
      </c>
      <c r="FP151" s="20">
        <v>0.19027410447597504</v>
      </c>
      <c r="FQ151" s="20">
        <v>0.18781258165836334</v>
      </c>
      <c r="FR151" s="20">
        <v>0.1841798722743988</v>
      </c>
      <c r="FS151" s="20">
        <v>0.18179716169834137</v>
      </c>
      <c r="FT151" s="20">
        <v>0.1794452965259552</v>
      </c>
      <c r="FU151" s="20">
        <v>0.17597441375255585</v>
      </c>
      <c r="FV151" s="20">
        <v>0.17369787395000458</v>
      </c>
      <c r="FW151" s="20">
        <v>0.17033816874027252</v>
      </c>
      <c r="FX151" s="20">
        <v>0.16813454031944275</v>
      </c>
      <c r="FY151" s="20">
        <v>0.165959432721138</v>
      </c>
      <c r="FZ151" s="20">
        <v>0.16274939477443695</v>
      </c>
      <c r="GA151" s="20">
        <v>0.16064393520355225</v>
      </c>
      <c r="GB151" s="20">
        <v>0.15753671526908875</v>
      </c>
      <c r="GC151" s="20">
        <v>0.15549871325492859</v>
      </c>
      <c r="GD151" s="20">
        <v>0.15348705649375916</v>
      </c>
      <c r="GE151" s="20">
        <v>0.15051825344562531</v>
      </c>
      <c r="GF151" s="20">
        <v>0.14857104420661926</v>
      </c>
      <c r="GG151" s="20">
        <v>0.14569734036922455</v>
      </c>
      <c r="GH151" s="20">
        <v>0.14381249248981476</v>
      </c>
      <c r="GI151" s="20">
        <v>0.1419520229101181</v>
      </c>
      <c r="GJ151" s="20">
        <v>0.13920633494853973</v>
      </c>
      <c r="GK151" s="20">
        <v>0.13740547001361847</v>
      </c>
      <c r="GL151" s="20">
        <v>0.13474774360656738</v>
      </c>
      <c r="GM151" s="20">
        <v>0.13300453126430511</v>
      </c>
      <c r="GN151" s="20">
        <v>0.13128387928009033</v>
      </c>
      <c r="GO151" s="20">
        <v>0.12874455749988556</v>
      </c>
      <c r="GP151" s="20">
        <v>0.12707902491092682</v>
      </c>
      <c r="GQ151" s="20">
        <v>0.12462101876735687</v>
      </c>
      <c r="GR151" s="20">
        <v>0.12300882488489151</v>
      </c>
      <c r="GS151" s="20">
        <v>0.12141749262809753</v>
      </c>
      <c r="GT151" s="20">
        <v>0.11906900256872177</v>
      </c>
      <c r="GU151" s="20">
        <v>0.11789156496524811</v>
      </c>
    </row>
    <row r="152" spans="1:203" x14ac:dyDescent="0.25">
      <c r="A152" s="9" t="s">
        <v>122</v>
      </c>
      <c r="B152" s="23">
        <v>86</v>
      </c>
      <c r="C152" s="23">
        <v>10</v>
      </c>
      <c r="D152" s="20">
        <v>0</v>
      </c>
      <c r="E152" s="20">
        <v>1.2366943061351776E-2</v>
      </c>
      <c r="F152" s="20">
        <v>6.7437000572681427E-2</v>
      </c>
      <c r="G152" s="20">
        <v>0.14727844297885895</v>
      </c>
      <c r="H152" s="20">
        <v>0.23880670964717865</v>
      </c>
      <c r="I152" s="20">
        <v>0.31936660408973694</v>
      </c>
      <c r="J152" s="20">
        <v>0.39525240659713745</v>
      </c>
      <c r="K152" s="20">
        <v>0.45947849750518799</v>
      </c>
      <c r="L152" s="20">
        <v>0.50869613885879517</v>
      </c>
      <c r="M152" s="20">
        <v>0.55013036727905273</v>
      </c>
      <c r="N152" s="20">
        <v>0.583609938621521</v>
      </c>
      <c r="O152" s="20">
        <v>0.60783225297927856</v>
      </c>
      <c r="P152" s="20">
        <v>0.62834733724594116</v>
      </c>
      <c r="Q152" s="20">
        <v>0.64402568340301514</v>
      </c>
      <c r="R152" s="20">
        <v>0.65571451187133789</v>
      </c>
      <c r="S152" s="20">
        <v>0.66406708955764771</v>
      </c>
      <c r="T152" s="20">
        <v>0.66967982053756714</v>
      </c>
      <c r="U152" s="20">
        <v>0.67394083738327026</v>
      </c>
      <c r="V152" s="20">
        <v>0.67674064636230469</v>
      </c>
      <c r="W152" s="20">
        <v>0.67842191457748413</v>
      </c>
      <c r="X152" s="20">
        <v>0.67932605743408203</v>
      </c>
      <c r="Y152" s="20">
        <v>0.67965620756149292</v>
      </c>
      <c r="Z152" s="20">
        <v>0.67962276935577393</v>
      </c>
      <c r="AA152" s="20">
        <v>0.67932635545730591</v>
      </c>
      <c r="AB152" s="20">
        <v>0.67887181043624878</v>
      </c>
      <c r="AC152" s="20">
        <v>0.67833954095840454</v>
      </c>
      <c r="AD152" s="20">
        <v>0.6778029203414917</v>
      </c>
      <c r="AE152" s="20">
        <v>0.6773151159286499</v>
      </c>
      <c r="AF152" s="20">
        <v>0.67693483829498291</v>
      </c>
      <c r="AG152" s="20">
        <v>0.67664241790771484</v>
      </c>
      <c r="AH152" s="20">
        <v>0.67649692296981812</v>
      </c>
      <c r="AI152" s="20">
        <v>0.67651659250259399</v>
      </c>
      <c r="AJ152" s="20">
        <v>0.67670470476150513</v>
      </c>
      <c r="AK152" s="20">
        <v>0.67709779739379883</v>
      </c>
      <c r="AL152" s="20">
        <v>0.6777072548866272</v>
      </c>
      <c r="AM152" s="20">
        <v>0.67854690551757813</v>
      </c>
      <c r="AN152" s="20">
        <v>0.67963618040084839</v>
      </c>
      <c r="AO152" s="20">
        <v>0.6809619665145874</v>
      </c>
      <c r="AP152" s="20">
        <v>0.68244463205337524</v>
      </c>
      <c r="AQ152" s="20">
        <v>0.68424290418624878</v>
      </c>
      <c r="AR152" s="20">
        <v>0.6863287091255188</v>
      </c>
      <c r="AS152" s="20">
        <v>0.68880265951156616</v>
      </c>
      <c r="AT152" s="20">
        <v>0.69128948450088501</v>
      </c>
      <c r="AU152" s="20">
        <v>0.69419413805007935</v>
      </c>
      <c r="AV152" s="20">
        <v>0.69718253612518311</v>
      </c>
      <c r="AW152" s="20">
        <v>0.70061838626861572</v>
      </c>
      <c r="AX152" s="20">
        <v>0.70449954271316528</v>
      </c>
      <c r="AY152" s="20">
        <v>0.70824235677719116</v>
      </c>
      <c r="AZ152" s="20">
        <v>0.71247011423110962</v>
      </c>
      <c r="BA152" s="20">
        <v>0.7171592116355896</v>
      </c>
      <c r="BB152" s="20">
        <v>0.72211486101150513</v>
      </c>
      <c r="BC152" s="20">
        <v>0.72684162855148315</v>
      </c>
      <c r="BD152" s="20">
        <v>0.73217374086380005</v>
      </c>
      <c r="BE152" s="20">
        <v>0.73768478631973267</v>
      </c>
      <c r="BF152" s="20">
        <v>0.74179011583328247</v>
      </c>
      <c r="BG152" s="20">
        <v>0.74334299564361572</v>
      </c>
      <c r="BH152" s="20">
        <v>0.74278086423873901</v>
      </c>
      <c r="BI152" s="20">
        <v>0.7407497763633728</v>
      </c>
      <c r="BJ152" s="20">
        <v>0.73716139793395996</v>
      </c>
      <c r="BK152" s="20">
        <v>0.73278766870498657</v>
      </c>
      <c r="BL152" s="20">
        <v>0.72752457857131958</v>
      </c>
      <c r="BM152" s="20">
        <v>0.72146278619766235</v>
      </c>
      <c r="BN152" s="20">
        <v>0.71492063999176025</v>
      </c>
      <c r="BO152" s="20">
        <v>0.7080724835395813</v>
      </c>
      <c r="BP152" s="20">
        <v>0.70080399513244629</v>
      </c>
      <c r="BQ152" s="20">
        <v>0.69351071119308472</v>
      </c>
      <c r="BR152" s="20">
        <v>0.68570053577423096</v>
      </c>
      <c r="BS152" s="20">
        <v>0.67814242839813232</v>
      </c>
      <c r="BT152" s="20">
        <v>0.66959929466247559</v>
      </c>
      <c r="BU152" s="20">
        <v>0.66212016344070435</v>
      </c>
      <c r="BV152" s="20">
        <v>0.65355449914932251</v>
      </c>
      <c r="BW152" s="20">
        <v>0.64641523361206055</v>
      </c>
      <c r="BX152" s="20">
        <v>0.63846510648727417</v>
      </c>
      <c r="BY152" s="20">
        <v>0.62967252731323242</v>
      </c>
      <c r="BZ152" s="20">
        <v>0.62246614694595337</v>
      </c>
      <c r="CA152" s="20">
        <v>0.61456066370010376</v>
      </c>
      <c r="CB152" s="20">
        <v>0.60602951049804688</v>
      </c>
      <c r="CC152" s="20">
        <v>0.59894287586212158</v>
      </c>
      <c r="CD152" s="20">
        <v>0.59181720018386841</v>
      </c>
      <c r="CE152" s="20">
        <v>0.58396345376968384</v>
      </c>
      <c r="CF152" s="20">
        <v>0.5753980278968811</v>
      </c>
      <c r="CG152" s="20">
        <v>0.56841546297073364</v>
      </c>
      <c r="CH152" s="20">
        <v>0.56149142980575562</v>
      </c>
      <c r="CI152" s="20">
        <v>0.55408793687820435</v>
      </c>
      <c r="CJ152" s="20">
        <v>0.54686069488525391</v>
      </c>
      <c r="CK152" s="20">
        <v>0.53984254598617554</v>
      </c>
      <c r="CL152" s="20">
        <v>0.53096187114715576</v>
      </c>
      <c r="CM152" s="20">
        <v>0.5260499119758606</v>
      </c>
      <c r="CN152" s="20">
        <v>0.51842069625854492</v>
      </c>
      <c r="CO152" s="20">
        <v>0.51278120279312134</v>
      </c>
      <c r="CP152" s="20">
        <v>0.50547736883163452</v>
      </c>
      <c r="CQ152" s="20">
        <v>0.49989724159240723</v>
      </c>
      <c r="CR152" s="20">
        <v>0.49335083365440369</v>
      </c>
      <c r="CS152" s="20">
        <v>0.48535937070846558</v>
      </c>
      <c r="CT152" s="20">
        <v>0.48010236024856567</v>
      </c>
      <c r="CU152" s="20">
        <v>0.4723217785358429</v>
      </c>
      <c r="CV152" s="20">
        <v>0.46720394492149353</v>
      </c>
      <c r="CW152" s="20">
        <v>0.46218818426132202</v>
      </c>
      <c r="CX152" s="20">
        <v>0.45469456911087036</v>
      </c>
      <c r="CY152" s="20">
        <v>0.44976586103439331</v>
      </c>
      <c r="CZ152" s="20">
        <v>0.43767505884170532</v>
      </c>
      <c r="DA152" s="20">
        <v>0.43292972445487976</v>
      </c>
      <c r="DB152" s="20">
        <v>0.42590764164924622</v>
      </c>
      <c r="DC152" s="20">
        <v>0.42128941416740417</v>
      </c>
      <c r="DD152" s="20">
        <v>0.41445547342300415</v>
      </c>
      <c r="DE152" s="20">
        <v>0.40996110439300537</v>
      </c>
      <c r="DF152" s="20">
        <v>0.40551531314849854</v>
      </c>
      <c r="DG152" s="20">
        <v>0.39893674850463867</v>
      </c>
      <c r="DH152" s="20">
        <v>0.39461031556129456</v>
      </c>
      <c r="DI152" s="20">
        <v>0.38820835947990417</v>
      </c>
      <c r="DJ152" s="20">
        <v>0.38399815559387207</v>
      </c>
      <c r="DK152" s="20">
        <v>0.37983357906341553</v>
      </c>
      <c r="DL152" s="20">
        <v>0.37367111444473267</v>
      </c>
      <c r="DM152" s="20">
        <v>0.36961844563484192</v>
      </c>
      <c r="DN152" s="20">
        <v>0.36362165212631226</v>
      </c>
      <c r="DO152" s="20">
        <v>0.35967791080474854</v>
      </c>
      <c r="DP152" s="20">
        <v>0.35577693581581116</v>
      </c>
      <c r="DQ152" s="20">
        <v>0.35000458359718323</v>
      </c>
      <c r="DR152" s="20">
        <v>0.34620848298072815</v>
      </c>
      <c r="DS152" s="20">
        <v>0.34059137105941772</v>
      </c>
      <c r="DT152" s="20">
        <v>0.33689728379249573</v>
      </c>
      <c r="DU152" s="20">
        <v>0.33324334025382996</v>
      </c>
      <c r="DV152" s="20">
        <v>0.32783651351928711</v>
      </c>
      <c r="DW152" s="20">
        <v>0.32428082823753357</v>
      </c>
      <c r="DX152" s="20">
        <v>0.31901940703392029</v>
      </c>
      <c r="DY152" s="20">
        <v>0.31555929780006409</v>
      </c>
      <c r="DZ152" s="20">
        <v>0.31213670969009399</v>
      </c>
      <c r="EA152" s="20">
        <v>0.30707234144210815</v>
      </c>
      <c r="EB152" s="20">
        <v>0.30374181270599365</v>
      </c>
      <c r="EC152" s="20">
        <v>0.29881361126899719</v>
      </c>
      <c r="ED152" s="20">
        <v>0.29557263851165771</v>
      </c>
      <c r="EE152" s="20">
        <v>0.29236683249473572</v>
      </c>
      <c r="EF152" s="20">
        <v>0.28762319684028625</v>
      </c>
      <c r="EG152" s="20">
        <v>0.28450360894203186</v>
      </c>
      <c r="EH152" s="20">
        <v>0.27988755702972412</v>
      </c>
      <c r="EI152" s="20">
        <v>0.27685186266899109</v>
      </c>
      <c r="EJ152" s="20">
        <v>0.27384909987449646</v>
      </c>
      <c r="EK152" s="20">
        <v>0.26940593123435974</v>
      </c>
      <c r="EL152" s="20">
        <v>0.26648390293121338</v>
      </c>
      <c r="EM152" s="20">
        <v>0.26216021180152893</v>
      </c>
      <c r="EN152" s="20">
        <v>0.25931680202484131</v>
      </c>
      <c r="EO152" s="20">
        <v>0.25650423765182495</v>
      </c>
      <c r="EP152" s="20">
        <v>0.25234243273735046</v>
      </c>
      <c r="EQ152" s="20">
        <v>0.24960550665855408</v>
      </c>
      <c r="ER152" s="20">
        <v>0.24555565416812897</v>
      </c>
      <c r="ES152" s="20">
        <v>0.24289233982563019</v>
      </c>
      <c r="ET152" s="20">
        <v>0.24025790393352509</v>
      </c>
      <c r="EU152" s="20">
        <v>0.23635971546173096</v>
      </c>
      <c r="EV152" s="20">
        <v>0.23379611968994141</v>
      </c>
      <c r="EW152" s="20">
        <v>0.23000279068946838</v>
      </c>
      <c r="EX152" s="20">
        <v>0.22750814259052277</v>
      </c>
      <c r="EY152" s="20">
        <v>0.22504056990146637</v>
      </c>
      <c r="EZ152" s="20">
        <v>0.2213892936706543</v>
      </c>
      <c r="FA152" s="20">
        <v>0.2189880758523941</v>
      </c>
      <c r="FB152" s="20">
        <v>0.21543499827384949</v>
      </c>
      <c r="FC152" s="20">
        <v>0.21309836208820343</v>
      </c>
      <c r="FD152" s="20">
        <v>0.21078707277774811</v>
      </c>
      <c r="FE152" s="20">
        <v>0.20736706256866455</v>
      </c>
      <c r="FF152" s="20">
        <v>0.20511792600154877</v>
      </c>
      <c r="FG152" s="20">
        <v>0.20178990066051483</v>
      </c>
      <c r="FH152" s="20">
        <v>0.19960126280784607</v>
      </c>
      <c r="FI152" s="20">
        <v>0.19743634760379791</v>
      </c>
      <c r="FJ152" s="20">
        <v>0.19423295557498932</v>
      </c>
      <c r="FK152" s="20">
        <v>0.19212628901004791</v>
      </c>
      <c r="FL152" s="20">
        <v>0.18900904059410095</v>
      </c>
      <c r="FM152" s="20">
        <v>0.18695901334285736</v>
      </c>
      <c r="FN152" s="20">
        <v>0.18493123352527618</v>
      </c>
      <c r="FO152" s="20">
        <v>0.18193073570728302</v>
      </c>
      <c r="FP152" s="20">
        <v>0.17995749413967133</v>
      </c>
      <c r="FQ152" s="20">
        <v>0.17703768610954285</v>
      </c>
      <c r="FR152" s="20">
        <v>0.17511752247810364</v>
      </c>
      <c r="FS152" s="20">
        <v>0.17321817576885223</v>
      </c>
      <c r="FT152" s="20">
        <v>0.17040769755840302</v>
      </c>
      <c r="FU152" s="20">
        <v>0.16855944693088531</v>
      </c>
      <c r="FV152" s="20">
        <v>0.16582457721233368</v>
      </c>
      <c r="FW152" s="20">
        <v>0.16402602195739746</v>
      </c>
      <c r="FX152" s="20">
        <v>0.16224697232246399</v>
      </c>
      <c r="FY152" s="20">
        <v>0.15961451828479767</v>
      </c>
      <c r="FZ152" s="20">
        <v>0.15788331627845764</v>
      </c>
      <c r="GA152" s="20">
        <v>0.15532165765762329</v>
      </c>
      <c r="GB152" s="20">
        <v>0.15363702178001404</v>
      </c>
      <c r="GC152" s="20">
        <v>0.15197065472602844</v>
      </c>
      <c r="GD152" s="20">
        <v>0.14950492978096008</v>
      </c>
      <c r="GE152" s="20">
        <v>0.14788338541984558</v>
      </c>
      <c r="GF152" s="20">
        <v>0.14548398554325104</v>
      </c>
      <c r="GG152" s="20">
        <v>0.14390604197978973</v>
      </c>
      <c r="GH152" s="20">
        <v>0.14234521985054016</v>
      </c>
      <c r="GI152" s="20">
        <v>0.14003567397594452</v>
      </c>
      <c r="GJ152" s="20">
        <v>0.13851682841777802</v>
      </c>
      <c r="GK152" s="20">
        <v>0.13626940548419952</v>
      </c>
      <c r="GL152" s="20">
        <v>0.13479140400886536</v>
      </c>
      <c r="GM152" s="20">
        <v>0.13332943618297577</v>
      </c>
      <c r="GN152" s="20">
        <v>0.13116617500782013</v>
      </c>
      <c r="GO152" s="20">
        <v>0.12974351644515991</v>
      </c>
      <c r="GP152" s="20">
        <v>0.12763844430446625</v>
      </c>
      <c r="GQ152" s="20">
        <v>0.12625406682491302</v>
      </c>
      <c r="GR152" s="20">
        <v>0.12488469481468201</v>
      </c>
      <c r="GS152" s="20">
        <v>0.1228584423661232</v>
      </c>
      <c r="GT152" s="20">
        <v>0.12152590602636337</v>
      </c>
      <c r="GU152" s="20">
        <v>0.1201004683971405</v>
      </c>
    </row>
    <row r="153" spans="1:203" x14ac:dyDescent="0.25">
      <c r="A153" s="9" t="s">
        <v>122</v>
      </c>
      <c r="B153" s="23">
        <v>44</v>
      </c>
      <c r="C153" s="23">
        <v>10</v>
      </c>
      <c r="D153" s="20">
        <v>0</v>
      </c>
      <c r="E153" s="20">
        <v>6.20448999106884E-2</v>
      </c>
      <c r="F153" s="20">
        <v>0.33736774325370789</v>
      </c>
      <c r="G153" s="20">
        <v>0.73000949621200562</v>
      </c>
      <c r="H153" s="20">
        <v>1.1617379188537598</v>
      </c>
      <c r="I153" s="20">
        <v>1.5173113346099854</v>
      </c>
      <c r="J153" s="20">
        <v>1.8707548379898071</v>
      </c>
      <c r="K153" s="20">
        <v>2.0871038436889648</v>
      </c>
      <c r="L153" s="20">
        <v>2.264850378036499</v>
      </c>
      <c r="M153" s="20">
        <v>2.4161851406097412</v>
      </c>
      <c r="N153" s="20">
        <v>2.4973726272583008</v>
      </c>
      <c r="O153" s="20">
        <v>2.5658202171325684</v>
      </c>
      <c r="P153" s="20">
        <v>2.6048452854156494</v>
      </c>
      <c r="Q153" s="20">
        <v>2.6296994686126709</v>
      </c>
      <c r="R153" s="20">
        <v>2.653404712677002</v>
      </c>
      <c r="S153" s="20">
        <v>2.6752073764801025</v>
      </c>
      <c r="T153" s="20">
        <v>2.6955926418304443</v>
      </c>
      <c r="U153" s="20">
        <v>2.7164695262908936</v>
      </c>
      <c r="V153" s="20">
        <v>2.7375106811523437</v>
      </c>
      <c r="W153" s="20">
        <v>2.7584893703460693</v>
      </c>
      <c r="X153" s="20">
        <v>2.7796919345855713</v>
      </c>
      <c r="Y153" s="20">
        <v>2.8042871952056885</v>
      </c>
      <c r="Z153" s="20">
        <v>2.8312423229217529</v>
      </c>
      <c r="AA153" s="20">
        <v>2.8527989387512207</v>
      </c>
      <c r="AB153" s="20">
        <v>2.8765747547149658</v>
      </c>
      <c r="AC153" s="20">
        <v>2.9057414531707764</v>
      </c>
      <c r="AD153" s="20">
        <v>2.9356658458709717</v>
      </c>
      <c r="AE153" s="20">
        <v>2.9665699005126953</v>
      </c>
      <c r="AF153" s="20">
        <v>2.9904100894927979</v>
      </c>
      <c r="AG153" s="20">
        <v>3.0189507007598877</v>
      </c>
      <c r="AH153" s="20">
        <v>3.0482714176177979</v>
      </c>
      <c r="AI153" s="20">
        <v>3.077711820602417</v>
      </c>
      <c r="AJ153" s="20">
        <v>3.1004033088684082</v>
      </c>
      <c r="AK153" s="20">
        <v>3.1069543361663818</v>
      </c>
      <c r="AL153" s="20">
        <v>3.1012067794799805</v>
      </c>
      <c r="AM153" s="20">
        <v>3.0870747566223145</v>
      </c>
      <c r="AN153" s="20">
        <v>3.0691661834716797</v>
      </c>
      <c r="AO153" s="20">
        <v>3.0365266799926758</v>
      </c>
      <c r="AP153" s="20">
        <v>3.0017201900482178</v>
      </c>
      <c r="AQ153" s="20">
        <v>2.9703412055969238</v>
      </c>
      <c r="AR153" s="20">
        <v>2.9310488700866699</v>
      </c>
      <c r="AS153" s="20">
        <v>2.8889806270599365</v>
      </c>
      <c r="AT153" s="20">
        <v>2.8405866622924805</v>
      </c>
      <c r="AU153" s="20">
        <v>2.8012595176696777</v>
      </c>
      <c r="AV153" s="20">
        <v>2.7483484745025635</v>
      </c>
      <c r="AW153" s="20">
        <v>2.705650806427002</v>
      </c>
      <c r="AX153" s="20">
        <v>2.6474785804748535</v>
      </c>
      <c r="AY153" s="20">
        <v>2.5991041660308838</v>
      </c>
      <c r="AZ153" s="20">
        <v>2.5516190528869629</v>
      </c>
      <c r="BA153" s="20">
        <v>2.5023069381713867</v>
      </c>
      <c r="BB153" s="20">
        <v>2.4536302089691162</v>
      </c>
      <c r="BC153" s="20">
        <v>2.4206933975219727</v>
      </c>
      <c r="BD153" s="20">
        <v>2.3709959983825684</v>
      </c>
      <c r="BE153" s="20">
        <v>2.3214201927185059</v>
      </c>
      <c r="BF153" s="20">
        <v>2.2715988159179687</v>
      </c>
      <c r="BG153" s="20">
        <v>2.221724271774292</v>
      </c>
      <c r="BH153" s="20">
        <v>2.1884500980377197</v>
      </c>
      <c r="BI153" s="20">
        <v>2.1385509967803955</v>
      </c>
      <c r="BJ153" s="20">
        <v>2.1053206920623779</v>
      </c>
      <c r="BK153" s="20">
        <v>2.0555834770202637</v>
      </c>
      <c r="BL153" s="20">
        <v>2.006051778793335</v>
      </c>
      <c r="BM153" s="20">
        <v>1.9731905460357666</v>
      </c>
      <c r="BN153" s="20">
        <v>1.9404916763305664</v>
      </c>
      <c r="BO153" s="20">
        <v>1.8918164968490601</v>
      </c>
      <c r="BP153" s="20">
        <v>1.8597102165222168</v>
      </c>
      <c r="BQ153" s="20">
        <v>1.8124886751174927</v>
      </c>
      <c r="BR153" s="20">
        <v>1.781640887260437</v>
      </c>
      <c r="BS153" s="20">
        <v>1.736308217048645</v>
      </c>
      <c r="BT153" s="20">
        <v>1.7067047357559204</v>
      </c>
      <c r="BU153" s="20">
        <v>1.6775896549224854</v>
      </c>
      <c r="BV153" s="20">
        <v>1.6348193883895874</v>
      </c>
      <c r="BW153" s="20">
        <v>1.6068989038467407</v>
      </c>
      <c r="BX153" s="20">
        <v>1.5658911466598511</v>
      </c>
      <c r="BY153" s="20">
        <v>1.5391254425048828</v>
      </c>
      <c r="BZ153" s="20">
        <v>1.5128103494644165</v>
      </c>
      <c r="CA153" s="20">
        <v>1.4741677045822144</v>
      </c>
      <c r="CB153" s="20">
        <v>1.4489495754241943</v>
      </c>
      <c r="CC153" s="20">
        <v>1.4119213819503784</v>
      </c>
      <c r="CD153" s="20">
        <v>1.3877584934234619</v>
      </c>
      <c r="CE153" s="20">
        <v>1.3640064001083374</v>
      </c>
      <c r="CF153" s="20">
        <v>1.3291335105895996</v>
      </c>
      <c r="CG153" s="20">
        <v>1.306378960609436</v>
      </c>
      <c r="CH153" s="20">
        <v>1.2729721069335937</v>
      </c>
      <c r="CI153" s="20">
        <v>1.2511750459671021</v>
      </c>
      <c r="CJ153" s="20">
        <v>1.2297499179840088</v>
      </c>
      <c r="CK153" s="20">
        <v>1.1982961893081665</v>
      </c>
      <c r="CL153" s="20">
        <v>1.1777740716934204</v>
      </c>
      <c r="CM153" s="20">
        <v>1.1476466655731201</v>
      </c>
      <c r="CN153" s="20">
        <v>1.1279903650283813</v>
      </c>
      <c r="CO153" s="20">
        <v>1.1086699962615967</v>
      </c>
      <c r="CP153" s="20">
        <v>1.0803074836730957</v>
      </c>
      <c r="CQ153" s="20">
        <v>1.0618029832839966</v>
      </c>
      <c r="CR153" s="20">
        <v>1.0346381664276123</v>
      </c>
      <c r="CS153" s="20">
        <v>1.0169150829315186</v>
      </c>
      <c r="CT153" s="20">
        <v>0.99949538707733154</v>
      </c>
      <c r="CU153" s="20">
        <v>0.97392350435256958</v>
      </c>
      <c r="CV153" s="20">
        <v>0.95723974704742432</v>
      </c>
      <c r="CW153" s="20">
        <v>0.93274837732315063</v>
      </c>
      <c r="CX153" s="20">
        <v>0.91676974296569824</v>
      </c>
      <c r="CY153" s="20">
        <v>0.90106469392776489</v>
      </c>
      <c r="CZ153" s="20">
        <v>0.86296886205673218</v>
      </c>
      <c r="DA153" s="20">
        <v>0.84088867902755737</v>
      </c>
      <c r="DB153" s="20">
        <v>0.82648330926895142</v>
      </c>
      <c r="DC153" s="20">
        <v>0.81232458353042603</v>
      </c>
      <c r="DD153" s="20">
        <v>0.79154002666473389</v>
      </c>
      <c r="DE153" s="20">
        <v>0.77797991037368774</v>
      </c>
      <c r="DF153" s="20">
        <v>0.75807392597198486</v>
      </c>
      <c r="DG153" s="20">
        <v>0.74508708715438843</v>
      </c>
      <c r="DH153" s="20">
        <v>0.73232269287109375</v>
      </c>
      <c r="DI153" s="20">
        <v>0.71358489990234375</v>
      </c>
      <c r="DJ153" s="20">
        <v>0.70136010646820068</v>
      </c>
      <c r="DK153" s="20">
        <v>0.6834145188331604</v>
      </c>
      <c r="DL153" s="20">
        <v>0.67170655727386475</v>
      </c>
      <c r="DM153" s="20">
        <v>0.66019922494888306</v>
      </c>
      <c r="DN153" s="20">
        <v>0.64330673217773438</v>
      </c>
      <c r="DO153" s="20">
        <v>0.63228589296340942</v>
      </c>
      <c r="DP153" s="20">
        <v>0.61610764265060425</v>
      </c>
      <c r="DQ153" s="20">
        <v>0.60555273294448853</v>
      </c>
      <c r="DR153" s="20">
        <v>0.59517866373062134</v>
      </c>
      <c r="DS153" s="20">
        <v>0.57994985580444336</v>
      </c>
      <c r="DT153" s="20">
        <v>0.57001441717147827</v>
      </c>
      <c r="DU153" s="20">
        <v>0.55542945861816406</v>
      </c>
      <c r="DV153" s="20">
        <v>0.54591405391693115</v>
      </c>
      <c r="DW153" s="20">
        <v>0.53656172752380371</v>
      </c>
      <c r="DX153" s="20">
        <v>0.52283269166946411</v>
      </c>
      <c r="DY153" s="20">
        <v>0.51387572288513184</v>
      </c>
      <c r="DZ153" s="20">
        <v>0.50072717666625977</v>
      </c>
      <c r="EA153" s="20">
        <v>0.49214890599250793</v>
      </c>
      <c r="EB153" s="20">
        <v>0.48371762037277222</v>
      </c>
      <c r="EC153" s="20">
        <v>0.47134071588516235</v>
      </c>
      <c r="ED153" s="20">
        <v>0.46326589584350586</v>
      </c>
      <c r="EE153" s="20">
        <v>0.45141232013702393</v>
      </c>
      <c r="EF153" s="20">
        <v>0.44367891550064087</v>
      </c>
      <c r="EG153" s="20">
        <v>0.43607798218727112</v>
      </c>
      <c r="EH153" s="20">
        <v>0.42492002248764038</v>
      </c>
      <c r="EI153" s="20">
        <v>0.41764044761657715</v>
      </c>
      <c r="EJ153" s="20">
        <v>0.40695428848266602</v>
      </c>
      <c r="EK153" s="20">
        <v>0.3999825119972229</v>
      </c>
      <c r="EL153" s="20">
        <v>0.39313015341758728</v>
      </c>
      <c r="EM153" s="20">
        <v>0.38307112455368042</v>
      </c>
      <c r="EN153" s="20">
        <v>0.37650850415229797</v>
      </c>
      <c r="EO153" s="20">
        <v>0.36687475442886353</v>
      </c>
      <c r="EP153" s="20">
        <v>0.36058962345123291</v>
      </c>
      <c r="EQ153" s="20">
        <v>0.35441213846206665</v>
      </c>
      <c r="ER153" s="20">
        <v>0.34534376859664917</v>
      </c>
      <c r="ES153" s="20">
        <v>0.33942747116088867</v>
      </c>
      <c r="ET153" s="20">
        <v>0.33074253797531128</v>
      </c>
      <c r="EU153" s="20">
        <v>0.3250764012336731</v>
      </c>
      <c r="EV153" s="20">
        <v>0.31950730085372925</v>
      </c>
      <c r="EW153" s="20">
        <v>0.31133204698562622</v>
      </c>
      <c r="EX153" s="20">
        <v>0.30599844455718994</v>
      </c>
      <c r="EY153" s="20">
        <v>0.29816886782646179</v>
      </c>
      <c r="EZ153" s="20">
        <v>0.29306071996688843</v>
      </c>
      <c r="FA153" s="20">
        <v>0.28804013133049011</v>
      </c>
      <c r="FB153" s="20">
        <v>0.28067004680633545</v>
      </c>
      <c r="FC153" s="20">
        <v>0.2758617103099823</v>
      </c>
      <c r="FD153" s="20">
        <v>0.26880323886871338</v>
      </c>
      <c r="FE153" s="20">
        <v>0.26419821381568909</v>
      </c>
      <c r="FF153" s="20">
        <v>0.25967204570770264</v>
      </c>
      <c r="FG153" s="20">
        <v>0.25302782654762268</v>
      </c>
      <c r="FH153" s="20">
        <v>0.24869304895401001</v>
      </c>
      <c r="FI153" s="20">
        <v>0.24232973158359528</v>
      </c>
      <c r="FJ153" s="20">
        <v>0.23817823827266693</v>
      </c>
      <c r="FK153" s="20">
        <v>0.23409785330295563</v>
      </c>
      <c r="FL153" s="20">
        <v>0.2281079888343811</v>
      </c>
      <c r="FM153" s="20">
        <v>0.22420012950897217</v>
      </c>
      <c r="FN153" s="20">
        <v>0.21846351027488708</v>
      </c>
      <c r="FO153" s="20">
        <v>0.21472088992595673</v>
      </c>
      <c r="FP153" s="20">
        <v>0.21104235947132111</v>
      </c>
      <c r="FQ153" s="20">
        <v>0.20564243197441101</v>
      </c>
      <c r="FR153" s="20">
        <v>0.20211943984031677</v>
      </c>
      <c r="FS153" s="20">
        <v>0.19694779813289642</v>
      </c>
      <c r="FT153" s="20">
        <v>0.19357377290725708</v>
      </c>
      <c r="FU153" s="20">
        <v>0.19025753438472748</v>
      </c>
      <c r="FV153" s="20">
        <v>0.18538939952850342</v>
      </c>
      <c r="FW153" s="20">
        <v>0.18221339583396912</v>
      </c>
      <c r="FX153" s="20">
        <v>0.17755109071731567</v>
      </c>
      <c r="FY153" s="20">
        <v>0.17450936138629913</v>
      </c>
      <c r="FZ153" s="20">
        <v>0.17151972651481628</v>
      </c>
      <c r="GA153" s="20">
        <v>0.16713105142116547</v>
      </c>
      <c r="GB153" s="20">
        <v>0.16426782310009003</v>
      </c>
      <c r="GC153" s="20">
        <v>0.160064697265625</v>
      </c>
      <c r="GD153" s="20">
        <v>0.15732252597808838</v>
      </c>
      <c r="GE153" s="20">
        <v>0.15462733805179596</v>
      </c>
      <c r="GF153" s="20">
        <v>0.15067090094089508</v>
      </c>
      <c r="GG153" s="20">
        <v>0.14808966219425201</v>
      </c>
      <c r="GH153" s="20">
        <v>0.14430047571659088</v>
      </c>
      <c r="GI153" s="20">
        <v>0.14182837307453156</v>
      </c>
      <c r="GJ153" s="20">
        <v>0.13939863443374634</v>
      </c>
      <c r="GK153" s="20">
        <v>0.13583184778690338</v>
      </c>
      <c r="GL153" s="20">
        <v>0.13350480794906616</v>
      </c>
      <c r="GM153" s="20">
        <v>0.13008882105350494</v>
      </c>
      <c r="GN153" s="20">
        <v>0.12786020338535309</v>
      </c>
      <c r="GO153" s="20">
        <v>0.12566974759101868</v>
      </c>
      <c r="GP153" s="20">
        <v>0.12245421856641769</v>
      </c>
      <c r="GQ153" s="20">
        <v>0.12035638839006424</v>
      </c>
      <c r="GR153" s="20">
        <v>0.11727682501077652</v>
      </c>
      <c r="GS153" s="20">
        <v>0.11526768654584885</v>
      </c>
      <c r="GT153" s="20">
        <v>0.11329296976327896</v>
      </c>
      <c r="GU153" s="20">
        <v>0.11116216331720352</v>
      </c>
    </row>
    <row r="154" spans="1:203" x14ac:dyDescent="0.25">
      <c r="A154" s="9" t="s">
        <v>122</v>
      </c>
      <c r="B154" s="23">
        <v>81</v>
      </c>
      <c r="C154" s="23">
        <v>10</v>
      </c>
      <c r="D154" s="20">
        <v>0</v>
      </c>
      <c r="E154" s="20">
        <v>1.9892895594239235E-2</v>
      </c>
      <c r="F154" s="20">
        <v>0.13250924646854401</v>
      </c>
      <c r="G154" s="20">
        <v>0.29514437913894653</v>
      </c>
      <c r="H154" s="20">
        <v>0.51949906349182129</v>
      </c>
      <c r="I154" s="20">
        <v>0.6829758882522583</v>
      </c>
      <c r="J154" s="20">
        <v>0.86345106363296509</v>
      </c>
      <c r="K154" s="20">
        <v>0.99795973300933838</v>
      </c>
      <c r="L154" s="20">
        <v>1.1292339563369751</v>
      </c>
      <c r="M154" s="20">
        <v>1.2416249513626099</v>
      </c>
      <c r="N154" s="20">
        <v>1.3163338899612427</v>
      </c>
      <c r="O154" s="20">
        <v>1.3868914842605591</v>
      </c>
      <c r="P154" s="20">
        <v>1.4424445629119873</v>
      </c>
      <c r="Q154" s="20">
        <v>1.4788907766342163</v>
      </c>
      <c r="R154" s="20">
        <v>1.5113574266433716</v>
      </c>
      <c r="S154" s="20">
        <v>1.5307047367095947</v>
      </c>
      <c r="T154" s="20">
        <v>1.5453904867172241</v>
      </c>
      <c r="U154" s="20">
        <v>1.5534040927886963</v>
      </c>
      <c r="V154" s="20">
        <v>1.5562106370925903</v>
      </c>
      <c r="W154" s="20">
        <v>1.5558680295944214</v>
      </c>
      <c r="X154" s="20">
        <v>1.5523316860198975</v>
      </c>
      <c r="Y154" s="20">
        <v>1.5475231409072876</v>
      </c>
      <c r="Z154" s="20">
        <v>1.5398426055908203</v>
      </c>
      <c r="AA154" s="20">
        <v>1.5306854248046875</v>
      </c>
      <c r="AB154" s="20">
        <v>1.5220892429351807</v>
      </c>
      <c r="AC154" s="20">
        <v>1.5110079050064087</v>
      </c>
      <c r="AD154" s="20">
        <v>1.4987944364547729</v>
      </c>
      <c r="AE154" s="20">
        <v>1.4883772134780884</v>
      </c>
      <c r="AF154" s="20">
        <v>1.47577965259552</v>
      </c>
      <c r="AG154" s="20">
        <v>1.4622575044631958</v>
      </c>
      <c r="AH154" s="20">
        <v>1.4511072635650635</v>
      </c>
      <c r="AI154" s="20">
        <v>1.4373599290847778</v>
      </c>
      <c r="AJ154" s="20">
        <v>1.4236658811569214</v>
      </c>
      <c r="AK154" s="20">
        <v>1.4118970632553101</v>
      </c>
      <c r="AL154" s="20">
        <v>1.3979547023773193</v>
      </c>
      <c r="AM154" s="20">
        <v>1.3859438896179199</v>
      </c>
      <c r="AN154" s="20">
        <v>1.3720109462738037</v>
      </c>
      <c r="AO154" s="20">
        <v>1.3585274219512939</v>
      </c>
      <c r="AP154" s="20">
        <v>1.3468297719955444</v>
      </c>
      <c r="AQ154" s="20">
        <v>1.3330234289169312</v>
      </c>
      <c r="AR154" s="20">
        <v>1.319272518157959</v>
      </c>
      <c r="AS154" s="20">
        <v>1.3080767393112183</v>
      </c>
      <c r="AT154" s="20">
        <v>1.2945891618728638</v>
      </c>
      <c r="AU154" s="20">
        <v>1.28179931640625</v>
      </c>
      <c r="AV154" s="20">
        <v>1.2698931694030762</v>
      </c>
      <c r="AW154" s="20">
        <v>1.2567441463470459</v>
      </c>
      <c r="AX154" s="20">
        <v>1.2439472675323486</v>
      </c>
      <c r="AY154" s="20">
        <v>1.231606125831604</v>
      </c>
      <c r="AZ154" s="20">
        <v>1.2198077440261841</v>
      </c>
      <c r="BA154" s="20">
        <v>1.2076690196990967</v>
      </c>
      <c r="BB154" s="20">
        <v>1.1942958831787109</v>
      </c>
      <c r="BC154" s="20">
        <v>1.1840388774871826</v>
      </c>
      <c r="BD154" s="20">
        <v>1.1710343360900879</v>
      </c>
      <c r="BE154" s="20">
        <v>1.1606861352920532</v>
      </c>
      <c r="BF154" s="20">
        <v>1.1485635042190552</v>
      </c>
      <c r="BG154" s="20">
        <v>1.138181209564209</v>
      </c>
      <c r="BH154" s="20">
        <v>1.1258746385574341</v>
      </c>
      <c r="BI154" s="20">
        <v>1.1158500909805298</v>
      </c>
      <c r="BJ154" s="20">
        <v>1.1028988361358643</v>
      </c>
      <c r="BK154" s="20">
        <v>1.0927891731262207</v>
      </c>
      <c r="BL154" s="20">
        <v>1.0822134017944336</v>
      </c>
      <c r="BM154" s="20">
        <v>1.071696400642395</v>
      </c>
      <c r="BN154" s="20">
        <v>1.0612235069274902</v>
      </c>
      <c r="BO154" s="20">
        <v>1.0509166717529297</v>
      </c>
      <c r="BP154" s="20">
        <v>1.0401550531387329</v>
      </c>
      <c r="BQ154" s="20">
        <v>1.0272382497787476</v>
      </c>
      <c r="BR154" s="20">
        <v>1.0187156200408936</v>
      </c>
      <c r="BS154" s="20">
        <v>1.00606369972229</v>
      </c>
      <c r="BT154" s="20">
        <v>0.99771595001220703</v>
      </c>
      <c r="BU154" s="20">
        <v>0.98943734169006348</v>
      </c>
      <c r="BV154" s="20">
        <v>0.97714745998382568</v>
      </c>
      <c r="BW154" s="20">
        <v>0.96903902292251587</v>
      </c>
      <c r="BX154" s="20">
        <v>0.95700198411941528</v>
      </c>
      <c r="BY154" s="20">
        <v>0.94906038045883179</v>
      </c>
      <c r="BZ154" s="20">
        <v>0.94118446111679077</v>
      </c>
      <c r="CA154" s="20">
        <v>0.92949289083480835</v>
      </c>
      <c r="CB154" s="20">
        <v>0.92177921533584595</v>
      </c>
      <c r="CC154" s="20">
        <v>0.91032838821411133</v>
      </c>
      <c r="CD154" s="20">
        <v>0.90277355909347534</v>
      </c>
      <c r="CE154" s="20">
        <v>0.89528143405914307</v>
      </c>
      <c r="CF154" s="20">
        <v>0.88415956497192383</v>
      </c>
      <c r="CG154" s="20">
        <v>0.87682181596755981</v>
      </c>
      <c r="CH154" s="20">
        <v>0.86592918634414673</v>
      </c>
      <c r="CI154" s="20">
        <v>0.85874271392822266</v>
      </c>
      <c r="CJ154" s="20">
        <v>0.85161572694778442</v>
      </c>
      <c r="CK154" s="20">
        <v>0.84103614091873169</v>
      </c>
      <c r="CL154" s="20">
        <v>0.83405619859695435</v>
      </c>
      <c r="CM154" s="20">
        <v>0.82369464635848999</v>
      </c>
      <c r="CN154" s="20">
        <v>0.81685853004455566</v>
      </c>
      <c r="CO154" s="20">
        <v>0.81007915735244751</v>
      </c>
      <c r="CP154" s="20">
        <v>0.80001544952392578</v>
      </c>
      <c r="CQ154" s="20">
        <v>0.79337590932846069</v>
      </c>
      <c r="CR154" s="20">
        <v>0.7835196852684021</v>
      </c>
      <c r="CS154" s="20">
        <v>0.77701699733734131</v>
      </c>
      <c r="CT154" s="20">
        <v>0.77056825160980225</v>
      </c>
      <c r="CU154" s="20">
        <v>0.76099538803100586</v>
      </c>
      <c r="CV154" s="20">
        <v>0.75467962026596069</v>
      </c>
      <c r="CW154" s="20">
        <v>0.74530404806137085</v>
      </c>
      <c r="CX154" s="20">
        <v>0.73911857604980469</v>
      </c>
      <c r="CY154" s="20">
        <v>0.73298436403274536</v>
      </c>
      <c r="CZ154" s="20">
        <v>0.71787059307098389</v>
      </c>
      <c r="DA154" s="20">
        <v>0.70895236730575562</v>
      </c>
      <c r="DB154" s="20">
        <v>0.70306849479675293</v>
      </c>
      <c r="DC154" s="20">
        <v>0.69723349809646606</v>
      </c>
      <c r="DD154" s="20">
        <v>0.68857157230377197</v>
      </c>
      <c r="DE154" s="20">
        <v>0.68285691738128662</v>
      </c>
      <c r="DF154" s="20">
        <v>0.67437362670898438</v>
      </c>
      <c r="DG154" s="20">
        <v>0.6687767505645752</v>
      </c>
      <c r="DH154" s="20">
        <v>0.66322636604309082</v>
      </c>
      <c r="DI154" s="20">
        <v>0.6549869179725647</v>
      </c>
      <c r="DJ154" s="20">
        <v>0.6495509147644043</v>
      </c>
      <c r="DK154" s="20">
        <v>0.64148145914077759</v>
      </c>
      <c r="DL154" s="20">
        <v>0.6361575722694397</v>
      </c>
      <c r="DM154" s="20">
        <v>0.63087785243988037</v>
      </c>
      <c r="DN154" s="20">
        <v>0.62304031848907471</v>
      </c>
      <c r="DO154" s="20">
        <v>0.61786949634552002</v>
      </c>
      <c r="DP154" s="20">
        <v>0.61019361019134521</v>
      </c>
      <c r="DQ154" s="20">
        <v>0.60512936115264893</v>
      </c>
      <c r="DR154" s="20">
        <v>0.60010713338851929</v>
      </c>
      <c r="DS154" s="20">
        <v>0.59265190362930298</v>
      </c>
      <c r="DT154" s="20">
        <v>0.58773326873779297</v>
      </c>
      <c r="DU154" s="20">
        <v>0.58043169975280762</v>
      </c>
      <c r="DV154" s="20">
        <v>0.57561451196670532</v>
      </c>
      <c r="DW154" s="20">
        <v>0.57083731889724731</v>
      </c>
      <c r="DX154" s="20">
        <v>0.56374567747116089</v>
      </c>
      <c r="DY154" s="20">
        <v>0.55906695127487183</v>
      </c>
      <c r="DZ154" s="20">
        <v>0.55212152004241943</v>
      </c>
      <c r="EA154" s="20">
        <v>0.54753929376602173</v>
      </c>
      <c r="EB154" s="20">
        <v>0.54299497604370117</v>
      </c>
      <c r="EC154" s="20">
        <v>0.53624933958053589</v>
      </c>
      <c r="ED154" s="20">
        <v>0.53179877996444702</v>
      </c>
      <c r="EE154" s="20">
        <v>0.52519214153289795</v>
      </c>
      <c r="EF154" s="20">
        <v>0.52083337306976318</v>
      </c>
      <c r="EG154" s="20">
        <v>0.5165107250213623</v>
      </c>
      <c r="EH154" s="20">
        <v>0.5100940465927124</v>
      </c>
      <c r="EI154" s="20">
        <v>0.50586062669754028</v>
      </c>
      <c r="EJ154" s="20">
        <v>0.4995761513710022</v>
      </c>
      <c r="EK154" s="20">
        <v>0.49543002247810364</v>
      </c>
      <c r="EL154" s="20">
        <v>0.4913182258605957</v>
      </c>
      <c r="EM154" s="20">
        <v>0.48521450161933899</v>
      </c>
      <c r="EN154" s="20">
        <v>0.48118752241134644</v>
      </c>
      <c r="EO154" s="20">
        <v>0.47520965337753296</v>
      </c>
      <c r="EP154" s="20">
        <v>0.47126570343971252</v>
      </c>
      <c r="EQ154" s="20">
        <v>0.46735447645187378</v>
      </c>
      <c r="ER154" s="20">
        <v>0.46154844760894775</v>
      </c>
      <c r="ES154" s="20">
        <v>0.4577178955078125</v>
      </c>
      <c r="ET154" s="20">
        <v>0.45203155279159546</v>
      </c>
      <c r="EU154" s="20">
        <v>0.4482799768447876</v>
      </c>
      <c r="EV154" s="20">
        <v>0.44455951452255249</v>
      </c>
      <c r="EW154" s="20">
        <v>0.43903669714927673</v>
      </c>
      <c r="EX154" s="20">
        <v>0.43539294600486755</v>
      </c>
      <c r="EY154" s="20">
        <v>0.42998397350311279</v>
      </c>
      <c r="EZ154" s="20">
        <v>0.42641538381576538</v>
      </c>
      <c r="FA154" s="20">
        <v>0.42287641763687134</v>
      </c>
      <c r="FB154" s="20">
        <v>0.41762295365333557</v>
      </c>
      <c r="FC154" s="20">
        <v>0.41415691375732422</v>
      </c>
      <c r="FD154" s="20">
        <v>0.40901175141334534</v>
      </c>
      <c r="FE154" s="20">
        <v>0.40561723709106445</v>
      </c>
      <c r="FF154" s="20">
        <v>0.40225085616111755</v>
      </c>
      <c r="FG154" s="20">
        <v>0.3972536027431488</v>
      </c>
      <c r="FH154" s="20">
        <v>0.39395666122436523</v>
      </c>
      <c r="FI154" s="20">
        <v>0.38906246423721313</v>
      </c>
      <c r="FJ154" s="20">
        <v>0.38583347201347351</v>
      </c>
      <c r="FK154" s="20">
        <v>0.38263130187988281</v>
      </c>
      <c r="FL154" s="20">
        <v>0.37787780165672302</v>
      </c>
      <c r="FM154" s="20">
        <v>0.37474164366722107</v>
      </c>
      <c r="FN154" s="20">
        <v>0.37008616328239441</v>
      </c>
      <c r="FO154" s="20">
        <v>0.36701467633247375</v>
      </c>
      <c r="FP154" s="20">
        <v>0.36396870017051697</v>
      </c>
      <c r="FQ154" s="20">
        <v>0.35944703221321106</v>
      </c>
      <c r="FR154" s="20">
        <v>0.35646381974220276</v>
      </c>
      <c r="FS154" s="20">
        <v>0.35203543305397034</v>
      </c>
      <c r="FT154" s="20">
        <v>0.34911373257637024</v>
      </c>
      <c r="FU154" s="20">
        <v>0.34621632099151611</v>
      </c>
      <c r="FV154" s="20">
        <v>0.34191522002220154</v>
      </c>
      <c r="FW154" s="20">
        <v>0.33907753229141235</v>
      </c>
      <c r="FX154" s="20">
        <v>0.33486509323120117</v>
      </c>
      <c r="FY154" s="20">
        <v>0.33208593726158142</v>
      </c>
      <c r="FZ154" s="20">
        <v>0.32932984828948975</v>
      </c>
      <c r="GA154" s="20">
        <v>0.32523849606513977</v>
      </c>
      <c r="GB154" s="20">
        <v>0.32253921031951904</v>
      </c>
      <c r="GC154" s="20">
        <v>0.31853225827217102</v>
      </c>
      <c r="GD154" s="20">
        <v>0.31588864326477051</v>
      </c>
      <c r="GE154" s="20">
        <v>0.31326693296432495</v>
      </c>
      <c r="GF154" s="20">
        <v>0.30937516689300537</v>
      </c>
      <c r="GG154" s="20">
        <v>0.30680754780769348</v>
      </c>
      <c r="GH154" s="20">
        <v>0.30299600958824158</v>
      </c>
      <c r="GI154" s="20">
        <v>0.30048131942749023</v>
      </c>
      <c r="GJ154" s="20">
        <v>0.29798755049705505</v>
      </c>
      <c r="GK154" s="20">
        <v>0.29428559541702271</v>
      </c>
      <c r="GL154" s="20">
        <v>0.29184320569038391</v>
      </c>
      <c r="GM154" s="20">
        <v>0.28821757435798645</v>
      </c>
      <c r="GN154" s="20">
        <v>0.28582555055618286</v>
      </c>
      <c r="GO154" s="20">
        <v>0.28345337510108948</v>
      </c>
      <c r="GP154" s="20">
        <v>0.27993196249008179</v>
      </c>
      <c r="GQ154" s="20">
        <v>0.277608722448349</v>
      </c>
      <c r="GR154" s="20">
        <v>0.27415990829467773</v>
      </c>
      <c r="GS154" s="20">
        <v>0.27188459038734436</v>
      </c>
      <c r="GT154" s="20">
        <v>0.26962810754776001</v>
      </c>
      <c r="GU154" s="20">
        <v>0.26707208156585693</v>
      </c>
    </row>
    <row r="155" spans="1:203" x14ac:dyDescent="0.25">
      <c r="A155" s="9" t="s">
        <v>122</v>
      </c>
      <c r="B155" s="23">
        <v>80</v>
      </c>
      <c r="C155" s="23">
        <v>10</v>
      </c>
      <c r="D155" s="20">
        <v>0</v>
      </c>
      <c r="E155" s="20">
        <v>2.224142849445343E-2</v>
      </c>
      <c r="F155" s="20">
        <v>0.1261141300201416</v>
      </c>
      <c r="G155" s="20">
        <v>0.31865066289901733</v>
      </c>
      <c r="H155" s="20">
        <v>0.49317046999931335</v>
      </c>
      <c r="I155" s="20">
        <v>0.66407328844070435</v>
      </c>
      <c r="J155" s="20">
        <v>0.81036984920501709</v>
      </c>
      <c r="K155" s="20">
        <v>0.94300627708435059</v>
      </c>
      <c r="L155" s="20">
        <v>1.0491434335708618</v>
      </c>
      <c r="M155" s="20">
        <v>1.1349321603775024</v>
      </c>
      <c r="N155" s="20">
        <v>1.2114032506942749</v>
      </c>
      <c r="O155" s="20">
        <v>1.2696236371994019</v>
      </c>
      <c r="P155" s="20">
        <v>1.3174058198928833</v>
      </c>
      <c r="Q155" s="20">
        <v>1.3535205125808716</v>
      </c>
      <c r="R155" s="20">
        <v>1.3770112991333008</v>
      </c>
      <c r="S155" s="20">
        <v>1.4033273458480835</v>
      </c>
      <c r="T155" s="20">
        <v>1.420363187789917</v>
      </c>
      <c r="U155" s="20">
        <v>1.4346232414245605</v>
      </c>
      <c r="V155" s="20">
        <v>1.4460340738296509</v>
      </c>
      <c r="W155" s="20">
        <v>1.4555127620697021</v>
      </c>
      <c r="X155" s="20">
        <v>1.4619840383529663</v>
      </c>
      <c r="Y155" s="20">
        <v>1.4682768583297729</v>
      </c>
      <c r="Z155" s="20">
        <v>1.4736640453338623</v>
      </c>
      <c r="AA155" s="20">
        <v>1.4780905246734619</v>
      </c>
      <c r="AB155" s="20">
        <v>1.4819909334182739</v>
      </c>
      <c r="AC155" s="20">
        <v>1.4857001304626465</v>
      </c>
      <c r="AD155" s="20">
        <v>1.4890351295471191</v>
      </c>
      <c r="AE155" s="20">
        <v>1.4918059110641479</v>
      </c>
      <c r="AF155" s="20">
        <v>1.4950157403945923</v>
      </c>
      <c r="AG155" s="20">
        <v>1.4982597827911377</v>
      </c>
      <c r="AH155" s="20">
        <v>1.5017369985580444</v>
      </c>
      <c r="AI155" s="20">
        <v>1.5051960945129395</v>
      </c>
      <c r="AJ155" s="20">
        <v>1.5089823007583618</v>
      </c>
      <c r="AK155" s="20">
        <v>1.5128012895584106</v>
      </c>
      <c r="AL155" s="20">
        <v>1.516939640045166</v>
      </c>
      <c r="AM155" s="20">
        <v>1.5203372240066528</v>
      </c>
      <c r="AN155" s="20">
        <v>1.5249072313308716</v>
      </c>
      <c r="AO155" s="20">
        <v>1.5296096801757813</v>
      </c>
      <c r="AP155" s="20">
        <v>1.5346369743347168</v>
      </c>
      <c r="AQ155" s="20">
        <v>1.5398718118667603</v>
      </c>
      <c r="AR155" s="20">
        <v>1.545332670211792</v>
      </c>
      <c r="AS155" s="20">
        <v>1.5498707294464111</v>
      </c>
      <c r="AT155" s="20">
        <v>1.5556266307830811</v>
      </c>
      <c r="AU155" s="20">
        <v>1.5614173412322998</v>
      </c>
      <c r="AV155" s="20">
        <v>1.5663799047470093</v>
      </c>
      <c r="AW155" s="20">
        <v>1.5667901039123535</v>
      </c>
      <c r="AX155" s="20">
        <v>1.5639538764953613</v>
      </c>
      <c r="AY155" s="20">
        <v>1.5579344034194946</v>
      </c>
      <c r="AZ155" s="20">
        <v>1.548234224319458</v>
      </c>
      <c r="BA155" s="20">
        <v>1.5393872261047363</v>
      </c>
      <c r="BB155" s="20">
        <v>1.52925705909729</v>
      </c>
      <c r="BC155" s="20">
        <v>1.5149520635604858</v>
      </c>
      <c r="BD155" s="20">
        <v>1.50173020362854</v>
      </c>
      <c r="BE155" s="20">
        <v>1.4889447689056396</v>
      </c>
      <c r="BF155" s="20">
        <v>1.4748468399047852</v>
      </c>
      <c r="BG155" s="20">
        <v>1.4591463804244995</v>
      </c>
      <c r="BH155" s="20">
        <v>1.4415155649185181</v>
      </c>
      <c r="BI155" s="20">
        <v>1.427340030670166</v>
      </c>
      <c r="BJ155" s="20">
        <v>1.4128310680389404</v>
      </c>
      <c r="BK155" s="20">
        <v>1.3989416360855103</v>
      </c>
      <c r="BL155" s="20">
        <v>1.3802781105041504</v>
      </c>
      <c r="BM155" s="20">
        <v>1.3651295900344849</v>
      </c>
      <c r="BN155" s="20">
        <v>1.3490691184997559</v>
      </c>
      <c r="BO155" s="20">
        <v>1.3352080583572388</v>
      </c>
      <c r="BP155" s="20">
        <v>1.3192164897918701</v>
      </c>
      <c r="BQ155" s="20">
        <v>1.3017551898956299</v>
      </c>
      <c r="BR155" s="20">
        <v>1.2892225980758667</v>
      </c>
      <c r="BS155" s="20">
        <v>1.2684230804443359</v>
      </c>
      <c r="BT155" s="20">
        <v>1.2572172880172729</v>
      </c>
      <c r="BU155" s="20">
        <v>1.2405340671539307</v>
      </c>
      <c r="BV155" s="20">
        <v>1.2280997037887573</v>
      </c>
      <c r="BW155" s="20">
        <v>1.2096388339996338</v>
      </c>
      <c r="BX155" s="20">
        <v>1.1974619626998901</v>
      </c>
      <c r="BY155" s="20">
        <v>1.1793965101242065</v>
      </c>
      <c r="BZ155" s="20">
        <v>1.1674878597259521</v>
      </c>
      <c r="CA155" s="20">
        <v>1.1556881666183472</v>
      </c>
      <c r="CB155" s="20">
        <v>1.1381938457489014</v>
      </c>
      <c r="CC155" s="20">
        <v>1.1266684532165527</v>
      </c>
      <c r="CD155" s="20">
        <v>1.109586238861084</v>
      </c>
      <c r="CE155" s="20">
        <v>1.0983351469039917</v>
      </c>
      <c r="CF155" s="20">
        <v>1.087193489074707</v>
      </c>
      <c r="CG155" s="20">
        <v>1.0706850290298462</v>
      </c>
      <c r="CH155" s="20">
        <v>1.0598145723342896</v>
      </c>
      <c r="CI155" s="20">
        <v>1.0437103509902954</v>
      </c>
      <c r="CJ155" s="20">
        <v>1.0331075191497803</v>
      </c>
      <c r="CK155" s="20">
        <v>1.0226103067398071</v>
      </c>
      <c r="CL155" s="20">
        <v>1.0070611238479614</v>
      </c>
      <c r="CM155" s="20">
        <v>0.99682468175888062</v>
      </c>
      <c r="CN155" s="20">
        <v>0.98166275024414063</v>
      </c>
      <c r="CO155" s="20">
        <v>0.97168189287185669</v>
      </c>
      <c r="CP155" s="20">
        <v>0.96180164813995361</v>
      </c>
      <c r="CQ155" s="20">
        <v>0.94716811180114746</v>
      </c>
      <c r="CR155" s="20">
        <v>0.93753546476364136</v>
      </c>
      <c r="CS155" s="20">
        <v>0.92326909303665161</v>
      </c>
      <c r="CT155" s="20">
        <v>0.91387844085693359</v>
      </c>
      <c r="CU155" s="20">
        <v>0.9045829176902771</v>
      </c>
      <c r="CV155" s="20">
        <v>0.8908160924911499</v>
      </c>
      <c r="CW155" s="20">
        <v>0.88175451755523682</v>
      </c>
      <c r="CX155" s="20">
        <v>0.86833423376083374</v>
      </c>
      <c r="CY155" s="20">
        <v>0.85950088500976563</v>
      </c>
      <c r="CZ155" s="20">
        <v>0.83780801296234131</v>
      </c>
      <c r="DA155" s="20">
        <v>0.82928478717803955</v>
      </c>
      <c r="DB155" s="20">
        <v>0.81666195392608643</v>
      </c>
      <c r="DC155" s="20">
        <v>0.80835366249084473</v>
      </c>
      <c r="DD155" s="20">
        <v>0.80012977123260498</v>
      </c>
      <c r="DE155" s="20">
        <v>0.78795045614242554</v>
      </c>
      <c r="DF155" s="20">
        <v>0.77993404865264893</v>
      </c>
      <c r="DG155" s="20">
        <v>0.76806199550628662</v>
      </c>
      <c r="DH155" s="20">
        <v>0.76024788618087769</v>
      </c>
      <c r="DI155" s="20">
        <v>0.75251317024230957</v>
      </c>
      <c r="DJ155" s="20">
        <v>0.74105840921401978</v>
      </c>
      <c r="DK155" s="20">
        <v>0.73351889848709106</v>
      </c>
      <c r="DL155" s="20">
        <v>0.72235316038131714</v>
      </c>
      <c r="DM155" s="20">
        <v>0.71500396728515625</v>
      </c>
      <c r="DN155" s="20">
        <v>0.70772945880889893</v>
      </c>
      <c r="DO155" s="20">
        <v>0.69695627689361572</v>
      </c>
      <c r="DP155" s="20">
        <v>0.68986541032791138</v>
      </c>
      <c r="DQ155" s="20">
        <v>0.67936414480209351</v>
      </c>
      <c r="DR155" s="20">
        <v>0.67245221138000488</v>
      </c>
      <c r="DS155" s="20">
        <v>0.665610671043396</v>
      </c>
      <c r="DT155" s="20">
        <v>0.65547847747802734</v>
      </c>
      <c r="DU155" s="20">
        <v>0.64880961179733276</v>
      </c>
      <c r="DV155" s="20">
        <v>0.63893324136734009</v>
      </c>
      <c r="DW155" s="20">
        <v>0.63243269920349121</v>
      </c>
      <c r="DX155" s="20">
        <v>0.62599825859069824</v>
      </c>
      <c r="DY155" s="20">
        <v>0.61646914482116699</v>
      </c>
      <c r="DZ155" s="20">
        <v>0.61019706726074219</v>
      </c>
      <c r="EA155" s="20">
        <v>0.60090845823287964</v>
      </c>
      <c r="EB155" s="20">
        <v>0.59479475021362305</v>
      </c>
      <c r="EC155" s="20">
        <v>0.58874326944351196</v>
      </c>
      <c r="ED155" s="20">
        <v>0.579781174659729</v>
      </c>
      <c r="EE155" s="20">
        <v>0.57388240098953247</v>
      </c>
      <c r="EF155" s="20">
        <v>0.56514662504196167</v>
      </c>
      <c r="EG155" s="20">
        <v>0.55939674377441406</v>
      </c>
      <c r="EH155" s="20">
        <v>0.55370533466339111</v>
      </c>
      <c r="EI155" s="20">
        <v>0.5452767014503479</v>
      </c>
      <c r="EJ155" s="20">
        <v>0.53972893953323364</v>
      </c>
      <c r="EK155" s="20">
        <v>0.5315130352973938</v>
      </c>
      <c r="EL155" s="20">
        <v>0.52610534429550171</v>
      </c>
      <c r="EM155" s="20">
        <v>0.5207526683807373</v>
      </c>
      <c r="EN155" s="20">
        <v>0.512825608253479</v>
      </c>
      <c r="EO155" s="20">
        <v>0.50760805606842041</v>
      </c>
      <c r="EP155" s="20">
        <v>0.49988105893135071</v>
      </c>
      <c r="EQ155" s="20">
        <v>0.49479520320892334</v>
      </c>
      <c r="ER155" s="20">
        <v>0.4897611141204834</v>
      </c>
      <c r="ES155" s="20">
        <v>0.48230579495429993</v>
      </c>
      <c r="ET155" s="20">
        <v>0.47739875316619873</v>
      </c>
      <c r="EU155" s="20">
        <v>0.47013163566589355</v>
      </c>
      <c r="EV155" s="20">
        <v>0.46534845232963562</v>
      </c>
      <c r="EW155" s="20">
        <v>0.46061393618583679</v>
      </c>
      <c r="EX155" s="20">
        <v>0.45360231399536133</v>
      </c>
      <c r="EY155" s="20">
        <v>0.44898730516433716</v>
      </c>
      <c r="EZ155" s="20">
        <v>0.44215267896652222</v>
      </c>
      <c r="FA155" s="20">
        <v>0.43765413761138916</v>
      </c>
      <c r="FB155" s="20">
        <v>0.43320140242576599</v>
      </c>
      <c r="FC155" s="20">
        <v>0.42660707235336304</v>
      </c>
      <c r="FD155" s="20">
        <v>0.42226669192314148</v>
      </c>
      <c r="FE155" s="20">
        <v>0.4158388078212738</v>
      </c>
      <c r="FF155" s="20">
        <v>0.4116080105304718</v>
      </c>
      <c r="FG155" s="20">
        <v>0.40742027759552002</v>
      </c>
      <c r="FH155" s="20">
        <v>0.40121838450431824</v>
      </c>
      <c r="FI155" s="20">
        <v>0.39713633060455322</v>
      </c>
      <c r="FJ155" s="20">
        <v>0.391090989112854</v>
      </c>
      <c r="FK155" s="20">
        <v>0.38711196184158325</v>
      </c>
      <c r="FL155" s="20">
        <v>0.38317343592643738</v>
      </c>
      <c r="FM155" s="20">
        <v>0.3773406445980072</v>
      </c>
      <c r="FN155" s="20">
        <v>0.37350153923034668</v>
      </c>
      <c r="FO155" s="20">
        <v>0.36781597137451172</v>
      </c>
      <c r="FP155" s="20">
        <v>0.36407375335693359</v>
      </c>
      <c r="FQ155" s="20">
        <v>0.36036962270736694</v>
      </c>
      <c r="FR155" s="20">
        <v>0.35488396883010864</v>
      </c>
      <c r="FS155" s="20">
        <v>0.35127332806587219</v>
      </c>
      <c r="FT155" s="20">
        <v>0.34592610597610474</v>
      </c>
      <c r="FU155" s="20">
        <v>0.34240663051605225</v>
      </c>
      <c r="FV155" s="20">
        <v>0.33892291784286499</v>
      </c>
      <c r="FW155" s="20">
        <v>0.33376374840736389</v>
      </c>
      <c r="FX155" s="20">
        <v>0.33036798238754272</v>
      </c>
      <c r="FY155" s="20">
        <v>0.32533898949623108</v>
      </c>
      <c r="FZ155" s="20">
        <v>0.32202896475791931</v>
      </c>
      <c r="GA155" s="20">
        <v>0.31875258684158325</v>
      </c>
      <c r="GB155" s="20">
        <v>0.31390044093132019</v>
      </c>
      <c r="GC155" s="20">
        <v>0.31070679426193237</v>
      </c>
      <c r="GD155" s="20">
        <v>0.30597710609436035</v>
      </c>
      <c r="GE155" s="20">
        <v>0.30286404490470886</v>
      </c>
      <c r="GF155" s="20">
        <v>0.29978266358375549</v>
      </c>
      <c r="GG155" s="20">
        <v>0.29521927237510681</v>
      </c>
      <c r="GH155" s="20">
        <v>0.29221567511558533</v>
      </c>
      <c r="GI155" s="20">
        <v>0.28776746988296509</v>
      </c>
      <c r="GJ155" s="20">
        <v>0.2848396897315979</v>
      </c>
      <c r="GK155" s="20">
        <v>0.28194171190261841</v>
      </c>
      <c r="GL155" s="20">
        <v>0.27764987945556641</v>
      </c>
      <c r="GM155" s="20">
        <v>0.27482503652572632</v>
      </c>
      <c r="GN155" s="20">
        <v>0.27064156532287598</v>
      </c>
      <c r="GO155" s="20">
        <v>0.26788800954818726</v>
      </c>
      <c r="GP155" s="20">
        <v>0.26516246795654297</v>
      </c>
      <c r="GQ155" s="20">
        <v>0.26112610101699829</v>
      </c>
      <c r="GR155" s="20">
        <v>0.2584693431854248</v>
      </c>
      <c r="GS155" s="20">
        <v>0.25453484058380127</v>
      </c>
      <c r="GT155" s="20">
        <v>0.25194516777992249</v>
      </c>
      <c r="GU155" s="20">
        <v>0.24965879321098328</v>
      </c>
    </row>
    <row r="156" spans="1:203" x14ac:dyDescent="0.25">
      <c r="A156" s="9" t="s">
        <v>122</v>
      </c>
      <c r="B156" s="23">
        <v>76</v>
      </c>
      <c r="C156" s="23">
        <v>10</v>
      </c>
      <c r="D156" s="20">
        <v>0</v>
      </c>
      <c r="E156" s="20">
        <v>1.9015317782759666E-2</v>
      </c>
      <c r="F156" s="20">
        <v>9.8035417497158051E-2</v>
      </c>
      <c r="G156" s="20">
        <v>0.22178766131401062</v>
      </c>
      <c r="H156" s="20">
        <v>0.3374212384223938</v>
      </c>
      <c r="I156" s="20">
        <v>0.45917758345603943</v>
      </c>
      <c r="J156" s="20">
        <v>0.56616717576980591</v>
      </c>
      <c r="K156" s="20">
        <v>0.65128141641616821</v>
      </c>
      <c r="L156" s="20">
        <v>0.72135758399963379</v>
      </c>
      <c r="M156" s="20">
        <v>0.77653801441192627</v>
      </c>
      <c r="N156" s="20">
        <v>0.81915569305419922</v>
      </c>
      <c r="O156" s="20">
        <v>0.85063332319259644</v>
      </c>
      <c r="P156" s="20">
        <v>0.87340402603149414</v>
      </c>
      <c r="Q156" s="20">
        <v>0.88696032762527466</v>
      </c>
      <c r="R156" s="20">
        <v>0.89457696676254272</v>
      </c>
      <c r="S156" s="20">
        <v>0.89647787809371948</v>
      </c>
      <c r="T156" s="20">
        <v>0.89470666646957397</v>
      </c>
      <c r="U156" s="20">
        <v>0.88921076059341431</v>
      </c>
      <c r="V156" s="20">
        <v>0.88187742233276367</v>
      </c>
      <c r="W156" s="20">
        <v>0.87263739109039307</v>
      </c>
      <c r="X156" s="20">
        <v>0.86325252056121826</v>
      </c>
      <c r="Y156" s="20">
        <v>0.85174912214279175</v>
      </c>
      <c r="Z156" s="20">
        <v>0.83838045597076416</v>
      </c>
      <c r="AA156" s="20">
        <v>0.82711058855056763</v>
      </c>
      <c r="AB156" s="20">
        <v>0.8141934871673584</v>
      </c>
      <c r="AC156" s="20">
        <v>0.80138719081878662</v>
      </c>
      <c r="AD156" s="20">
        <v>0.78812915086746216</v>
      </c>
      <c r="AE156" s="20">
        <v>0.77539867162704468</v>
      </c>
      <c r="AF156" s="20">
        <v>0.76257389783859253</v>
      </c>
      <c r="AG156" s="20">
        <v>0.74989569187164307</v>
      </c>
      <c r="AH156" s="20">
        <v>0.73708343505859375</v>
      </c>
      <c r="AI156" s="20">
        <v>0.72461479902267456</v>
      </c>
      <c r="AJ156" s="20">
        <v>0.71229016780853271</v>
      </c>
      <c r="AK156" s="20">
        <v>0.70010864734649658</v>
      </c>
      <c r="AL156" s="20">
        <v>0.68647688627243042</v>
      </c>
      <c r="AM156" s="20">
        <v>0.67481350898742676</v>
      </c>
      <c r="AN156" s="20">
        <v>0.66328948736190796</v>
      </c>
      <c r="AO156" s="20">
        <v>0.65314549207687378</v>
      </c>
      <c r="AP156" s="20">
        <v>0.64085245132446289</v>
      </c>
      <c r="AQ156" s="20">
        <v>0.62981301546096802</v>
      </c>
      <c r="AR156" s="20">
        <v>0.61890166997909546</v>
      </c>
      <c r="AS156" s="20">
        <v>0.60915720462799072</v>
      </c>
      <c r="AT156" s="20">
        <v>0.59858220815658569</v>
      </c>
      <c r="AU156" s="20">
        <v>0.58754515647888184</v>
      </c>
      <c r="AV156" s="20">
        <v>0.57683902978897095</v>
      </c>
      <c r="AW156" s="20">
        <v>0.56689625978469849</v>
      </c>
      <c r="AX156" s="20">
        <v>0.5559038519859314</v>
      </c>
      <c r="AY156" s="20">
        <v>0.54761344194412231</v>
      </c>
      <c r="AZ156" s="20">
        <v>0.53820973634719849</v>
      </c>
      <c r="BA156" s="20">
        <v>0.52968883514404297</v>
      </c>
      <c r="BB156" s="20">
        <v>0.52011603116989136</v>
      </c>
      <c r="BC156" s="20">
        <v>0.51105445623397827</v>
      </c>
      <c r="BD156" s="20">
        <v>0.50218027830123901</v>
      </c>
      <c r="BE156" s="20">
        <v>0.49384468793869019</v>
      </c>
      <c r="BF156" s="20">
        <v>0.48526120185852051</v>
      </c>
      <c r="BG156" s="20">
        <v>0.47565525770187378</v>
      </c>
      <c r="BH156" s="20">
        <v>0.46810820698738098</v>
      </c>
      <c r="BI156" s="20">
        <v>0.46054887771606445</v>
      </c>
      <c r="BJ156" s="20">
        <v>0.45257964730262756</v>
      </c>
      <c r="BK156" s="20">
        <v>0.44347697496414185</v>
      </c>
      <c r="BL156" s="20">
        <v>0.43686679005622864</v>
      </c>
      <c r="BM156" s="20">
        <v>0.42908218502998352</v>
      </c>
      <c r="BN156" s="20">
        <v>0.42191410064697266</v>
      </c>
      <c r="BO156" s="20">
        <v>0.41358387470245361</v>
      </c>
      <c r="BP156" s="20">
        <v>0.40668722987174988</v>
      </c>
      <c r="BQ156" s="20">
        <v>0.3978995680809021</v>
      </c>
      <c r="BR156" s="20">
        <v>0.39337506890296936</v>
      </c>
      <c r="BS156" s="20">
        <v>0.38633480668067932</v>
      </c>
      <c r="BT156" s="20">
        <v>0.37931841611862183</v>
      </c>
      <c r="BU156" s="20">
        <v>0.37237316370010376</v>
      </c>
      <c r="BV156" s="20">
        <v>0.36698943376541138</v>
      </c>
      <c r="BW156" s="20">
        <v>0.35905939340591431</v>
      </c>
      <c r="BX156" s="20">
        <v>0.35386812686920166</v>
      </c>
      <c r="BY156" s="20">
        <v>0.34622159600257874</v>
      </c>
      <c r="BZ156" s="20">
        <v>0.34121587872505188</v>
      </c>
      <c r="CA156" s="20">
        <v>0.33412963151931763</v>
      </c>
      <c r="CB156" s="20">
        <v>0.32980185747146606</v>
      </c>
      <c r="CC156" s="20">
        <v>0.32279437780380249</v>
      </c>
      <c r="CD156" s="20">
        <v>0.31867682933807373</v>
      </c>
      <c r="CE156" s="20">
        <v>0.31188300251960754</v>
      </c>
      <c r="CF156" s="20">
        <v>0.30785912275314331</v>
      </c>
      <c r="CG156" s="20">
        <v>0.30144912004470825</v>
      </c>
      <c r="CH156" s="20">
        <v>0.29736307263374329</v>
      </c>
      <c r="CI156" s="20">
        <v>0.29136544466018677</v>
      </c>
      <c r="CJ156" s="20">
        <v>0.28726720809936523</v>
      </c>
      <c r="CK156" s="20">
        <v>0.28161999583244324</v>
      </c>
      <c r="CL156" s="20">
        <v>0.27570325136184692</v>
      </c>
      <c r="CM156" s="20">
        <v>0.27219527959823608</v>
      </c>
      <c r="CN156" s="20">
        <v>0.26637735962867737</v>
      </c>
      <c r="CO156" s="20">
        <v>0.26296663284301758</v>
      </c>
      <c r="CP156" s="20">
        <v>0.25740548968315125</v>
      </c>
      <c r="CQ156" s="20">
        <v>0.25402835011482239</v>
      </c>
      <c r="CR156" s="20">
        <v>0.24879558384418488</v>
      </c>
      <c r="CS156" s="20">
        <v>0.24536764621734619</v>
      </c>
      <c r="CT156" s="20">
        <v>0.24047057330608368</v>
      </c>
      <c r="CU156" s="20">
        <v>0.23706008493900299</v>
      </c>
      <c r="CV156" s="20">
        <v>0.23242728412151337</v>
      </c>
      <c r="CW156" s="20">
        <v>0.22751359641551971</v>
      </c>
      <c r="CX156" s="20">
        <v>0.22462040185928345</v>
      </c>
      <c r="CY156" s="20">
        <v>0.21982143819332123</v>
      </c>
      <c r="CZ156" s="20">
        <v>0.21244406700134277</v>
      </c>
      <c r="DA156" s="20">
        <v>0.20960976183414459</v>
      </c>
      <c r="DB156" s="20">
        <v>0.20533831417560577</v>
      </c>
      <c r="DC156" s="20">
        <v>0.20247316360473633</v>
      </c>
      <c r="DD156" s="20">
        <v>0.19846929609775543</v>
      </c>
      <c r="DE156" s="20">
        <v>0.19562743604183197</v>
      </c>
      <c r="DF156" s="20">
        <v>0.19182953238487244</v>
      </c>
      <c r="DG156" s="20">
        <v>0.18774963915348053</v>
      </c>
      <c r="DH156" s="20">
        <v>0.18535313010215759</v>
      </c>
      <c r="DI156" s="20">
        <v>0.18140673637390137</v>
      </c>
      <c r="DJ156" s="20">
        <v>0.17905955016613007</v>
      </c>
      <c r="DK156" s="20">
        <v>0.17533792555332184</v>
      </c>
      <c r="DL156" s="20">
        <v>0.17295457422733307</v>
      </c>
      <c r="DM156" s="20">
        <v>0.16947239637374878</v>
      </c>
      <c r="DN156" s="20">
        <v>0.167085200548172</v>
      </c>
      <c r="DO156" s="20">
        <v>0.16380393505096436</v>
      </c>
      <c r="DP156" s="20">
        <v>0.1603562980890274</v>
      </c>
      <c r="DQ156" s="20">
        <v>0.15832161903381348</v>
      </c>
      <c r="DR156" s="20">
        <v>0.15493394434452057</v>
      </c>
      <c r="DS156" s="20">
        <v>0.15294809639453888</v>
      </c>
      <c r="DT156" s="20">
        <v>0.14972063899040222</v>
      </c>
      <c r="DU156" s="20">
        <v>0.14774741232395172</v>
      </c>
      <c r="DV156" s="20">
        <v>0.14471276104450226</v>
      </c>
      <c r="DW156" s="20">
        <v>0.14271004498004913</v>
      </c>
      <c r="DX156" s="20">
        <v>0.13986994326114655</v>
      </c>
      <c r="DY156" s="20">
        <v>0.13788178563117981</v>
      </c>
      <c r="DZ156" s="20">
        <v>0.135191410779953</v>
      </c>
      <c r="EA156" s="20">
        <v>0.13232932984828949</v>
      </c>
      <c r="EB156" s="20">
        <v>0.13064506649971008</v>
      </c>
      <c r="EC156" s="20">
        <v>0.12785536050796509</v>
      </c>
      <c r="ED156" s="20">
        <v>0.12621042132377625</v>
      </c>
      <c r="EE156" s="20">
        <v>0.12356792390346527</v>
      </c>
      <c r="EF156" s="20">
        <v>0.12191297858953476</v>
      </c>
      <c r="EG156" s="20">
        <v>0.11943482607603073</v>
      </c>
      <c r="EH156" s="20">
        <v>0.11776503920555115</v>
      </c>
      <c r="EI156" s="20">
        <v>0.11543962359428406</v>
      </c>
      <c r="EJ156" s="20">
        <v>0.11378341913223267</v>
      </c>
      <c r="EK156" s="20">
        <v>0.11157733947038651</v>
      </c>
      <c r="EL156" s="20">
        <v>0.10920137912034988</v>
      </c>
      <c r="EM156" s="20">
        <v>0.10780641436576843</v>
      </c>
      <c r="EN156" s="20">
        <v>0.10551493614912033</v>
      </c>
      <c r="EO156" s="20">
        <v>0.10414497554302216</v>
      </c>
      <c r="EP156" s="20">
        <v>0.10198518633842468</v>
      </c>
      <c r="EQ156" s="20">
        <v>0.10059424489736557</v>
      </c>
      <c r="ER156" s="20">
        <v>9.857332706451416E-2</v>
      </c>
      <c r="ES156" s="20">
        <v>9.718245267868042E-2</v>
      </c>
      <c r="ET156" s="20">
        <v>9.5276303589344025E-2</v>
      </c>
      <c r="EU156" s="20">
        <v>9.3898758292198181E-2</v>
      </c>
      <c r="EV156" s="20">
        <v>9.2084906995296478E-2</v>
      </c>
      <c r="EW156" s="20">
        <v>9.0114966034889221E-2</v>
      </c>
      <c r="EX156" s="20">
        <v>8.8959045708179474E-2</v>
      </c>
      <c r="EY156" s="20">
        <v>8.7084904313087463E-2</v>
      </c>
      <c r="EZ156" s="20">
        <v>8.593333512544632E-2</v>
      </c>
      <c r="FA156" s="20">
        <v>8.4172122180461884E-2</v>
      </c>
      <c r="FB156" s="20">
        <v>8.3003424108028412E-2</v>
      </c>
      <c r="FC156" s="20">
        <v>8.135572075843811E-2</v>
      </c>
      <c r="FD156" s="20">
        <v>8.0196522176265717E-2</v>
      </c>
      <c r="FE156" s="20">
        <v>7.8634321689605713E-2</v>
      </c>
      <c r="FF156" s="20">
        <v>7.6967068016529083E-2</v>
      </c>
      <c r="FG156" s="20">
        <v>7.5986519455909729E-2</v>
      </c>
      <c r="FH156" s="20">
        <v>7.4364855885505676E-2</v>
      </c>
      <c r="FI156" s="20">
        <v>7.3407180607318878E-2</v>
      </c>
      <c r="FJ156" s="20">
        <v>7.1873314678668976E-2</v>
      </c>
      <c r="FK156" s="20">
        <v>7.0906750857830048E-2</v>
      </c>
      <c r="FL156" s="20">
        <v>6.9469235837459564E-2</v>
      </c>
      <c r="FM156" s="20">
        <v>6.8495981395244598E-2</v>
      </c>
      <c r="FN156" s="20">
        <v>6.7145518958568573E-2</v>
      </c>
      <c r="FO156" s="20">
        <v>6.618017703294754E-2</v>
      </c>
      <c r="FP156" s="20">
        <v>6.4898833632469177E-2</v>
      </c>
      <c r="FQ156" s="20">
        <v>6.3515059649944305E-2</v>
      </c>
      <c r="FR156" s="20">
        <v>6.2703043222427368E-2</v>
      </c>
      <c r="FS156" s="20">
        <v>6.1372615396976471E-2</v>
      </c>
      <c r="FT156" s="20">
        <v>6.0572866350412369E-2</v>
      </c>
      <c r="FU156" s="20">
        <v>5.9319633990526199E-2</v>
      </c>
      <c r="FV156" s="20">
        <v>5.8507714420557022E-2</v>
      </c>
      <c r="FW156" s="20">
        <v>5.7335000485181808E-2</v>
      </c>
      <c r="FX156" s="20">
        <v>5.6524548679590225E-2</v>
      </c>
      <c r="FY156" s="20">
        <v>5.5417288094758987E-2</v>
      </c>
      <c r="FZ156" s="20">
        <v>5.4616045206785202E-2</v>
      </c>
      <c r="GA156" s="20">
        <v>5.3559228777885437E-2</v>
      </c>
      <c r="GB156" s="20">
        <v>5.2413996309041977E-2</v>
      </c>
      <c r="GC156" s="20">
        <v>5.1741190254688263E-2</v>
      </c>
      <c r="GD156" s="20">
        <v>5.0652775913476944E-2</v>
      </c>
      <c r="GE156" s="20">
        <v>4.998089000582695E-2</v>
      </c>
      <c r="GF156" s="20">
        <v>4.8958569765090942E-2</v>
      </c>
      <c r="GG156" s="20">
        <v>4.8277419060468674E-2</v>
      </c>
      <c r="GH156" s="20">
        <v>4.7320663928985596E-2</v>
      </c>
      <c r="GI156" s="20">
        <v>4.6645060181617737E-2</v>
      </c>
      <c r="GJ156" s="20">
        <v>4.573768749833107E-2</v>
      </c>
      <c r="GK156" s="20">
        <v>4.4766701757907867E-2</v>
      </c>
      <c r="GL156" s="20">
        <v>4.4195931404829025E-2</v>
      </c>
      <c r="GM156" s="20">
        <v>4.3253157287836075E-2</v>
      </c>
      <c r="GN156" s="20">
        <v>4.2695671319961548E-2</v>
      </c>
      <c r="GO156" s="20">
        <v>4.1805222630500793E-2</v>
      </c>
      <c r="GP156" s="20">
        <v>4.1240647435188293E-2</v>
      </c>
      <c r="GQ156" s="20">
        <v>4.0406834334135056E-2</v>
      </c>
      <c r="GR156" s="20">
        <v>3.983953595161438E-2</v>
      </c>
      <c r="GS156" s="20">
        <v>3.9055280387401581E-2</v>
      </c>
      <c r="GT156" s="20">
        <v>3.8492582738399506E-2</v>
      </c>
      <c r="GU156" s="20">
        <v>3.7865567952394485E-2</v>
      </c>
    </row>
    <row r="157" spans="1:203" x14ac:dyDescent="0.25">
      <c r="A157" s="9" t="s">
        <v>122</v>
      </c>
      <c r="B157" s="23">
        <v>33</v>
      </c>
      <c r="C157" s="23">
        <v>10</v>
      </c>
      <c r="D157" s="20">
        <v>0</v>
      </c>
      <c r="E157" s="20">
        <v>1.1260171420872211E-2</v>
      </c>
      <c r="F157" s="20">
        <v>5.995628610253334E-2</v>
      </c>
      <c r="G157" s="20">
        <v>0.13825555145740509</v>
      </c>
      <c r="H157" s="20">
        <v>0.23137073218822479</v>
      </c>
      <c r="I157" s="20">
        <v>0.32434886693954468</v>
      </c>
      <c r="J157" s="20">
        <v>0.40262362360954285</v>
      </c>
      <c r="K157" s="20">
        <v>0.48021399974822998</v>
      </c>
      <c r="L157" s="20">
        <v>0.54992097616195679</v>
      </c>
      <c r="M157" s="20">
        <v>0.61431193351745605</v>
      </c>
      <c r="N157" s="20">
        <v>0.66045606136322021</v>
      </c>
      <c r="O157" s="20">
        <v>0.70343178510665894</v>
      </c>
      <c r="P157" s="20">
        <v>0.7413642406463623</v>
      </c>
      <c r="Q157" s="20">
        <v>0.76569283008575439</v>
      </c>
      <c r="R157" s="20">
        <v>0.78560447692871094</v>
      </c>
      <c r="S157" s="20">
        <v>0.79983067512512207</v>
      </c>
      <c r="T157" s="20">
        <v>0.80898803472518921</v>
      </c>
      <c r="U157" s="20">
        <v>0.81438672542572021</v>
      </c>
      <c r="V157" s="20">
        <v>0.81541734933853149</v>
      </c>
      <c r="W157" s="20">
        <v>0.81368774175643921</v>
      </c>
      <c r="X157" s="20">
        <v>0.80989742279052734</v>
      </c>
      <c r="Y157" s="20">
        <v>0.80403041839599609</v>
      </c>
      <c r="Z157" s="20">
        <v>0.79593551158905029</v>
      </c>
      <c r="AA157" s="20">
        <v>0.78752768039703369</v>
      </c>
      <c r="AB157" s="20">
        <v>0.77747160196304321</v>
      </c>
      <c r="AC157" s="20">
        <v>0.76711273193359375</v>
      </c>
      <c r="AD157" s="20">
        <v>0.75481659173965454</v>
      </c>
      <c r="AE157" s="20">
        <v>0.74386638402938843</v>
      </c>
      <c r="AF157" s="20">
        <v>0.73263424634933472</v>
      </c>
      <c r="AG157" s="20">
        <v>0.72035247087478638</v>
      </c>
      <c r="AH157" s="20">
        <v>0.70854437351226807</v>
      </c>
      <c r="AI157" s="20">
        <v>0.69612526893615723</v>
      </c>
      <c r="AJ157" s="20">
        <v>0.68340533971786499</v>
      </c>
      <c r="AK157" s="20">
        <v>0.67070823907852173</v>
      </c>
      <c r="AL157" s="20">
        <v>0.65914624929428101</v>
      </c>
      <c r="AM157" s="20">
        <v>0.64707046747207642</v>
      </c>
      <c r="AN157" s="20">
        <v>0.63414692878723145</v>
      </c>
      <c r="AO157" s="20">
        <v>0.62245845794677734</v>
      </c>
      <c r="AP157" s="20">
        <v>0.61170744895935059</v>
      </c>
      <c r="AQ157" s="20">
        <v>0.5992056131362915</v>
      </c>
      <c r="AR157" s="20">
        <v>0.58801323175430298</v>
      </c>
      <c r="AS157" s="20">
        <v>0.57652652263641357</v>
      </c>
      <c r="AT157" s="20">
        <v>0.56449586153030396</v>
      </c>
      <c r="AU157" s="20">
        <v>0.55510067939758301</v>
      </c>
      <c r="AV157" s="20">
        <v>0.54427403211593628</v>
      </c>
      <c r="AW157" s="20">
        <v>0.53346824645996094</v>
      </c>
      <c r="AX157" s="20">
        <v>0.52288234233856201</v>
      </c>
      <c r="AY157" s="20">
        <v>0.51411217451095581</v>
      </c>
      <c r="AZ157" s="20">
        <v>0.50391316413879395</v>
      </c>
      <c r="BA157" s="20">
        <v>0.4941958487033844</v>
      </c>
      <c r="BB157" s="20">
        <v>0.48438635468482971</v>
      </c>
      <c r="BC157" s="20">
        <v>0.47489055991172791</v>
      </c>
      <c r="BD157" s="20">
        <v>0.4654286801815033</v>
      </c>
      <c r="BE157" s="20">
        <v>0.45626464486122131</v>
      </c>
      <c r="BF157" s="20">
        <v>0.44835326075553894</v>
      </c>
      <c r="BG157" s="20">
        <v>0.43967598676681519</v>
      </c>
      <c r="BH157" s="20">
        <v>0.43092331290245056</v>
      </c>
      <c r="BI157" s="20">
        <v>0.42246335744857788</v>
      </c>
      <c r="BJ157" s="20">
        <v>0.41403162479400635</v>
      </c>
      <c r="BK157" s="20">
        <v>0.40586116909980774</v>
      </c>
      <c r="BL157" s="20">
        <v>0.39767560362815857</v>
      </c>
      <c r="BM157" s="20">
        <v>0.38991832733154297</v>
      </c>
      <c r="BN157" s="20">
        <v>0.38222277164459229</v>
      </c>
      <c r="BO157" s="20">
        <v>0.37561571598052979</v>
      </c>
      <c r="BP157" s="20">
        <v>0.36841881275177002</v>
      </c>
      <c r="BQ157" s="20">
        <v>0.36074227094650269</v>
      </c>
      <c r="BR157" s="20">
        <v>0.3539794385433197</v>
      </c>
      <c r="BS157" s="20">
        <v>0.34673896431922913</v>
      </c>
      <c r="BT157" s="20">
        <v>0.34059467911720276</v>
      </c>
      <c r="BU157" s="20">
        <v>0.33325517177581787</v>
      </c>
      <c r="BV157" s="20">
        <v>0.32760864496231079</v>
      </c>
      <c r="BW157" s="20">
        <v>0.32112491130828857</v>
      </c>
      <c r="BX157" s="20">
        <v>0.31480225920677185</v>
      </c>
      <c r="BY157" s="20">
        <v>0.30856618285179138</v>
      </c>
      <c r="BZ157" s="20">
        <v>0.30249544978141785</v>
      </c>
      <c r="CA157" s="20">
        <v>0.29649665951728821</v>
      </c>
      <c r="CB157" s="20">
        <v>0.29066899418830872</v>
      </c>
      <c r="CC157" s="20">
        <v>0.28489619493484497</v>
      </c>
      <c r="CD157" s="20">
        <v>0.28006327152252197</v>
      </c>
      <c r="CE157" s="20">
        <v>0.27456775307655334</v>
      </c>
      <c r="CF157" s="20">
        <v>0.26909747719764709</v>
      </c>
      <c r="CG157" s="20">
        <v>0.26382142305374146</v>
      </c>
      <c r="CH157" s="20">
        <v>0.25860750675201416</v>
      </c>
      <c r="CI157" s="20">
        <v>0.25349658727645874</v>
      </c>
      <c r="CJ157" s="20">
        <v>0.24848593771457672</v>
      </c>
      <c r="CK157" s="20">
        <v>0.24297331273555756</v>
      </c>
      <c r="CL157" s="20">
        <v>0.23841184377670288</v>
      </c>
      <c r="CM157" s="20">
        <v>0.23380355536937714</v>
      </c>
      <c r="CN157" s="20">
        <v>0.22928856313228607</v>
      </c>
      <c r="CO157" s="20">
        <v>0.22486510872840881</v>
      </c>
      <c r="CP157" s="20">
        <v>0.22053107619285583</v>
      </c>
      <c r="CQ157" s="20">
        <v>0.21628442406654358</v>
      </c>
      <c r="CR157" s="20">
        <v>0.21262870728969574</v>
      </c>
      <c r="CS157" s="20">
        <v>0.20792673528194427</v>
      </c>
      <c r="CT157" s="20">
        <v>0.20456978678703308</v>
      </c>
      <c r="CU157" s="20">
        <v>0.20008721947669983</v>
      </c>
      <c r="CV157" s="20">
        <v>0.19656836986541748</v>
      </c>
      <c r="CW157" s="20">
        <v>0.19251960515975952</v>
      </c>
      <c r="CX157" s="20">
        <v>0.18911321461200714</v>
      </c>
      <c r="CY157" s="20">
        <v>0.18513481318950653</v>
      </c>
      <c r="CZ157" s="20">
        <v>0.17778193950653076</v>
      </c>
      <c r="DA157" s="20">
        <v>0.17449657618999481</v>
      </c>
      <c r="DB157" s="20">
        <v>0.17132225632667542</v>
      </c>
      <c r="DC157" s="20">
        <v>0.1679539829492569</v>
      </c>
      <c r="DD157" s="20">
        <v>0.16465900838375092</v>
      </c>
      <c r="DE157" s="20">
        <v>0.16141679883003235</v>
      </c>
      <c r="DF157" s="20">
        <v>0.15822435915470123</v>
      </c>
      <c r="DG157" s="20">
        <v>0.15523751080036163</v>
      </c>
      <c r="DH157" s="20">
        <v>0.15225796401500702</v>
      </c>
      <c r="DI157" s="20">
        <v>0.14906087517738342</v>
      </c>
      <c r="DJ157" s="20">
        <v>0.14596524834632874</v>
      </c>
      <c r="DK157" s="20">
        <v>0.14310428500175476</v>
      </c>
      <c r="DL157" s="20">
        <v>0.14084997773170471</v>
      </c>
      <c r="DM157" s="20">
        <v>0.13802231848239899</v>
      </c>
      <c r="DN157" s="20">
        <v>0.13530910015106201</v>
      </c>
      <c r="DO157" s="20">
        <v>0.13264892995357513</v>
      </c>
      <c r="DP157" s="20">
        <v>0.12999653816223145</v>
      </c>
      <c r="DQ157" s="20">
        <v>0.12740312516689301</v>
      </c>
      <c r="DR157" s="20">
        <v>0.12486282736063004</v>
      </c>
      <c r="DS157" s="20">
        <v>0.12222872674465179</v>
      </c>
      <c r="DT157" s="20">
        <v>0.11977838724851608</v>
      </c>
      <c r="DU157" s="20">
        <v>0.1180403009057045</v>
      </c>
      <c r="DV157" s="20">
        <v>0.11568169295787811</v>
      </c>
      <c r="DW157" s="20">
        <v>0.11333674192428589</v>
      </c>
      <c r="DX157" s="20">
        <v>0.11107371747493744</v>
      </c>
      <c r="DY157" s="20">
        <v>0.10879159718751907</v>
      </c>
      <c r="DZ157" s="20">
        <v>0.10666946321725845</v>
      </c>
      <c r="EA157" s="20">
        <v>0.10452649742364883</v>
      </c>
      <c r="EB157" s="20">
        <v>0.10243676602840424</v>
      </c>
      <c r="EC157" s="20">
        <v>0.10093168169260025</v>
      </c>
      <c r="ED157" s="20">
        <v>9.880606085062027E-2</v>
      </c>
      <c r="EE157" s="20">
        <v>9.6824720501899719E-2</v>
      </c>
      <c r="EF157" s="20">
        <v>9.4868399202823639E-2</v>
      </c>
      <c r="EG157" s="20">
        <v>9.3011796474456787E-2</v>
      </c>
      <c r="EH157" s="20">
        <v>9.1192521154880524E-2</v>
      </c>
      <c r="EI157" s="20">
        <v>8.9370258152484894E-2</v>
      </c>
      <c r="EJ157" s="20">
        <v>8.7943695485591888E-2</v>
      </c>
      <c r="EK157" s="20">
        <v>8.6227945983409882E-2</v>
      </c>
      <c r="EL157" s="20">
        <v>8.4496952593326569E-2</v>
      </c>
      <c r="EM157" s="20">
        <v>8.2806967198848724E-2</v>
      </c>
      <c r="EN157" s="20">
        <v>8.1146672368049622E-2</v>
      </c>
      <c r="EO157" s="20">
        <v>7.9502873122692108E-2</v>
      </c>
      <c r="EP157" s="20">
        <v>7.7915787696838379E-2</v>
      </c>
      <c r="EQ157" s="20">
        <v>7.6686881482601166E-2</v>
      </c>
      <c r="ER157" s="20">
        <v>7.518719881772995E-2</v>
      </c>
      <c r="ES157" s="20">
        <v>7.3717102408409119E-2</v>
      </c>
      <c r="ET157" s="20">
        <v>7.2243876755237579E-2</v>
      </c>
      <c r="EU157" s="20">
        <v>7.0731498301029205E-2</v>
      </c>
      <c r="EV157" s="20">
        <v>6.931440532207489E-2</v>
      </c>
      <c r="EW157" s="20">
        <v>6.7918740212917328E-2</v>
      </c>
      <c r="EX157" s="20">
        <v>6.6549748182296753E-2</v>
      </c>
      <c r="EY157" s="20">
        <v>6.5246425569057465E-2</v>
      </c>
      <c r="EZ157" s="20">
        <v>6.4267262816429138E-2</v>
      </c>
      <c r="FA157" s="20">
        <v>6.2983930110931396E-2</v>
      </c>
      <c r="FB157" s="20">
        <v>6.1721082776784897E-2</v>
      </c>
      <c r="FC157" s="20">
        <v>6.0446277260780334E-2</v>
      </c>
      <c r="FD157" s="20">
        <v>5.9276152402162552E-2</v>
      </c>
      <c r="FE157" s="20">
        <v>5.8083157986402512E-2</v>
      </c>
      <c r="FF157" s="20">
        <v>5.6910134851932526E-2</v>
      </c>
      <c r="FG157" s="20">
        <v>5.6031405925750732E-2</v>
      </c>
      <c r="FH157" s="20">
        <v>5.4903250187635422E-2</v>
      </c>
      <c r="FI157" s="20">
        <v>5.3796205669641495E-2</v>
      </c>
      <c r="FJ157" s="20">
        <v>5.2743289619684219E-2</v>
      </c>
      <c r="FK157" s="20">
        <v>5.1709491759538651E-2</v>
      </c>
      <c r="FL157" s="20">
        <v>5.0675399601459503E-2</v>
      </c>
      <c r="FM157" s="20">
        <v>4.9666352570056915E-2</v>
      </c>
      <c r="FN157" s="20">
        <v>4.8616506159305573E-2</v>
      </c>
      <c r="FO157" s="20">
        <v>4.7640547156333923E-2</v>
      </c>
      <c r="FP157" s="20">
        <v>4.6952240169048309E-2</v>
      </c>
      <c r="FQ157" s="20">
        <v>4.6003773808479309E-2</v>
      </c>
      <c r="FR157" s="20">
        <v>4.5084360986948013E-2</v>
      </c>
      <c r="FS157" s="20">
        <v>4.4181182980537415E-2</v>
      </c>
      <c r="FT157" s="20">
        <v>4.3296854943037033E-2</v>
      </c>
      <c r="FU157" s="20">
        <v>4.2404010891914368E-2</v>
      </c>
      <c r="FV157" s="20">
        <v>4.1581198573112488E-2</v>
      </c>
      <c r="FW157" s="20">
        <v>4.0744349360466003E-2</v>
      </c>
      <c r="FX157" s="20">
        <v>3.9930112659931183E-2</v>
      </c>
      <c r="FY157" s="20">
        <v>3.9300501346588135E-2</v>
      </c>
      <c r="FZ157" s="20">
        <v>3.8511507213115692E-2</v>
      </c>
      <c r="GA157" s="20">
        <v>3.77548448741436E-2</v>
      </c>
      <c r="GB157" s="20">
        <v>3.7012524902820587E-2</v>
      </c>
      <c r="GC157" s="20">
        <v>3.6272298544645309E-2</v>
      </c>
      <c r="GD157" s="20">
        <v>3.5548772662878036E-2</v>
      </c>
      <c r="GE157" s="20">
        <v>3.4839954227209091E-2</v>
      </c>
      <c r="GF157" s="20">
        <v>3.4278146922588348E-2</v>
      </c>
      <c r="GG157" s="20">
        <v>3.3613312989473343E-2</v>
      </c>
      <c r="GH157" s="20">
        <v>3.2936584204435349E-2</v>
      </c>
      <c r="GI157" s="20">
        <v>3.2278493046760559E-2</v>
      </c>
      <c r="GJ157" s="20">
        <v>3.1624425202608109E-2</v>
      </c>
      <c r="GK157" s="20">
        <v>3.0992908403277397E-2</v>
      </c>
      <c r="GL157" s="20">
        <v>3.0356241390109062E-2</v>
      </c>
      <c r="GM157" s="20">
        <v>2.9764104634523392E-2</v>
      </c>
      <c r="GN157" s="20">
        <v>2.9321363195776939E-2</v>
      </c>
      <c r="GO157" s="20">
        <v>2.8736498206853867E-2</v>
      </c>
      <c r="GP157" s="20">
        <v>2.8163475915789604E-2</v>
      </c>
      <c r="GQ157" s="20">
        <v>2.7570018544793129E-2</v>
      </c>
      <c r="GR157" s="20">
        <v>2.7017302811145782E-2</v>
      </c>
      <c r="GS157" s="20">
        <v>2.6471395045518875E-2</v>
      </c>
      <c r="GT157" s="20">
        <v>2.5953482836484909E-2</v>
      </c>
      <c r="GU157" s="20">
        <v>2.5560475885868073E-2</v>
      </c>
    </row>
    <row r="158" spans="1:203" x14ac:dyDescent="0.25">
      <c r="A158" s="9" t="s">
        <v>122</v>
      </c>
      <c r="B158" s="23">
        <v>26</v>
      </c>
      <c r="C158" s="23">
        <v>10</v>
      </c>
      <c r="D158" s="20">
        <v>0</v>
      </c>
      <c r="E158" s="20">
        <v>4.0550502017140388E-3</v>
      </c>
      <c r="F158" s="20">
        <v>2.012455090880394E-2</v>
      </c>
      <c r="G158" s="20">
        <v>4.5087758451700211E-2</v>
      </c>
      <c r="H158" s="20">
        <v>7.3286548256874084E-2</v>
      </c>
      <c r="I158" s="20">
        <v>0.10374044626951218</v>
      </c>
      <c r="J158" s="20">
        <v>0.12834177911281586</v>
      </c>
      <c r="K158" s="20">
        <v>0.15497285127639771</v>
      </c>
      <c r="L158" s="20">
        <v>0.17450185120105743</v>
      </c>
      <c r="M158" s="20">
        <v>0.19419418275356293</v>
      </c>
      <c r="N158" s="20">
        <v>0.2097841203212738</v>
      </c>
      <c r="O158" s="20">
        <v>0.22274130582809448</v>
      </c>
      <c r="P158" s="20">
        <v>0.23375743627548218</v>
      </c>
      <c r="Q158" s="20">
        <v>0.24320918321609497</v>
      </c>
      <c r="R158" s="20">
        <v>0.24946007132530212</v>
      </c>
      <c r="S158" s="20">
        <v>0.25425764918327332</v>
      </c>
      <c r="T158" s="20">
        <v>0.25781181454658508</v>
      </c>
      <c r="U158" s="20">
        <v>0.25987088680267334</v>
      </c>
      <c r="V158" s="20">
        <v>0.26092594861984253</v>
      </c>
      <c r="W158" s="20">
        <v>0.26116400957107544</v>
      </c>
      <c r="X158" s="20">
        <v>0.26072424650192261</v>
      </c>
      <c r="Y158" s="20">
        <v>0.25976452231407166</v>
      </c>
      <c r="Z158" s="20">
        <v>0.25831836462020874</v>
      </c>
      <c r="AA158" s="20">
        <v>0.2565925121307373</v>
      </c>
      <c r="AB158" s="20">
        <v>0.25448819994926453</v>
      </c>
      <c r="AC158" s="20">
        <v>0.25244316458702087</v>
      </c>
      <c r="AD158" s="20">
        <v>0.25008043646812439</v>
      </c>
      <c r="AE158" s="20">
        <v>0.24757488071918488</v>
      </c>
      <c r="AF158" s="20">
        <v>0.24484799802303314</v>
      </c>
      <c r="AG158" s="20">
        <v>0.24211262166500092</v>
      </c>
      <c r="AH158" s="20">
        <v>0.23963981866836548</v>
      </c>
      <c r="AI158" s="20">
        <v>0.23680607974529266</v>
      </c>
      <c r="AJ158" s="20">
        <v>0.23421056568622589</v>
      </c>
      <c r="AK158" s="20">
        <v>0.23137281835079193</v>
      </c>
      <c r="AL158" s="20">
        <v>0.22873547673225403</v>
      </c>
      <c r="AM158" s="20">
        <v>0.2261279821395874</v>
      </c>
      <c r="AN158" s="20">
        <v>0.2233203798532486</v>
      </c>
      <c r="AO158" s="20">
        <v>0.22067913413047791</v>
      </c>
      <c r="AP158" s="20">
        <v>0.21778737008571625</v>
      </c>
      <c r="AQ158" s="20">
        <v>0.21547709405422211</v>
      </c>
      <c r="AR158" s="20">
        <v>0.21271957457065582</v>
      </c>
      <c r="AS158" s="20">
        <v>0.21025592088699341</v>
      </c>
      <c r="AT158" s="20">
        <v>0.20769113302230835</v>
      </c>
      <c r="AU158" s="20">
        <v>0.20520138740539551</v>
      </c>
      <c r="AV158" s="20">
        <v>0.20244739949703217</v>
      </c>
      <c r="AW158" s="20">
        <v>0.20003823935985565</v>
      </c>
      <c r="AX158" s="20">
        <v>0.19763639569282532</v>
      </c>
      <c r="AY158" s="20">
        <v>0.19524922966957092</v>
      </c>
      <c r="AZ158" s="20">
        <v>0.19291004538536072</v>
      </c>
      <c r="BA158" s="20">
        <v>0.19058577716350555</v>
      </c>
      <c r="BB158" s="20">
        <v>0.18826118111610413</v>
      </c>
      <c r="BC158" s="20">
        <v>0.18602047860622406</v>
      </c>
      <c r="BD158" s="20">
        <v>0.18352790176868439</v>
      </c>
      <c r="BE158" s="20">
        <v>0.18137110769748688</v>
      </c>
      <c r="BF158" s="20">
        <v>0.17912499606609344</v>
      </c>
      <c r="BG158" s="20">
        <v>0.17699135839939117</v>
      </c>
      <c r="BH158" s="20">
        <v>0.1747710108757019</v>
      </c>
      <c r="BI158" s="20">
        <v>0.17265826463699341</v>
      </c>
      <c r="BJ158" s="20">
        <v>0.17052264511585236</v>
      </c>
      <c r="BK158" s="20">
        <v>0.16848817467689514</v>
      </c>
      <c r="BL158" s="20">
        <v>0.16642768681049347</v>
      </c>
      <c r="BM158" s="20">
        <v>0.16444340348243713</v>
      </c>
      <c r="BN158" s="20">
        <v>0.16247449815273285</v>
      </c>
      <c r="BO158" s="20">
        <v>0.16045369207859039</v>
      </c>
      <c r="BP158" s="20">
        <v>0.15852692723274231</v>
      </c>
      <c r="BQ158" s="20">
        <v>0.15641061961650848</v>
      </c>
      <c r="BR158" s="20">
        <v>0.1547217071056366</v>
      </c>
      <c r="BS158" s="20">
        <v>0.15267212688922882</v>
      </c>
      <c r="BT158" s="20">
        <v>0.15083284676074982</v>
      </c>
      <c r="BU158" s="20">
        <v>0.14906002581119537</v>
      </c>
      <c r="BV158" s="20">
        <v>0.14690262079238892</v>
      </c>
      <c r="BW158" s="20">
        <v>0.14547030627727509</v>
      </c>
      <c r="BX158" s="20">
        <v>0.14354425668716431</v>
      </c>
      <c r="BY158" s="20">
        <v>0.14174896478652954</v>
      </c>
      <c r="BZ158" s="20">
        <v>0.13997867703437805</v>
      </c>
      <c r="CA158" s="20">
        <v>0.13823282718658447</v>
      </c>
      <c r="CB158" s="20">
        <v>0.13679352402687073</v>
      </c>
      <c r="CC158" s="20">
        <v>0.13509151339530945</v>
      </c>
      <c r="CD158" s="20">
        <v>0.13347980380058289</v>
      </c>
      <c r="CE158" s="20">
        <v>0.13182255625724792</v>
      </c>
      <c r="CF158" s="20">
        <v>0.13025830686092377</v>
      </c>
      <c r="CG158" s="20">
        <v>0.12850114703178406</v>
      </c>
      <c r="CH158" s="20">
        <v>0.12703406810760498</v>
      </c>
      <c r="CI158" s="20">
        <v>0.12548956274986267</v>
      </c>
      <c r="CJ158" s="20">
        <v>0.12400514632463455</v>
      </c>
      <c r="CK158" s="20">
        <v>0.12245906889438629</v>
      </c>
      <c r="CL158" s="20">
        <v>0.12095248699188232</v>
      </c>
      <c r="CM158" s="20">
        <v>0.11950233578681946</v>
      </c>
      <c r="CN158" s="20">
        <v>0.11787550896406174</v>
      </c>
      <c r="CO158" s="20">
        <v>0.11653465777635574</v>
      </c>
      <c r="CP158" s="20">
        <v>0.11516477912664413</v>
      </c>
      <c r="CQ158" s="20">
        <v>0.11375349014997482</v>
      </c>
      <c r="CR158" s="20">
        <v>0.11214858293533325</v>
      </c>
      <c r="CS158" s="20">
        <v>0.11078966408967972</v>
      </c>
      <c r="CT158" s="20">
        <v>0.10953060537576675</v>
      </c>
      <c r="CU158" s="20">
        <v>0.10829105973243713</v>
      </c>
      <c r="CV158" s="20">
        <v>0.1068246066570282</v>
      </c>
      <c r="CW158" s="20">
        <v>0.10562422871589661</v>
      </c>
      <c r="CX158" s="20">
        <v>0.10414735972881317</v>
      </c>
      <c r="CY158" s="20">
        <v>0.10298831760883331</v>
      </c>
      <c r="CZ158" s="20">
        <v>0.10044176131486893</v>
      </c>
      <c r="DA158" s="20">
        <v>9.9286794662475586E-2</v>
      </c>
      <c r="DB158" s="20">
        <v>9.8165512084960938E-2</v>
      </c>
      <c r="DC158" s="20">
        <v>9.6803121268749237E-2</v>
      </c>
      <c r="DD158" s="20">
        <v>9.5711596310138702E-2</v>
      </c>
      <c r="DE158" s="20">
        <v>9.4596602022647858E-2</v>
      </c>
      <c r="DF158" s="20">
        <v>9.3347698450088501E-2</v>
      </c>
      <c r="DG158" s="20">
        <v>9.2262566089630127E-2</v>
      </c>
      <c r="DH158" s="20">
        <v>9.1009147465229034E-2</v>
      </c>
      <c r="DI158" s="20">
        <v>8.9963555335998535E-2</v>
      </c>
      <c r="DJ158" s="20">
        <v>8.8950701057910919E-2</v>
      </c>
      <c r="DK158" s="20">
        <v>8.7733007967472076E-2</v>
      </c>
      <c r="DL158" s="20">
        <v>8.6708836257457733E-2</v>
      </c>
      <c r="DM158" s="20">
        <v>8.5745446383953094E-2</v>
      </c>
      <c r="DN158" s="20">
        <v>8.4570296108722687E-2</v>
      </c>
      <c r="DO158" s="20">
        <v>8.3620771765708923E-2</v>
      </c>
      <c r="DP158" s="20">
        <v>8.2450851798057556E-2</v>
      </c>
      <c r="DQ158" s="20">
        <v>8.1533841788768768E-2</v>
      </c>
      <c r="DR158" s="20">
        <v>8.0582745373249054E-2</v>
      </c>
      <c r="DS158" s="20">
        <v>7.9517699778079987E-2</v>
      </c>
      <c r="DT158" s="20">
        <v>7.8603014349937439E-2</v>
      </c>
      <c r="DU158" s="20">
        <v>7.7707231044769287E-2</v>
      </c>
      <c r="DV158" s="20">
        <v>7.6624639332294464E-2</v>
      </c>
      <c r="DW158" s="20">
        <v>7.5753793120384216E-2</v>
      </c>
      <c r="DX158" s="20">
        <v>7.4905574321746826E-2</v>
      </c>
      <c r="DY158" s="20">
        <v>7.3887556791305542E-2</v>
      </c>
      <c r="DZ158" s="20">
        <v>7.3052734136581421E-2</v>
      </c>
      <c r="EA158" s="20">
        <v>7.202603667974472E-2</v>
      </c>
      <c r="EB158" s="20">
        <v>7.120850682258606E-2</v>
      </c>
      <c r="EC158" s="20">
        <v>7.0397943258285522E-2</v>
      </c>
      <c r="ED158" s="20">
        <v>6.9471769034862518E-2</v>
      </c>
      <c r="EE158" s="20">
        <v>6.8660318851470947E-2</v>
      </c>
      <c r="EF158" s="20">
        <v>6.7727215588092804E-2</v>
      </c>
      <c r="EG158" s="20">
        <v>6.6961303353309631E-2</v>
      </c>
      <c r="EH158" s="20">
        <v>6.6194139420986176E-2</v>
      </c>
      <c r="EI158" s="20">
        <v>6.5423242747783661E-2</v>
      </c>
      <c r="EJ158" s="20">
        <v>6.456320732831955E-2</v>
      </c>
      <c r="EK158" s="20">
        <v>6.3808493316173553E-2</v>
      </c>
      <c r="EL158" s="20">
        <v>6.2941402196884155E-2</v>
      </c>
      <c r="EM158" s="20">
        <v>6.2229517847299576E-2</v>
      </c>
      <c r="EN158" s="20">
        <v>6.1517078429460526E-2</v>
      </c>
      <c r="EO158" s="20">
        <v>6.0677237808704376E-2</v>
      </c>
      <c r="EP158" s="20">
        <v>6.0000129044055939E-2</v>
      </c>
      <c r="EQ158" s="20">
        <v>5.9301529079675674E-2</v>
      </c>
      <c r="ER158" s="20">
        <v>5.8495808392763138E-2</v>
      </c>
      <c r="ES158" s="20">
        <v>5.7823687791824341E-2</v>
      </c>
      <c r="ET158" s="20">
        <v>5.7023745030164719E-2</v>
      </c>
      <c r="EU158" s="20">
        <v>5.6377362459897995E-2</v>
      </c>
      <c r="EV158" s="20">
        <v>5.5736396461725235E-2</v>
      </c>
      <c r="EW158" s="20">
        <v>5.4995972663164139E-2</v>
      </c>
      <c r="EX158" s="20">
        <v>5.436364933848381E-2</v>
      </c>
      <c r="EY158" s="20">
        <v>5.3749468177556992E-2</v>
      </c>
      <c r="EZ158" s="20">
        <v>5.2993595600128174E-2</v>
      </c>
      <c r="FA158" s="20">
        <v>5.2392203360795975E-2</v>
      </c>
      <c r="FB158" s="20">
        <v>5.1795881241559982E-2</v>
      </c>
      <c r="FC158" s="20">
        <v>5.1114596426486969E-2</v>
      </c>
      <c r="FD158" s="20">
        <v>5.0517391413450241E-2</v>
      </c>
      <c r="FE158" s="20">
        <v>4.9830842763185501E-2</v>
      </c>
      <c r="FF158" s="20">
        <v>4.9267299473285675E-2</v>
      </c>
      <c r="FG158" s="20">
        <v>4.8702787607908249E-2</v>
      </c>
      <c r="FH158" s="20">
        <v>4.8038095235824585E-2</v>
      </c>
      <c r="FI158" s="20">
        <v>4.7502819448709488E-2</v>
      </c>
      <c r="FJ158" s="20">
        <v>4.6947747468948364E-2</v>
      </c>
      <c r="FK158" s="20">
        <v>4.630979523062706E-2</v>
      </c>
      <c r="FL158" s="20">
        <v>4.5786060392856598E-2</v>
      </c>
      <c r="FM158" s="20">
        <v>4.5148156583309174E-2</v>
      </c>
      <c r="FN158" s="20">
        <v>4.4643949717283249E-2</v>
      </c>
      <c r="FO158" s="20">
        <v>4.4145960360765457E-2</v>
      </c>
      <c r="FP158" s="20">
        <v>4.3539591133594513E-2</v>
      </c>
      <c r="FQ158" s="20">
        <v>4.3038677424192429E-2</v>
      </c>
      <c r="FR158" s="20">
        <v>4.2544227093458176E-2</v>
      </c>
      <c r="FS158" s="20">
        <v>4.1955530643463135E-2</v>
      </c>
      <c r="FT158" s="20">
        <v>4.1480030864477158E-2</v>
      </c>
      <c r="FU158" s="20">
        <v>4.1008494794368744E-2</v>
      </c>
      <c r="FV158" s="20">
        <v>4.0463648736476898E-2</v>
      </c>
      <c r="FW158" s="20">
        <v>3.9998441934585571E-2</v>
      </c>
      <c r="FX158" s="20">
        <v>3.9452686905860901E-2</v>
      </c>
      <c r="FY158" s="20">
        <v>3.899059072136879E-2</v>
      </c>
      <c r="FZ158" s="20">
        <v>3.854810819029808E-2</v>
      </c>
      <c r="GA158" s="20">
        <v>3.8031920790672302E-2</v>
      </c>
      <c r="GB158" s="20">
        <v>3.7608005106449127E-2</v>
      </c>
      <c r="GC158" s="20">
        <v>3.7168752402067184E-2</v>
      </c>
      <c r="GD158" s="20">
        <v>3.666364774107933E-2</v>
      </c>
      <c r="GE158" s="20">
        <v>3.6249034106731415E-2</v>
      </c>
      <c r="GF158" s="20">
        <v>3.5743359476327896E-2</v>
      </c>
      <c r="GG158" s="20">
        <v>3.5344656556844711E-2</v>
      </c>
      <c r="GH158" s="20">
        <v>3.4950904548168182E-2</v>
      </c>
      <c r="GI158" s="20">
        <v>3.447018563747406E-2</v>
      </c>
      <c r="GJ158" s="20">
        <v>3.407297283411026E-2</v>
      </c>
      <c r="GK158" s="20">
        <v>3.3687606453895569E-2</v>
      </c>
      <c r="GL158" s="20">
        <v>3.3218447118997574E-2</v>
      </c>
      <c r="GM158" s="20">
        <v>3.2847333699464798E-2</v>
      </c>
      <c r="GN158" s="20">
        <v>3.2400880008935928E-2</v>
      </c>
      <c r="GO158" s="20">
        <v>3.2034877687692642E-2</v>
      </c>
      <c r="GP158" s="20">
        <v>3.1666576862335205E-2</v>
      </c>
      <c r="GQ158" s="20">
        <v>3.1225128099322319E-2</v>
      </c>
      <c r="GR158" s="20">
        <v>3.086978942155838E-2</v>
      </c>
      <c r="GS158" s="20">
        <v>3.0519856140017509E-2</v>
      </c>
      <c r="GT158" s="20">
        <v>3.0109444633126259E-2</v>
      </c>
      <c r="GU158" s="20">
        <v>2.9797520488500595E-2</v>
      </c>
    </row>
    <row r="159" spans="1:203" x14ac:dyDescent="0.25">
      <c r="A159" s="9" t="s">
        <v>122</v>
      </c>
      <c r="B159" s="23">
        <v>61</v>
      </c>
      <c r="C159" s="23">
        <v>10</v>
      </c>
      <c r="D159" s="20">
        <v>0</v>
      </c>
      <c r="E159" s="20">
        <v>1.4196770265698433E-2</v>
      </c>
      <c r="F159" s="20">
        <v>7.755686342716217E-2</v>
      </c>
      <c r="G159" s="20">
        <v>0.18536119163036346</v>
      </c>
      <c r="H159" s="20">
        <v>0.27598205208778381</v>
      </c>
      <c r="I159" s="20">
        <v>0.3933679461479187</v>
      </c>
      <c r="J159" s="20">
        <v>0.4892774224281311</v>
      </c>
      <c r="K159" s="20">
        <v>0.57395130395889282</v>
      </c>
      <c r="L159" s="20">
        <v>0.6572730541229248</v>
      </c>
      <c r="M159" s="20">
        <v>0.72006469964981079</v>
      </c>
      <c r="N159" s="20">
        <v>0.77853959798812866</v>
      </c>
      <c r="O159" s="20">
        <v>0.82207185029983521</v>
      </c>
      <c r="P159" s="20">
        <v>0.86291772127151489</v>
      </c>
      <c r="Q159" s="20">
        <v>0.89217483997344971</v>
      </c>
      <c r="R159" s="20">
        <v>0.9174153208732605</v>
      </c>
      <c r="S159" s="20">
        <v>0.93413817882537842</v>
      </c>
      <c r="T159" s="20">
        <v>0.94799202680587769</v>
      </c>
      <c r="U159" s="20">
        <v>0.95669257640838623</v>
      </c>
      <c r="V159" s="20">
        <v>0.96318256855010986</v>
      </c>
      <c r="W159" s="20">
        <v>0.96672481298446655</v>
      </c>
      <c r="X159" s="20">
        <v>0.96855378150939941</v>
      </c>
      <c r="Y159" s="20">
        <v>0.96878683567047119</v>
      </c>
      <c r="Z159" s="20">
        <v>0.96784704923629761</v>
      </c>
      <c r="AA159" s="20">
        <v>0.96592462062835693</v>
      </c>
      <c r="AB159" s="20">
        <v>0.96367466449737549</v>
      </c>
      <c r="AC159" s="20">
        <v>0.96060103178024292</v>
      </c>
      <c r="AD159" s="20">
        <v>0.9575616717338562</v>
      </c>
      <c r="AE159" s="20">
        <v>0.95400494337081909</v>
      </c>
      <c r="AF159" s="20">
        <v>0.95078963041305542</v>
      </c>
      <c r="AG159" s="20">
        <v>0.94712948799133301</v>
      </c>
      <c r="AH159" s="20">
        <v>0.94381225109100342</v>
      </c>
      <c r="AI159" s="20">
        <v>0.94028711318969727</v>
      </c>
      <c r="AJ159" s="20">
        <v>0.93716508150100708</v>
      </c>
      <c r="AK159" s="20">
        <v>0.93391996622085571</v>
      </c>
      <c r="AL159" s="20">
        <v>0.93077540397644043</v>
      </c>
      <c r="AM159" s="20">
        <v>0.92820799350738525</v>
      </c>
      <c r="AN159" s="20">
        <v>0.92569828033447266</v>
      </c>
      <c r="AO159" s="20">
        <v>0.92314428091049194</v>
      </c>
      <c r="AP159" s="20">
        <v>0.92082047462463379</v>
      </c>
      <c r="AQ159" s="20">
        <v>0.91895872354507446</v>
      </c>
      <c r="AR159" s="20">
        <v>0.91705763339996338</v>
      </c>
      <c r="AS159" s="20">
        <v>0.91550350189208984</v>
      </c>
      <c r="AT159" s="20">
        <v>0.91401368379592896</v>
      </c>
      <c r="AU159" s="20">
        <v>0.91282558441162109</v>
      </c>
      <c r="AV159" s="20">
        <v>0.91172188520431519</v>
      </c>
      <c r="AW159" s="20">
        <v>0.91088438034057617</v>
      </c>
      <c r="AX159" s="20">
        <v>0.91012310981750488</v>
      </c>
      <c r="AY159" s="20">
        <v>0.90957719087600708</v>
      </c>
      <c r="AZ159" s="20">
        <v>0.90914750099182129</v>
      </c>
      <c r="BA159" s="20">
        <v>0.90886592864990234</v>
      </c>
      <c r="BB159" s="20">
        <v>0.90874224901199341</v>
      </c>
      <c r="BC159" s="20">
        <v>0.90873199701309204</v>
      </c>
      <c r="BD159" s="20">
        <v>0.90884381532669067</v>
      </c>
      <c r="BE159" s="20">
        <v>0.90909087657928467</v>
      </c>
      <c r="BF159" s="20">
        <v>0.90940099954605103</v>
      </c>
      <c r="BG159" s="20">
        <v>0.9098021388053894</v>
      </c>
      <c r="BH159" s="20">
        <v>0.91034913063049316</v>
      </c>
      <c r="BI159" s="20">
        <v>0.91090655326843262</v>
      </c>
      <c r="BJ159" s="20">
        <v>0.91161274909973145</v>
      </c>
      <c r="BK159" s="20">
        <v>0.91237944364547729</v>
      </c>
      <c r="BL159" s="20">
        <v>0.9131121039390564</v>
      </c>
      <c r="BM159" s="20">
        <v>0.91409474611282349</v>
      </c>
      <c r="BN159" s="20">
        <v>0.91488736867904663</v>
      </c>
      <c r="BO159" s="20">
        <v>0.91590231657028198</v>
      </c>
      <c r="BP159" s="20">
        <v>0.91682672500610352</v>
      </c>
      <c r="BQ159" s="20">
        <v>0.91786962747573853</v>
      </c>
      <c r="BR159" s="20">
        <v>0.91898298263549805</v>
      </c>
      <c r="BS159" s="20">
        <v>0.92009460926055908</v>
      </c>
      <c r="BT159" s="20">
        <v>0.92114889621734619</v>
      </c>
      <c r="BU159" s="20">
        <v>0.92240273952484131</v>
      </c>
      <c r="BV159" s="20">
        <v>0.92347240447998047</v>
      </c>
      <c r="BW159" s="20">
        <v>0.92479020357131958</v>
      </c>
      <c r="BX159" s="20">
        <v>0.92585945129394531</v>
      </c>
      <c r="BY159" s="20">
        <v>0.92703557014465332</v>
      </c>
      <c r="BZ159" s="20">
        <v>0.92830997705459595</v>
      </c>
      <c r="CA159" s="20">
        <v>0.92946362495422363</v>
      </c>
      <c r="CB159" s="20">
        <v>0.93067389726638794</v>
      </c>
      <c r="CC159" s="20">
        <v>0.93208414316177368</v>
      </c>
      <c r="CD159" s="20">
        <v>0.93314820528030396</v>
      </c>
      <c r="CE159" s="20">
        <v>0.93435204029083252</v>
      </c>
      <c r="CF159" s="20">
        <v>0.93564897775650024</v>
      </c>
      <c r="CG159" s="20">
        <v>0.9357636570930481</v>
      </c>
      <c r="CH159" s="20">
        <v>0.93407708406448364</v>
      </c>
      <c r="CI159" s="20">
        <v>0.93122470378875732</v>
      </c>
      <c r="CJ159" s="20">
        <v>0.92738264799118042</v>
      </c>
      <c r="CK159" s="20">
        <v>0.92190897464752197</v>
      </c>
      <c r="CL159" s="20">
        <v>0.91640758514404297</v>
      </c>
      <c r="CM159" s="20">
        <v>0.90940093994140625</v>
      </c>
      <c r="CN159" s="20">
        <v>0.90278720855712891</v>
      </c>
      <c r="CO159" s="20">
        <v>0.89493280649185181</v>
      </c>
      <c r="CP159" s="20">
        <v>0.88746184110641479</v>
      </c>
      <c r="CQ159" s="20">
        <v>0.87904292345046997</v>
      </c>
      <c r="CR159" s="20">
        <v>0.87138605117797852</v>
      </c>
      <c r="CS159" s="20">
        <v>0.86241865158081055</v>
      </c>
      <c r="CT159" s="20">
        <v>0.85359758138656616</v>
      </c>
      <c r="CU159" s="20">
        <v>0.84564757347106934</v>
      </c>
      <c r="CV159" s="20">
        <v>0.83676809072494507</v>
      </c>
      <c r="CW159" s="20">
        <v>0.82717519998550415</v>
      </c>
      <c r="CX159" s="20">
        <v>0.81875348091125488</v>
      </c>
      <c r="CY159" s="20">
        <v>0.8106464147567749</v>
      </c>
      <c r="CZ159" s="20">
        <v>0.79209715127944946</v>
      </c>
      <c r="DA159" s="20">
        <v>0.78406965732574463</v>
      </c>
      <c r="DB159" s="20">
        <v>0.77540129423141479</v>
      </c>
      <c r="DC159" s="20">
        <v>0.76608759164810181</v>
      </c>
      <c r="DD159" s="20">
        <v>0.75810211896896362</v>
      </c>
      <c r="DE159" s="20">
        <v>0.75023609399795532</v>
      </c>
      <c r="DF159" s="20">
        <v>0.74193191528320313</v>
      </c>
      <c r="DG159" s="20">
        <v>0.73278099298477173</v>
      </c>
      <c r="DH159" s="20">
        <v>0.72519326210021973</v>
      </c>
      <c r="DI159" s="20">
        <v>0.71640437841415405</v>
      </c>
      <c r="DJ159" s="20">
        <v>0.70920497179031372</v>
      </c>
      <c r="DK159" s="20">
        <v>0.70107489824295044</v>
      </c>
      <c r="DL159" s="20">
        <v>0.69320327043533325</v>
      </c>
      <c r="DM159" s="20">
        <v>0.68467485904693604</v>
      </c>
      <c r="DN159" s="20">
        <v>0.67734456062316895</v>
      </c>
      <c r="DO159" s="20">
        <v>0.67021048069000244</v>
      </c>
      <c r="DP159" s="20">
        <v>0.66247326135635376</v>
      </c>
      <c r="DQ159" s="20">
        <v>0.65487164258956909</v>
      </c>
      <c r="DR159" s="20">
        <v>0.64676922559738159</v>
      </c>
      <c r="DS159" s="20">
        <v>0.64007675647735596</v>
      </c>
      <c r="DT159" s="20">
        <v>0.63215082883834839</v>
      </c>
      <c r="DU159" s="20">
        <v>0.62502264976501465</v>
      </c>
      <c r="DV159" s="20">
        <v>0.61847913265228271</v>
      </c>
      <c r="DW159" s="20">
        <v>0.61189460754394531</v>
      </c>
      <c r="DX159" s="20">
        <v>0.60422253608703613</v>
      </c>
      <c r="DY159" s="20">
        <v>0.59669804573059082</v>
      </c>
      <c r="DZ159" s="20">
        <v>0.5910642147064209</v>
      </c>
      <c r="EA159" s="20">
        <v>0.58271235227584839</v>
      </c>
      <c r="EB159" s="20">
        <v>0.57720965147018433</v>
      </c>
      <c r="EC159" s="20">
        <v>0.56905221939086914</v>
      </c>
      <c r="ED159" s="20">
        <v>0.56367784738540649</v>
      </c>
      <c r="EE159" s="20">
        <v>0.5583539605140686</v>
      </c>
      <c r="EF159" s="20">
        <v>0.55046200752258301</v>
      </c>
      <c r="EG159" s="20">
        <v>0.54526251554489136</v>
      </c>
      <c r="EH159" s="20">
        <v>0.53755509853363037</v>
      </c>
      <c r="EI159" s="20">
        <v>0.53247720003128052</v>
      </c>
      <c r="EJ159" s="20">
        <v>0.52744728326797485</v>
      </c>
      <c r="EK159" s="20">
        <v>0.51999115943908691</v>
      </c>
      <c r="EL159" s="20">
        <v>0.51507896184921265</v>
      </c>
      <c r="EM159" s="20">
        <v>0.5077974796295166</v>
      </c>
      <c r="EN159" s="20">
        <v>0.50300031900405884</v>
      </c>
      <c r="EO159" s="20">
        <v>0.49824848771095276</v>
      </c>
      <c r="EP159" s="20">
        <v>0.49120473861694336</v>
      </c>
      <c r="EQ159" s="20">
        <v>0.48656424880027771</v>
      </c>
      <c r="ER159" s="20">
        <v>0.47968554496765137</v>
      </c>
      <c r="ES159" s="20">
        <v>0.47515386343002319</v>
      </c>
      <c r="ET159" s="20">
        <v>0.47066494822502136</v>
      </c>
      <c r="EU159" s="20">
        <v>0.46401092410087585</v>
      </c>
      <c r="EV159" s="20">
        <v>0.45962724089622498</v>
      </c>
      <c r="EW159" s="20">
        <v>0.45312923192977905</v>
      </c>
      <c r="EX159" s="20">
        <v>0.44884836673736572</v>
      </c>
      <c r="EY159" s="20">
        <v>0.44460788369178772</v>
      </c>
      <c r="EZ159" s="20">
        <v>0.43832218647003174</v>
      </c>
      <c r="FA159" s="20">
        <v>0.43418115377426147</v>
      </c>
      <c r="FB159" s="20">
        <v>0.42804282903671265</v>
      </c>
      <c r="FC159" s="20">
        <v>0.42399892210960388</v>
      </c>
      <c r="FD159" s="20">
        <v>0.41999319195747375</v>
      </c>
      <c r="FE159" s="20">
        <v>0.4140554666519165</v>
      </c>
      <c r="FF159" s="20">
        <v>0.41014367341995239</v>
      </c>
      <c r="FG159" s="20">
        <v>0.40434515476226807</v>
      </c>
      <c r="FH159" s="20">
        <v>0.40052512288093567</v>
      </c>
      <c r="FI159" s="20">
        <v>0.39674115180969238</v>
      </c>
      <c r="FJ159" s="20">
        <v>0.39113211631774902</v>
      </c>
      <c r="FK159" s="20">
        <v>0.38743689656257629</v>
      </c>
      <c r="FL159" s="20">
        <v>0.38195940852165222</v>
      </c>
      <c r="FM159" s="20">
        <v>0.37835085391998291</v>
      </c>
      <c r="FN159" s="20">
        <v>0.37477636337280273</v>
      </c>
      <c r="FO159" s="20">
        <v>0.36947786808013916</v>
      </c>
      <c r="FP159" s="20">
        <v>0.36598721146583557</v>
      </c>
      <c r="FQ159" s="20">
        <v>0.3608129620552063</v>
      </c>
      <c r="FR159" s="20">
        <v>0.35740417242050171</v>
      </c>
      <c r="FS159" s="20">
        <v>0.35402756929397583</v>
      </c>
      <c r="FT159" s="20">
        <v>0.34902241826057434</v>
      </c>
      <c r="FU159" s="20">
        <v>0.34572502970695496</v>
      </c>
      <c r="FV159" s="20">
        <v>0.3408372700214386</v>
      </c>
      <c r="FW159" s="20">
        <v>0.3376171886920929</v>
      </c>
      <c r="FX159" s="20">
        <v>0.33442750573158264</v>
      </c>
      <c r="FY159" s="20">
        <v>0.32969948649406433</v>
      </c>
      <c r="FZ159" s="20">
        <v>0.32658460736274719</v>
      </c>
      <c r="GA159" s="20">
        <v>0.32196745276451111</v>
      </c>
      <c r="GB159" s="20">
        <v>0.3189256489276886</v>
      </c>
      <c r="GC159" s="20">
        <v>0.31591260433197021</v>
      </c>
      <c r="GD159" s="20">
        <v>0.31144627928733826</v>
      </c>
      <c r="GE159" s="20">
        <v>0.3085038959980011</v>
      </c>
      <c r="GF159" s="20">
        <v>0.30414232611656189</v>
      </c>
      <c r="GG159" s="20">
        <v>0.30126893520355225</v>
      </c>
      <c r="GH159" s="20">
        <v>0.29842266440391541</v>
      </c>
      <c r="GI159" s="20">
        <v>0.29420366883277893</v>
      </c>
      <c r="GJ159" s="20">
        <v>0.29142415523529053</v>
      </c>
      <c r="GK159" s="20">
        <v>0.28730404376983643</v>
      </c>
      <c r="GL159" s="20">
        <v>0.2845897376537323</v>
      </c>
      <c r="GM159" s="20">
        <v>0.28190106153488159</v>
      </c>
      <c r="GN159" s="20">
        <v>0.27791562676429749</v>
      </c>
      <c r="GO159" s="20">
        <v>0.27529001235961914</v>
      </c>
      <c r="GP159" s="20">
        <v>0.27139800786972046</v>
      </c>
      <c r="GQ159" s="20">
        <v>0.26883396506309509</v>
      </c>
      <c r="GR159" s="20">
        <v>0.26629418134689331</v>
      </c>
      <c r="GS159" s="20">
        <v>0.26252934336662292</v>
      </c>
      <c r="GT159" s="20">
        <v>0.26004910469055176</v>
      </c>
      <c r="GU159" s="20">
        <v>0.25751137733459473</v>
      </c>
    </row>
    <row r="160" spans="1:203" x14ac:dyDescent="0.25">
      <c r="A160" s="9" t="s">
        <v>122</v>
      </c>
      <c r="B160" s="23">
        <v>64</v>
      </c>
      <c r="C160" s="23">
        <v>10</v>
      </c>
      <c r="D160" s="20">
        <v>0</v>
      </c>
      <c r="E160" s="20">
        <v>1.9221650436520576E-2</v>
      </c>
      <c r="F160" s="20">
        <v>0.10767646878957748</v>
      </c>
      <c r="G160" s="20">
        <v>0.24365545809268951</v>
      </c>
      <c r="H160" s="20">
        <v>0.40380394458770752</v>
      </c>
      <c r="I160" s="20">
        <v>0.53320884704589844</v>
      </c>
      <c r="J160" s="20">
        <v>0.65647739171981812</v>
      </c>
      <c r="K160" s="20">
        <v>0.75973302125930786</v>
      </c>
      <c r="L160" s="20">
        <v>0.84818559885025024</v>
      </c>
      <c r="M160" s="20">
        <v>0.9223591685295105</v>
      </c>
      <c r="N160" s="20">
        <v>0.98091745376586914</v>
      </c>
      <c r="O160" s="20">
        <v>1.0335069894790649</v>
      </c>
      <c r="P160" s="20">
        <v>1.0689421892166138</v>
      </c>
      <c r="Q160" s="20">
        <v>1.0980604887008667</v>
      </c>
      <c r="R160" s="20">
        <v>1.1195220947265625</v>
      </c>
      <c r="S160" s="20">
        <v>1.1315391063690186</v>
      </c>
      <c r="T160" s="20">
        <v>1.1397055387496948</v>
      </c>
      <c r="U160" s="20">
        <v>1.1428955793380737</v>
      </c>
      <c r="V160" s="20">
        <v>1.1424334049224854</v>
      </c>
      <c r="W160" s="20">
        <v>1.1394532918930054</v>
      </c>
      <c r="X160" s="20">
        <v>1.1340806484222412</v>
      </c>
      <c r="Y160" s="20">
        <v>1.1270114183425903</v>
      </c>
      <c r="Z160" s="20">
        <v>1.1199818849563599</v>
      </c>
      <c r="AA160" s="20">
        <v>1.1112921237945557</v>
      </c>
      <c r="AB160" s="20">
        <v>1.1020880937576294</v>
      </c>
      <c r="AC160" s="20">
        <v>1.092041015625</v>
      </c>
      <c r="AD160" s="20">
        <v>1.0824923515319824</v>
      </c>
      <c r="AE160" s="20">
        <v>1.0717735290527344</v>
      </c>
      <c r="AF160" s="20">
        <v>1.0612854957580566</v>
      </c>
      <c r="AG160" s="20">
        <v>1.0487843751907349</v>
      </c>
      <c r="AH160" s="20">
        <v>1.0396584272384644</v>
      </c>
      <c r="AI160" s="20">
        <v>1.0263381004333496</v>
      </c>
      <c r="AJ160" s="20">
        <v>1.017014741897583</v>
      </c>
      <c r="AK160" s="20">
        <v>1.0074565410614014</v>
      </c>
      <c r="AL160" s="20">
        <v>0.9942963719367981</v>
      </c>
      <c r="AM160" s="20">
        <v>0.98661613464355469</v>
      </c>
      <c r="AN160" s="20">
        <v>0.97585093975067139</v>
      </c>
      <c r="AO160" s="20">
        <v>0.9647487998008728</v>
      </c>
      <c r="AP160" s="20">
        <v>0.95559865236282349</v>
      </c>
      <c r="AQ160" s="20">
        <v>0.94456249475479126</v>
      </c>
      <c r="AR160" s="20">
        <v>0.93574553728103638</v>
      </c>
      <c r="AS160" s="20">
        <v>0.92456316947937012</v>
      </c>
      <c r="AT160" s="20">
        <v>0.9160996675491333</v>
      </c>
      <c r="AU160" s="20">
        <v>0.90552037954330444</v>
      </c>
      <c r="AV160" s="20">
        <v>0.89704161882400513</v>
      </c>
      <c r="AW160" s="20">
        <v>0.88665449619293213</v>
      </c>
      <c r="AX160" s="20">
        <v>0.87840020656585693</v>
      </c>
      <c r="AY160" s="20">
        <v>0.86779201030731201</v>
      </c>
      <c r="AZ160" s="20">
        <v>0.86015623807907104</v>
      </c>
      <c r="BA160" s="20">
        <v>0.84972566366195679</v>
      </c>
      <c r="BB160" s="20">
        <v>0.84175050258636475</v>
      </c>
      <c r="BC160" s="20">
        <v>0.83217275142669678</v>
      </c>
      <c r="BD160" s="20">
        <v>0.82433402538299561</v>
      </c>
      <c r="BE160" s="20">
        <v>0.81462407112121582</v>
      </c>
      <c r="BF160" s="20">
        <v>0.80702263116836548</v>
      </c>
      <c r="BG160" s="20">
        <v>0.79760915040969849</v>
      </c>
      <c r="BH160" s="20">
        <v>0.79015427827835083</v>
      </c>
      <c r="BI160" s="20">
        <v>0.77930819988250732</v>
      </c>
      <c r="BJ160" s="20">
        <v>0.77243369817733765</v>
      </c>
      <c r="BK160" s="20">
        <v>0.76528024673461914</v>
      </c>
      <c r="BL160" s="20">
        <v>0.75676167011260986</v>
      </c>
      <c r="BM160" s="20">
        <v>0.74834543466567993</v>
      </c>
      <c r="BN160" s="20">
        <v>0.74052667617797852</v>
      </c>
      <c r="BO160" s="20">
        <v>0.73349088430404663</v>
      </c>
      <c r="BP160" s="20">
        <v>0.72447621822357178</v>
      </c>
      <c r="BQ160" s="20">
        <v>0.71778684854507446</v>
      </c>
      <c r="BR160" s="20">
        <v>0.70942509174346924</v>
      </c>
      <c r="BS160" s="20">
        <v>0.70263206958770752</v>
      </c>
      <c r="BT160" s="20">
        <v>0.69440686702728271</v>
      </c>
      <c r="BU160" s="20">
        <v>0.68803727626800537</v>
      </c>
      <c r="BV160" s="20">
        <v>0.68062436580657959</v>
      </c>
      <c r="BW160" s="20">
        <v>0.67332315444946289</v>
      </c>
      <c r="BX160" s="20">
        <v>0.66368407011032104</v>
      </c>
      <c r="BY160" s="20">
        <v>0.65854412317276001</v>
      </c>
      <c r="BZ160" s="20">
        <v>0.65100604295730591</v>
      </c>
      <c r="CA160" s="20">
        <v>0.64546293020248413</v>
      </c>
      <c r="CB160" s="20">
        <v>0.63854849338531494</v>
      </c>
      <c r="CC160" s="20">
        <v>0.63111835718154907</v>
      </c>
      <c r="CD160" s="20">
        <v>0.62278318405151367</v>
      </c>
      <c r="CE160" s="20">
        <v>0.61728769540786743</v>
      </c>
      <c r="CF160" s="20">
        <v>0.61184066534042358</v>
      </c>
      <c r="CG160" s="20">
        <v>0.60376012325286865</v>
      </c>
      <c r="CH160" s="20">
        <v>0.59843242168426514</v>
      </c>
      <c r="CI160" s="20">
        <v>0.59052902460098267</v>
      </c>
      <c r="CJ160" s="20">
        <v>0.58531808853149414</v>
      </c>
      <c r="CK160" s="20">
        <v>0.58015310764312744</v>
      </c>
      <c r="CL160" s="20">
        <v>0.5724911093711853</v>
      </c>
      <c r="CM160" s="20">
        <v>0.56743931770324707</v>
      </c>
      <c r="CN160" s="20">
        <v>0.55994510650634766</v>
      </c>
      <c r="CO160" s="20">
        <v>0.5550040602684021</v>
      </c>
      <c r="CP160" s="20">
        <v>0.55010658502578735</v>
      </c>
      <c r="CQ160" s="20">
        <v>0.54314297437667847</v>
      </c>
      <c r="CR160" s="20">
        <v>0.53848356008529663</v>
      </c>
      <c r="CS160" s="20">
        <v>0.53155213594436646</v>
      </c>
      <c r="CT160" s="20">
        <v>0.52710753679275513</v>
      </c>
      <c r="CU160" s="20">
        <v>0.52022325992584229</v>
      </c>
      <c r="CV160" s="20">
        <v>0.51593977212905884</v>
      </c>
      <c r="CW160" s="20">
        <v>0.50916939973831177</v>
      </c>
      <c r="CX160" s="20">
        <v>0.50495249032974243</v>
      </c>
      <c r="CY160" s="20">
        <v>0.49839988350868225</v>
      </c>
      <c r="CZ160" s="20">
        <v>0.48787084221839905</v>
      </c>
      <c r="DA160" s="20">
        <v>0.48364230990409851</v>
      </c>
      <c r="DB160" s="20">
        <v>0.47756403684616089</v>
      </c>
      <c r="DC160" s="20">
        <v>0.4733656644821167</v>
      </c>
      <c r="DD160" s="20">
        <v>0.46747425198554993</v>
      </c>
      <c r="DE160" s="20">
        <v>0.46334916353225708</v>
      </c>
      <c r="DF160" s="20">
        <v>0.45754015445709229</v>
      </c>
      <c r="DG160" s="20">
        <v>0.45356062054634094</v>
      </c>
      <c r="DH160" s="20">
        <v>0.44963368773460388</v>
      </c>
      <c r="DI160" s="20">
        <v>0.44397851824760437</v>
      </c>
      <c r="DJ160" s="20">
        <v>0.44007962942123413</v>
      </c>
      <c r="DK160" s="20">
        <v>0.43459850549697876</v>
      </c>
      <c r="DL160" s="20">
        <v>0.43076351284980774</v>
      </c>
      <c r="DM160" s="20">
        <v>0.42536848783493042</v>
      </c>
      <c r="DN160" s="20">
        <v>0.42166340351104736</v>
      </c>
      <c r="DO160" s="20">
        <v>0.41630759835243225</v>
      </c>
      <c r="DP160" s="20">
        <v>0.41275504231452942</v>
      </c>
      <c r="DQ160" s="20">
        <v>0.40741997957229614</v>
      </c>
      <c r="DR160" s="20">
        <v>0.40403488278388977</v>
      </c>
      <c r="DS160" s="20">
        <v>0.39874646067619324</v>
      </c>
      <c r="DT160" s="20">
        <v>0.39545881748199463</v>
      </c>
      <c r="DU160" s="20">
        <v>0.39027601480484009</v>
      </c>
      <c r="DV160" s="20">
        <v>0.38703632354736328</v>
      </c>
      <c r="DW160" s="20">
        <v>0.38203063607215881</v>
      </c>
      <c r="DX160" s="20">
        <v>0.37877357006072998</v>
      </c>
      <c r="DY160" s="20">
        <v>0.37395969033241272</v>
      </c>
      <c r="DZ160" s="20">
        <v>0.37070727348327637</v>
      </c>
      <c r="EA160" s="20">
        <v>0.3660595715045929</v>
      </c>
      <c r="EB160" s="20">
        <v>0.36283034086227417</v>
      </c>
      <c r="EC160" s="20">
        <v>0.35832497477531433</v>
      </c>
      <c r="ED160" s="20">
        <v>0.35516321659088135</v>
      </c>
      <c r="EE160" s="20">
        <v>0.35069584846496582</v>
      </c>
      <c r="EF160" s="20">
        <v>0.34766000509262085</v>
      </c>
      <c r="EG160" s="20">
        <v>0.34463986754417419</v>
      </c>
      <c r="EH160" s="20">
        <v>0.34031546115875244</v>
      </c>
      <c r="EI160" s="20">
        <v>0.33731687068939209</v>
      </c>
      <c r="EJ160" s="20">
        <v>0.33312502503395081</v>
      </c>
      <c r="EK160" s="20">
        <v>0.33018547296524048</v>
      </c>
      <c r="EL160" s="20">
        <v>0.32603716850280762</v>
      </c>
      <c r="EM160" s="20">
        <v>0.32321003079414368</v>
      </c>
      <c r="EN160" s="20">
        <v>0.31908857822418213</v>
      </c>
      <c r="EO160" s="20">
        <v>0.31638193130493164</v>
      </c>
      <c r="EP160" s="20">
        <v>0.31227654218673706</v>
      </c>
      <c r="EQ160" s="20">
        <v>0.30969738960266113</v>
      </c>
      <c r="ER160" s="20">
        <v>0.30563545227050781</v>
      </c>
      <c r="ES160" s="20">
        <v>0.30311229825019836</v>
      </c>
      <c r="ET160" s="20">
        <v>0.29915103316307068</v>
      </c>
      <c r="EU160" s="20">
        <v>0.29665350914001465</v>
      </c>
      <c r="EV160" s="20">
        <v>0.29283112287521362</v>
      </c>
      <c r="EW160" s="20">
        <v>0.29032042622566223</v>
      </c>
      <c r="EX160" s="20">
        <v>0.2866443395614624</v>
      </c>
      <c r="EY160" s="20">
        <v>0.28414398431777954</v>
      </c>
      <c r="EZ160" s="20">
        <v>0.28058883547782898</v>
      </c>
      <c r="FA160" s="20">
        <v>0.27811285853385925</v>
      </c>
      <c r="FB160" s="20">
        <v>0.27465143799781799</v>
      </c>
      <c r="FC160" s="20">
        <v>0.27223736047744751</v>
      </c>
      <c r="FD160" s="20">
        <v>0.26990783214569092</v>
      </c>
      <c r="FE160" s="20">
        <v>0.2664857804775238</v>
      </c>
      <c r="FF160" s="20">
        <v>0.26416364312171936</v>
      </c>
      <c r="FG160" s="20">
        <v>0.26085615158081055</v>
      </c>
      <c r="FH160" s="20">
        <v>0.25855427980422974</v>
      </c>
      <c r="FI160" s="20">
        <v>0.25533950328826904</v>
      </c>
      <c r="FJ160" s="20">
        <v>0.25309187173843384</v>
      </c>
      <c r="FK160" s="20">
        <v>0.2499019056558609</v>
      </c>
      <c r="FL160" s="20">
        <v>0.24774493277072906</v>
      </c>
      <c r="FM160" s="20">
        <v>0.24457299709320068</v>
      </c>
      <c r="FN160" s="20">
        <v>0.24251118302345276</v>
      </c>
      <c r="FO160" s="20">
        <v>0.2393527626991272</v>
      </c>
      <c r="FP160" s="20">
        <v>0.23738536238670349</v>
      </c>
      <c r="FQ160" s="20">
        <v>0.23426681756973267</v>
      </c>
      <c r="FR160" s="20">
        <v>0.23233005404472351</v>
      </c>
      <c r="FS160" s="20">
        <v>0.22930356860160828</v>
      </c>
      <c r="FT160" s="20">
        <v>0.22737668454647064</v>
      </c>
      <c r="FU160" s="20">
        <v>0.22445942461490631</v>
      </c>
      <c r="FV160" s="20">
        <v>0.22252251207828522</v>
      </c>
      <c r="FW160" s="20">
        <v>0.21971680223941803</v>
      </c>
      <c r="FX160" s="20">
        <v>0.21779374778270721</v>
      </c>
      <c r="FY160" s="20">
        <v>0.21507507562637329</v>
      </c>
      <c r="FZ160" s="20">
        <v>0.21317720413208008</v>
      </c>
      <c r="GA160" s="20">
        <v>0.21051564812660217</v>
      </c>
      <c r="GB160" s="20">
        <v>0.20867370069026947</v>
      </c>
      <c r="GC160" s="20">
        <v>0.20687712728977203</v>
      </c>
      <c r="GD160" s="20">
        <v>0.20426474511623383</v>
      </c>
      <c r="GE160" s="20">
        <v>0.20247910916805267</v>
      </c>
      <c r="GF160" s="20">
        <v>0.19994950294494629</v>
      </c>
      <c r="GG160" s="20">
        <v>0.19818511605262756</v>
      </c>
      <c r="GH160" s="20">
        <v>0.19571356475353241</v>
      </c>
      <c r="GI160" s="20">
        <v>0.19399829208850861</v>
      </c>
      <c r="GJ160" s="20">
        <v>0.191545769572258</v>
      </c>
      <c r="GK160" s="20">
        <v>0.18989951908588409</v>
      </c>
      <c r="GL160" s="20">
        <v>0.18745911121368408</v>
      </c>
      <c r="GM160" s="20">
        <v>0.18588779866695404</v>
      </c>
      <c r="GN160" s="20">
        <v>0.18346208333969116</v>
      </c>
      <c r="GO160" s="20">
        <v>0.18195226788520813</v>
      </c>
      <c r="GP160" s="20">
        <v>0.17956383526325226</v>
      </c>
      <c r="GQ160" s="20">
        <v>0.17807753384113312</v>
      </c>
      <c r="GR160" s="20">
        <v>0.17576397955417633</v>
      </c>
      <c r="GS160" s="20">
        <v>0.17427895963191986</v>
      </c>
      <c r="GT160" s="20">
        <v>0.17205090820789337</v>
      </c>
      <c r="GU160" s="20">
        <v>0.17090202867984772</v>
      </c>
    </row>
    <row r="161" spans="1:203" x14ac:dyDescent="0.25">
      <c r="A161" s="9" t="s">
        <v>122</v>
      </c>
      <c r="B161" s="23">
        <v>66</v>
      </c>
      <c r="C161" s="23">
        <v>10</v>
      </c>
      <c r="D161" s="20">
        <v>0</v>
      </c>
      <c r="E161" s="20">
        <v>3.1827207654714584E-2</v>
      </c>
      <c r="F161" s="20">
        <v>0.19801020622253418</v>
      </c>
      <c r="G161" s="20">
        <v>0.52222979068756104</v>
      </c>
      <c r="H161" s="20">
        <v>0.74198192358016968</v>
      </c>
      <c r="I161" s="20">
        <v>1.0129015445709229</v>
      </c>
      <c r="J161" s="20">
        <v>1.2239958047866821</v>
      </c>
      <c r="K161" s="20">
        <v>1.3902469873428345</v>
      </c>
      <c r="L161" s="20">
        <v>1.5472973585128784</v>
      </c>
      <c r="M161" s="20">
        <v>1.665888786315918</v>
      </c>
      <c r="N161" s="20">
        <v>1.757453441619873</v>
      </c>
      <c r="O161" s="20">
        <v>1.815104603767395</v>
      </c>
      <c r="P161" s="20">
        <v>1.8717275857925415</v>
      </c>
      <c r="Q161" s="20">
        <v>1.9140768051147461</v>
      </c>
      <c r="R161" s="20">
        <v>1.94455885887146</v>
      </c>
      <c r="S161" s="20">
        <v>1.9593671560287476</v>
      </c>
      <c r="T161" s="20">
        <v>1.9679132699966431</v>
      </c>
      <c r="U161" s="20">
        <v>1.9689090251922607</v>
      </c>
      <c r="V161" s="20">
        <v>1.9653385877609253</v>
      </c>
      <c r="W161" s="20">
        <v>1.9578254222869873</v>
      </c>
      <c r="X161" s="20">
        <v>1.9466979503631592</v>
      </c>
      <c r="Y161" s="20">
        <v>1.9351906776428223</v>
      </c>
      <c r="Z161" s="20">
        <v>1.9210958480834961</v>
      </c>
      <c r="AA161" s="20">
        <v>1.9084029197692871</v>
      </c>
      <c r="AB161" s="20">
        <v>1.8929866552352905</v>
      </c>
      <c r="AC161" s="20">
        <v>1.8776813745498657</v>
      </c>
      <c r="AD161" s="20">
        <v>1.8607274293899536</v>
      </c>
      <c r="AE161" s="20">
        <v>1.843374490737915</v>
      </c>
      <c r="AF161" s="20">
        <v>1.8260490894317627</v>
      </c>
      <c r="AG161" s="20">
        <v>1.8094263076782227</v>
      </c>
      <c r="AH161" s="20">
        <v>1.7925716638565063</v>
      </c>
      <c r="AI161" s="20">
        <v>1.7803163528442383</v>
      </c>
      <c r="AJ161" s="20">
        <v>1.7633974552154541</v>
      </c>
      <c r="AK161" s="20">
        <v>1.7465012073516846</v>
      </c>
      <c r="AL161" s="20">
        <v>1.7306159734725952</v>
      </c>
      <c r="AM161" s="20">
        <v>1.7141655683517456</v>
      </c>
      <c r="AN161" s="20">
        <v>1.6983528137207031</v>
      </c>
      <c r="AO161" s="20">
        <v>1.6822569370269775</v>
      </c>
      <c r="AP161" s="20">
        <v>1.6663156747817993</v>
      </c>
      <c r="AQ161" s="20">
        <v>1.6505358219146729</v>
      </c>
      <c r="AR161" s="20">
        <v>1.6349028348922729</v>
      </c>
      <c r="AS161" s="20">
        <v>1.6232722997665405</v>
      </c>
      <c r="AT161" s="20">
        <v>1.6063823699951172</v>
      </c>
      <c r="AU161" s="20">
        <v>1.5932856798171997</v>
      </c>
      <c r="AV161" s="20">
        <v>1.5746818780899048</v>
      </c>
      <c r="AW161" s="20">
        <v>1.5624407529830933</v>
      </c>
      <c r="AX161" s="20">
        <v>1.5488492250442505</v>
      </c>
      <c r="AY161" s="20">
        <v>1.532379150390625</v>
      </c>
      <c r="AZ161" s="20">
        <v>1.5205655097961426</v>
      </c>
      <c r="BA161" s="20">
        <v>1.5030645132064819</v>
      </c>
      <c r="BB161" s="20">
        <v>1.491540789604187</v>
      </c>
      <c r="BC161" s="20">
        <v>1.4795337915420532</v>
      </c>
      <c r="BD161" s="20">
        <v>1.4605578184127808</v>
      </c>
      <c r="BE161" s="20">
        <v>1.450414776802063</v>
      </c>
      <c r="BF161" s="20">
        <v>1.4350243806838989</v>
      </c>
      <c r="BG161" s="20">
        <v>1.4248546361923218</v>
      </c>
      <c r="BH161" s="20">
        <v>1.4084219932556152</v>
      </c>
      <c r="BI161" s="20">
        <v>1.39757239818573</v>
      </c>
      <c r="BJ161" s="20">
        <v>1.3814541101455688</v>
      </c>
      <c r="BK161" s="20">
        <v>1.370811939239502</v>
      </c>
      <c r="BL161" s="20">
        <v>1.3602516651153564</v>
      </c>
      <c r="BM161" s="20">
        <v>1.3445636034011841</v>
      </c>
      <c r="BN161" s="20">
        <v>1.3342053890228271</v>
      </c>
      <c r="BO161" s="20">
        <v>1.3188176155090332</v>
      </c>
      <c r="BP161" s="20">
        <v>1.3086576461791992</v>
      </c>
      <c r="BQ161" s="20">
        <v>1.2985761165618896</v>
      </c>
      <c r="BR161" s="20">
        <v>1.2835990190505981</v>
      </c>
      <c r="BS161" s="20">
        <v>1.2737104892730713</v>
      </c>
      <c r="BT161" s="20">
        <v>1.259020209312439</v>
      </c>
      <c r="BU161" s="20">
        <v>1.2493208646774292</v>
      </c>
      <c r="BV161" s="20">
        <v>1.2396962642669678</v>
      </c>
      <c r="BW161" s="20">
        <v>1.2253983020782471</v>
      </c>
      <c r="BX161" s="20">
        <v>1.2159578800201416</v>
      </c>
      <c r="BY161" s="20">
        <v>1.201933741569519</v>
      </c>
      <c r="BZ161" s="20">
        <v>1.1926741600036621</v>
      </c>
      <c r="CA161" s="20">
        <v>1.1834859848022461</v>
      </c>
      <c r="CB161" s="20">
        <v>1.169836163520813</v>
      </c>
      <c r="CC161" s="20">
        <v>1.1608238220214844</v>
      </c>
      <c r="CD161" s="20">
        <v>1.1474355459213257</v>
      </c>
      <c r="CE161" s="20">
        <v>1.1385957002639771</v>
      </c>
      <c r="CF161" s="20">
        <v>1.1298240423202515</v>
      </c>
      <c r="CG161" s="20">
        <v>1.1167932748794556</v>
      </c>
      <c r="CH161" s="20">
        <v>1.108189582824707</v>
      </c>
      <c r="CI161" s="20">
        <v>1.0954082012176514</v>
      </c>
      <c r="CJ161" s="20">
        <v>1.086969256401062</v>
      </c>
      <c r="CK161" s="20">
        <v>1.0785953998565674</v>
      </c>
      <c r="CL161" s="20">
        <v>1.0661554336547852</v>
      </c>
      <c r="CM161" s="20">
        <v>1.0579417943954468</v>
      </c>
      <c r="CN161" s="20">
        <v>1.045740008354187</v>
      </c>
      <c r="CO161" s="20">
        <v>1.0376837253570557</v>
      </c>
      <c r="CP161" s="20">
        <v>1.0296895503997803</v>
      </c>
      <c r="CQ161" s="20">
        <v>1.0178135633468628</v>
      </c>
      <c r="CR161" s="20">
        <v>1.0099724531173706</v>
      </c>
      <c r="CS161" s="20">
        <v>0.99832379817962646</v>
      </c>
      <c r="CT161" s="20">
        <v>0.99063283205032349</v>
      </c>
      <c r="CU161" s="20">
        <v>0.98300105333328247</v>
      </c>
      <c r="CV161" s="20">
        <v>0.97166359424591064</v>
      </c>
      <c r="CW161" s="20">
        <v>0.96417802572250366</v>
      </c>
      <c r="CX161" s="20">
        <v>0.95305758714675903</v>
      </c>
      <c r="CY161" s="20">
        <v>0.94571536779403687</v>
      </c>
      <c r="CZ161" s="20">
        <v>0.92760616540908813</v>
      </c>
      <c r="DA161" s="20">
        <v>0.920460045337677</v>
      </c>
      <c r="DB161" s="20">
        <v>0.9098438024520874</v>
      </c>
      <c r="DC161" s="20">
        <v>0.90283447504043579</v>
      </c>
      <c r="DD161" s="20">
        <v>0.89587908983230591</v>
      </c>
      <c r="DE161" s="20">
        <v>0.88554644584655762</v>
      </c>
      <c r="DF161" s="20">
        <v>0.87872433662414551</v>
      </c>
      <c r="DG161" s="20">
        <v>0.86858952045440674</v>
      </c>
      <c r="DH161" s="20">
        <v>0.86189794540405273</v>
      </c>
      <c r="DI161" s="20">
        <v>0.85525798797607422</v>
      </c>
      <c r="DJ161" s="20">
        <v>0.84539377689361572</v>
      </c>
      <c r="DK161" s="20">
        <v>0.83888095617294312</v>
      </c>
      <c r="DL161" s="20">
        <v>0.82920569181442261</v>
      </c>
      <c r="DM161" s="20">
        <v>0.82281756401062012</v>
      </c>
      <c r="DN161" s="20">
        <v>0.8164786696434021</v>
      </c>
      <c r="DO161" s="20">
        <v>0.80706173181533813</v>
      </c>
      <c r="DP161" s="20">
        <v>0.80084425210952759</v>
      </c>
      <c r="DQ161" s="20">
        <v>0.79160767793655396</v>
      </c>
      <c r="DR161" s="20">
        <v>0.78550916910171509</v>
      </c>
      <c r="DS161" s="20">
        <v>0.779457688331604</v>
      </c>
      <c r="DT161" s="20">
        <v>0.77046781778335571</v>
      </c>
      <c r="DU161" s="20">
        <v>0.76453220844268799</v>
      </c>
      <c r="DV161" s="20">
        <v>0.75571435689926147</v>
      </c>
      <c r="DW161" s="20">
        <v>0.74989241361618042</v>
      </c>
      <c r="DX161" s="20">
        <v>0.74411535263061523</v>
      </c>
      <c r="DY161" s="20">
        <v>0.73553299903869629</v>
      </c>
      <c r="DZ161" s="20">
        <v>0.72986656427383423</v>
      </c>
      <c r="EA161" s="20">
        <v>0.72144860029220581</v>
      </c>
      <c r="EB161" s="20">
        <v>0.71589058637619019</v>
      </c>
      <c r="EC161" s="20">
        <v>0.71037548780441284</v>
      </c>
      <c r="ED161" s="20">
        <v>0.70218229293823242</v>
      </c>
      <c r="EE161" s="20">
        <v>0.69677275419235229</v>
      </c>
      <c r="EF161" s="20">
        <v>0.68873649835586548</v>
      </c>
      <c r="EG161" s="20">
        <v>0.68343055248260498</v>
      </c>
      <c r="EH161" s="20">
        <v>0.6781654953956604</v>
      </c>
      <c r="EI161" s="20">
        <v>0.67034381628036499</v>
      </c>
      <c r="EJ161" s="20">
        <v>0.6651795506477356</v>
      </c>
      <c r="EK161" s="20">
        <v>0.65750759840011597</v>
      </c>
      <c r="EL161" s="20">
        <v>0.65244227647781372</v>
      </c>
      <c r="EM161" s="20">
        <v>0.64741593599319458</v>
      </c>
      <c r="EN161" s="20">
        <v>0.63994896411895752</v>
      </c>
      <c r="EO161" s="20">
        <v>0.63501882553100586</v>
      </c>
      <c r="EP161" s="20">
        <v>0.62769478559494019</v>
      </c>
      <c r="EQ161" s="20">
        <v>0.62285912036895752</v>
      </c>
      <c r="ER161" s="20">
        <v>0.6180606484413147</v>
      </c>
      <c r="ES161" s="20">
        <v>0.61093217134475708</v>
      </c>
      <c r="ET161" s="20">
        <v>0.60622560977935791</v>
      </c>
      <c r="EU161" s="20">
        <v>0.59923374652862549</v>
      </c>
      <c r="EV161" s="20">
        <v>0.59461724758148193</v>
      </c>
      <c r="EW161" s="20">
        <v>0.59003639221191406</v>
      </c>
      <c r="EX161" s="20">
        <v>0.58323115110397339</v>
      </c>
      <c r="EY161" s="20">
        <v>0.57873797416687012</v>
      </c>
      <c r="EZ161" s="20">
        <v>0.57206308841705322</v>
      </c>
      <c r="FA161" s="20">
        <v>0.56765604019165039</v>
      </c>
      <c r="FB161" s="20">
        <v>0.56328278779983521</v>
      </c>
      <c r="FC161" s="20">
        <v>0.55678611993789673</v>
      </c>
      <c r="FD161" s="20">
        <v>0.55249673128128052</v>
      </c>
      <c r="FE161" s="20">
        <v>0.54612445831298828</v>
      </c>
      <c r="FF161" s="20">
        <v>0.54191714525222778</v>
      </c>
      <c r="FG161" s="20">
        <v>0.53774231672286987</v>
      </c>
      <c r="FH161" s="20">
        <v>0.53154027462005615</v>
      </c>
      <c r="FI161" s="20">
        <v>0.52744525671005249</v>
      </c>
      <c r="FJ161" s="20">
        <v>0.52136194705963135</v>
      </c>
      <c r="FK161" s="20">
        <v>0.51734542846679688</v>
      </c>
      <c r="FL161" s="20">
        <v>0.51335984468460083</v>
      </c>
      <c r="FM161" s="20">
        <v>0.5074390172958374</v>
      </c>
      <c r="FN161" s="20">
        <v>0.50352972745895386</v>
      </c>
      <c r="FO161" s="20">
        <v>0.49772223830223083</v>
      </c>
      <c r="FP161" s="20">
        <v>0.49388787150382996</v>
      </c>
      <c r="FQ161" s="20">
        <v>0.4900830090045929</v>
      </c>
      <c r="FR161" s="20">
        <v>0.48443058133125305</v>
      </c>
      <c r="FS161" s="20">
        <v>0.48069855570793152</v>
      </c>
      <c r="FT161" s="20">
        <v>0.47515439987182617</v>
      </c>
      <c r="FU161" s="20">
        <v>0.47149387001991272</v>
      </c>
      <c r="FV161" s="20">
        <v>0.46786153316497803</v>
      </c>
      <c r="FW161" s="20">
        <v>0.46246543526649475</v>
      </c>
      <c r="FX161" s="20">
        <v>0.45890262722969055</v>
      </c>
      <c r="FY161" s="20">
        <v>0.45360985398292542</v>
      </c>
      <c r="FZ161" s="20">
        <v>0.45011526346206665</v>
      </c>
      <c r="GA161" s="20">
        <v>0.44664764404296875</v>
      </c>
      <c r="GB161" s="20">
        <v>0.44149619340896606</v>
      </c>
      <c r="GC161" s="20">
        <v>0.43809494376182556</v>
      </c>
      <c r="GD161" s="20">
        <v>0.43304213881492615</v>
      </c>
      <c r="GE161" s="20">
        <v>0.42970603704452515</v>
      </c>
      <c r="GF161" s="20">
        <v>0.42639562487602234</v>
      </c>
      <c r="GG161" s="20">
        <v>0.42147776484489441</v>
      </c>
      <c r="GH161" s="20">
        <v>0.41823074221611023</v>
      </c>
      <c r="GI161" s="20">
        <v>0.41340705752372742</v>
      </c>
      <c r="GJ161" s="20">
        <v>0.41022220253944397</v>
      </c>
      <c r="GK161" s="20">
        <v>0.4070618748664856</v>
      </c>
      <c r="GL161" s="20">
        <v>0.40236702561378479</v>
      </c>
      <c r="GM161" s="20">
        <v>0.39926722645759583</v>
      </c>
      <c r="GN161" s="20">
        <v>0.39466226100921631</v>
      </c>
      <c r="GO161" s="20">
        <v>0.39162179827690125</v>
      </c>
      <c r="GP161" s="20">
        <v>0.3886047899723053</v>
      </c>
      <c r="GQ161" s="20">
        <v>0.38412278890609741</v>
      </c>
      <c r="GR161" s="20">
        <v>0.38116356730461121</v>
      </c>
      <c r="GS161" s="20">
        <v>0.37676739692687988</v>
      </c>
      <c r="GT161" s="20">
        <v>0.3738647997379303</v>
      </c>
      <c r="GU161" s="20">
        <v>0.3713623583316803</v>
      </c>
    </row>
    <row r="162" spans="1:203" x14ac:dyDescent="0.25">
      <c r="B162" s="23"/>
      <c r="C162" s="2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</row>
    <row r="163" spans="1:203" x14ac:dyDescent="0.25">
      <c r="B163" s="23"/>
      <c r="C163" s="2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</row>
    <row r="164" spans="1:203" x14ac:dyDescent="0.25">
      <c r="B164" s="23"/>
      <c r="C164" s="2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</row>
    <row r="165" spans="1:203" x14ac:dyDescent="0.25">
      <c r="B165" s="23"/>
      <c r="C165" s="2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</row>
    <row r="166" spans="1:203" x14ac:dyDescent="0.25">
      <c r="B166" s="23"/>
      <c r="C166" s="2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</row>
    <row r="167" spans="1:203" x14ac:dyDescent="0.25">
      <c r="B167" s="23"/>
      <c r="C167" s="2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</row>
    <row r="168" spans="1:203" x14ac:dyDescent="0.25">
      <c r="B168" s="23"/>
      <c r="C168" s="2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</row>
    <row r="169" spans="1:203" x14ac:dyDescent="0.25">
      <c r="B169" s="23"/>
      <c r="C169" s="2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</row>
    <row r="170" spans="1:203" x14ac:dyDescent="0.25">
      <c r="B170" s="23"/>
      <c r="C170" s="2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</row>
    <row r="171" spans="1:203" x14ac:dyDescent="0.25">
      <c r="B171" s="23"/>
      <c r="C171" s="2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</row>
    <row r="172" spans="1:203" x14ac:dyDescent="0.25">
      <c r="B172" s="23"/>
      <c r="C172" s="2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</row>
    <row r="173" spans="1:203" x14ac:dyDescent="0.25">
      <c r="B173" s="23"/>
      <c r="C173" s="2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</row>
    <row r="174" spans="1:203" x14ac:dyDescent="0.25">
      <c r="B174" s="23"/>
      <c r="C174" s="2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</row>
    <row r="175" spans="1:203" x14ac:dyDescent="0.25">
      <c r="B175" s="23"/>
      <c r="C175" s="23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</row>
    <row r="176" spans="1:203" x14ac:dyDescent="0.25">
      <c r="B176" s="23"/>
      <c r="C176" s="23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</row>
    <row r="177" spans="2:203" x14ac:dyDescent="0.25">
      <c r="B177" s="23"/>
      <c r="C177" s="23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</row>
    <row r="178" spans="2:203" x14ac:dyDescent="0.25">
      <c r="B178" s="23"/>
      <c r="C178" s="23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</row>
    <row r="179" spans="2:203" x14ac:dyDescent="0.25">
      <c r="B179" s="23"/>
      <c r="C179" s="23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</row>
    <row r="180" spans="2:203" x14ac:dyDescent="0.25">
      <c r="B180" s="23"/>
      <c r="C180" s="23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</row>
    <row r="181" spans="2:203" x14ac:dyDescent="0.25">
      <c r="B181" s="23"/>
      <c r="C181" s="23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</row>
    <row r="182" spans="2:203" x14ac:dyDescent="0.25">
      <c r="B182" s="23"/>
      <c r="C182" s="23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</row>
    <row r="183" spans="2:203" x14ac:dyDescent="0.25">
      <c r="B183" s="23"/>
      <c r="C183" s="23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</row>
    <row r="184" spans="2:203" x14ac:dyDescent="0.25">
      <c r="B184" s="23"/>
      <c r="C184" s="23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</row>
    <row r="185" spans="2:203" x14ac:dyDescent="0.25">
      <c r="B185" s="23"/>
      <c r="C185" s="2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</row>
    <row r="186" spans="2:203" x14ac:dyDescent="0.25">
      <c r="B186" s="23"/>
      <c r="C186" s="2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</row>
    <row r="187" spans="2:203" x14ac:dyDescent="0.25">
      <c r="B187" s="23"/>
      <c r="C187" s="2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</row>
    <row r="188" spans="2:203" x14ac:dyDescent="0.25">
      <c r="B188" s="23"/>
      <c r="C188" s="2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</row>
    <row r="189" spans="2:203" x14ac:dyDescent="0.25">
      <c r="B189" s="23"/>
      <c r="C189" s="2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</row>
    <row r="190" spans="2:203" x14ac:dyDescent="0.25">
      <c r="B190" s="23"/>
      <c r="C190" s="2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</row>
    <row r="191" spans="2:203" x14ac:dyDescent="0.25">
      <c r="B191" s="23"/>
      <c r="C191" s="2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</row>
    <row r="192" spans="2:203" x14ac:dyDescent="0.25">
      <c r="B192" s="23"/>
      <c r="C192" s="2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</row>
    <row r="193" spans="2:203" x14ac:dyDescent="0.25">
      <c r="B193" s="23"/>
      <c r="C193" s="2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</row>
    <row r="194" spans="2:203" x14ac:dyDescent="0.25">
      <c r="B194" s="23"/>
      <c r="C194" s="2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</row>
    <row r="195" spans="2:203" x14ac:dyDescent="0.25">
      <c r="B195" s="23"/>
      <c r="C195" s="2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</row>
    <row r="196" spans="2:203" x14ac:dyDescent="0.25">
      <c r="B196" s="23"/>
      <c r="C196" s="2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</row>
    <row r="197" spans="2:203" x14ac:dyDescent="0.25">
      <c r="B197" s="23"/>
      <c r="C197" s="2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</row>
    <row r="198" spans="2:203" x14ac:dyDescent="0.25">
      <c r="B198" s="23"/>
      <c r="C198" s="2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</row>
    <row r="199" spans="2:203" x14ac:dyDescent="0.25">
      <c r="B199" s="23"/>
      <c r="C199" s="23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</row>
    <row r="200" spans="2:203" x14ac:dyDescent="0.25">
      <c r="B200" s="23"/>
      <c r="C200" s="23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</row>
    <row r="201" spans="2:203" x14ac:dyDescent="0.25">
      <c r="B201" s="23"/>
      <c r="C201" s="23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</row>
    <row r="202" spans="2:203" x14ac:dyDescent="0.25">
      <c r="B202" s="23"/>
      <c r="C202" s="23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</row>
    <row r="203" spans="2:203" x14ac:dyDescent="0.25">
      <c r="B203" s="23"/>
      <c r="C203" s="23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</row>
    <row r="204" spans="2:203" x14ac:dyDescent="0.25">
      <c r="B204" s="23"/>
      <c r="C204" s="23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</row>
    <row r="205" spans="2:203" x14ac:dyDescent="0.25">
      <c r="B205" s="23"/>
      <c r="C205" s="23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</row>
    <row r="206" spans="2:203" x14ac:dyDescent="0.25">
      <c r="B206" s="23"/>
      <c r="C206" s="23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</row>
    <row r="207" spans="2:203" x14ac:dyDescent="0.25">
      <c r="B207" s="23"/>
      <c r="C207" s="23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</row>
    <row r="208" spans="2:203" x14ac:dyDescent="0.25">
      <c r="B208" s="23"/>
      <c r="C208" s="2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</row>
    <row r="209" spans="2:203" x14ac:dyDescent="0.25">
      <c r="B209" s="23"/>
      <c r="C209" s="2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</row>
    <row r="210" spans="2:203" x14ac:dyDescent="0.25">
      <c r="B210" s="23"/>
      <c r="C210" s="2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</row>
    <row r="211" spans="2:203" x14ac:dyDescent="0.25">
      <c r="B211" s="23"/>
      <c r="C211" s="2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</row>
    <row r="212" spans="2:203" x14ac:dyDescent="0.25">
      <c r="B212" s="23"/>
      <c r="C212" s="2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</row>
    <row r="213" spans="2:203" x14ac:dyDescent="0.25">
      <c r="B213" s="23"/>
      <c r="C213" s="2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</row>
    <row r="214" spans="2:203" x14ac:dyDescent="0.25">
      <c r="B214" s="23"/>
      <c r="C214" s="2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</row>
    <row r="215" spans="2:203" x14ac:dyDescent="0.25">
      <c r="B215" s="23"/>
      <c r="C215" s="2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</row>
    <row r="216" spans="2:203" x14ac:dyDescent="0.25">
      <c r="B216" s="23"/>
      <c r="C216" s="2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</row>
    <row r="217" spans="2:203" x14ac:dyDescent="0.25">
      <c r="B217" s="23"/>
      <c r="C217" s="2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</row>
    <row r="218" spans="2:203" x14ac:dyDescent="0.25">
      <c r="B218" s="23"/>
      <c r="C218" s="2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</row>
    <row r="219" spans="2:203" x14ac:dyDescent="0.25">
      <c r="B219" s="23"/>
      <c r="C219" s="2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</row>
    <row r="220" spans="2:203" x14ac:dyDescent="0.25">
      <c r="B220" s="23"/>
      <c r="C220" s="2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</row>
    <row r="221" spans="2:203" x14ac:dyDescent="0.25">
      <c r="B221" s="23"/>
      <c r="C221" s="2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</row>
    <row r="222" spans="2:203" x14ac:dyDescent="0.25">
      <c r="B222" s="23"/>
      <c r="C222" s="2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</row>
    <row r="223" spans="2:203" x14ac:dyDescent="0.25">
      <c r="B223" s="24"/>
      <c r="C223" s="24"/>
    </row>
    <row r="224" spans="2:203" x14ac:dyDescent="0.25">
      <c r="B224" s="24"/>
      <c r="C224" s="24"/>
    </row>
    <row r="225" spans="2:3" x14ac:dyDescent="0.25">
      <c r="B225" s="24"/>
      <c r="C225" s="24"/>
    </row>
    <row r="226" spans="2:3" x14ac:dyDescent="0.25">
      <c r="B226" s="24"/>
      <c r="C226" s="24"/>
    </row>
    <row r="227" spans="2:3" x14ac:dyDescent="0.25">
      <c r="B227" s="24"/>
      <c r="C227" s="24"/>
    </row>
    <row r="228" spans="2:3" x14ac:dyDescent="0.25">
      <c r="B228" s="24"/>
      <c r="C228" s="24"/>
    </row>
    <row r="229" spans="2:3" x14ac:dyDescent="0.25">
      <c r="B229" s="24"/>
      <c r="C229" s="24"/>
    </row>
    <row r="230" spans="2:3" x14ac:dyDescent="0.25">
      <c r="B230" s="24"/>
      <c r="C230" s="24"/>
    </row>
    <row r="231" spans="2:3" x14ac:dyDescent="0.25">
      <c r="B231" s="24"/>
      <c r="C231" s="24"/>
    </row>
    <row r="232" spans="2:3" x14ac:dyDescent="0.25">
      <c r="B232" s="24"/>
      <c r="C232" s="24"/>
    </row>
    <row r="233" spans="2:3" x14ac:dyDescent="0.25">
      <c r="B233" s="24"/>
      <c r="C233" s="24"/>
    </row>
    <row r="234" spans="2:3" x14ac:dyDescent="0.25">
      <c r="B234" s="24"/>
      <c r="C234" s="24"/>
    </row>
    <row r="235" spans="2:3" x14ac:dyDescent="0.25">
      <c r="B235" s="24"/>
      <c r="C235" s="24"/>
    </row>
    <row r="236" spans="2:3" x14ac:dyDescent="0.25">
      <c r="B236" s="24"/>
      <c r="C236" s="24"/>
    </row>
    <row r="237" spans="2:3" x14ac:dyDescent="0.25">
      <c r="B237" s="24"/>
      <c r="C237" s="24"/>
    </row>
    <row r="238" spans="2:3" x14ac:dyDescent="0.25">
      <c r="B238" s="24"/>
      <c r="C238" s="24"/>
    </row>
    <row r="239" spans="2:3" x14ac:dyDescent="0.25">
      <c r="B239" s="24"/>
      <c r="C239" s="24"/>
    </row>
    <row r="240" spans="2:3" x14ac:dyDescent="0.25">
      <c r="B240" s="24"/>
      <c r="C240" s="24"/>
    </row>
    <row r="241" spans="2:3" x14ac:dyDescent="0.25">
      <c r="B241" s="24"/>
      <c r="C241" s="24"/>
    </row>
    <row r="242" spans="2:3" x14ac:dyDescent="0.25">
      <c r="B242" s="24"/>
      <c r="C242" s="24"/>
    </row>
    <row r="243" spans="2:3" x14ac:dyDescent="0.25">
      <c r="B243" s="24"/>
      <c r="C243" s="24"/>
    </row>
    <row r="244" spans="2:3" x14ac:dyDescent="0.25">
      <c r="B244" s="24"/>
      <c r="C244" s="24"/>
    </row>
    <row r="245" spans="2:3" x14ac:dyDescent="0.25">
      <c r="B245" s="24"/>
      <c r="C245" s="24"/>
    </row>
    <row r="246" spans="2:3" x14ac:dyDescent="0.25">
      <c r="B246" s="24"/>
      <c r="C246" s="24"/>
    </row>
    <row r="247" spans="2:3" x14ac:dyDescent="0.25">
      <c r="B247" s="24"/>
      <c r="C247" s="24"/>
    </row>
    <row r="248" spans="2:3" x14ac:dyDescent="0.25">
      <c r="B248" s="24"/>
      <c r="C248" s="24"/>
    </row>
    <row r="249" spans="2:3" x14ac:dyDescent="0.25">
      <c r="B249" s="24"/>
      <c r="C249" s="24"/>
    </row>
    <row r="250" spans="2:3" x14ac:dyDescent="0.25">
      <c r="B250" s="24"/>
      <c r="C250" s="24"/>
    </row>
    <row r="251" spans="2:3" x14ac:dyDescent="0.25">
      <c r="B251" s="24"/>
      <c r="C251" s="24"/>
    </row>
    <row r="252" spans="2:3" x14ac:dyDescent="0.25">
      <c r="B252" s="24"/>
      <c r="C252" s="24"/>
    </row>
    <row r="253" spans="2:3" x14ac:dyDescent="0.25">
      <c r="B253" s="24"/>
      <c r="C253" s="24"/>
    </row>
    <row r="254" spans="2:3" x14ac:dyDescent="0.25">
      <c r="B254" s="24"/>
      <c r="C254" s="24"/>
    </row>
    <row r="255" spans="2:3" x14ac:dyDescent="0.25">
      <c r="B255" s="24"/>
      <c r="C255" s="24"/>
    </row>
    <row r="256" spans="2:3" x14ac:dyDescent="0.25">
      <c r="B256" s="24"/>
      <c r="C256" s="24"/>
    </row>
    <row r="257" spans="2:3" x14ac:dyDescent="0.25">
      <c r="B257" s="24"/>
      <c r="C257" s="24"/>
    </row>
    <row r="258" spans="2:3" x14ac:dyDescent="0.25">
      <c r="B258" s="24"/>
      <c r="C258" s="24"/>
    </row>
    <row r="259" spans="2:3" x14ac:dyDescent="0.25">
      <c r="B259" s="24"/>
      <c r="C259" s="24"/>
    </row>
    <row r="260" spans="2:3" x14ac:dyDescent="0.25">
      <c r="B260" s="24"/>
      <c r="C260" s="24"/>
    </row>
    <row r="261" spans="2:3" x14ac:dyDescent="0.25">
      <c r="B261" s="24"/>
      <c r="C261" s="24"/>
    </row>
    <row r="262" spans="2:3" x14ac:dyDescent="0.25">
      <c r="B262" s="24"/>
      <c r="C262" s="24"/>
    </row>
    <row r="263" spans="2:3" x14ac:dyDescent="0.25">
      <c r="B263" s="24"/>
      <c r="C263" s="24"/>
    </row>
    <row r="264" spans="2:3" x14ac:dyDescent="0.25">
      <c r="B264" s="24"/>
      <c r="C264" s="24"/>
    </row>
    <row r="265" spans="2:3" x14ac:dyDescent="0.25">
      <c r="B265" s="24"/>
      <c r="C265" s="24"/>
    </row>
    <row r="266" spans="2:3" x14ac:dyDescent="0.25">
      <c r="B266" s="24"/>
      <c r="C266" s="24"/>
    </row>
    <row r="267" spans="2:3" x14ac:dyDescent="0.25">
      <c r="B267" s="24"/>
      <c r="C267" s="24"/>
    </row>
    <row r="268" spans="2:3" x14ac:dyDescent="0.25">
      <c r="B268" s="24"/>
      <c r="C268" s="24"/>
    </row>
    <row r="269" spans="2:3" x14ac:dyDescent="0.25">
      <c r="B269" s="24"/>
      <c r="C269" s="24"/>
    </row>
    <row r="270" spans="2:3" x14ac:dyDescent="0.25">
      <c r="B270" s="24"/>
      <c r="C270" s="24"/>
    </row>
    <row r="271" spans="2:3" x14ac:dyDescent="0.25">
      <c r="B271" s="24"/>
      <c r="C271" s="24"/>
    </row>
    <row r="272" spans="2:3" x14ac:dyDescent="0.25">
      <c r="B272" s="24"/>
      <c r="C272" s="24"/>
    </row>
    <row r="273" spans="2:3" x14ac:dyDescent="0.25">
      <c r="B273" s="24"/>
      <c r="C273" s="24"/>
    </row>
    <row r="274" spans="2:3" x14ac:dyDescent="0.25">
      <c r="B274" s="24"/>
      <c r="C274" s="24"/>
    </row>
    <row r="275" spans="2:3" x14ac:dyDescent="0.25">
      <c r="B275" s="24"/>
      <c r="C275" s="24"/>
    </row>
    <row r="276" spans="2:3" x14ac:dyDescent="0.25">
      <c r="B276" s="24"/>
      <c r="C276" s="24"/>
    </row>
    <row r="277" spans="2:3" x14ac:dyDescent="0.25">
      <c r="B277" s="24"/>
      <c r="C277" s="24"/>
    </row>
    <row r="278" spans="2:3" x14ac:dyDescent="0.25">
      <c r="B278" s="24"/>
      <c r="C278" s="24"/>
    </row>
    <row r="279" spans="2:3" x14ac:dyDescent="0.25">
      <c r="B279" s="24"/>
      <c r="C279" s="24"/>
    </row>
    <row r="280" spans="2:3" x14ac:dyDescent="0.25">
      <c r="B280" s="24"/>
      <c r="C280" s="24"/>
    </row>
    <row r="281" spans="2:3" x14ac:dyDescent="0.25">
      <c r="B281" s="24"/>
      <c r="C281" s="24"/>
    </row>
    <row r="282" spans="2:3" x14ac:dyDescent="0.25">
      <c r="B282" s="24"/>
      <c r="C282" s="24"/>
    </row>
    <row r="283" spans="2:3" x14ac:dyDescent="0.25">
      <c r="B283" s="24"/>
      <c r="C283" s="24"/>
    </row>
    <row r="284" spans="2:3" x14ac:dyDescent="0.25">
      <c r="B284" s="24"/>
      <c r="C284" s="24"/>
    </row>
    <row r="285" spans="2:3" x14ac:dyDescent="0.25">
      <c r="B285" s="24"/>
      <c r="C285" s="24"/>
    </row>
    <row r="286" spans="2:3" x14ac:dyDescent="0.25">
      <c r="B286" s="24"/>
      <c r="C286" s="24"/>
    </row>
    <row r="287" spans="2:3" x14ac:dyDescent="0.25">
      <c r="B287" s="24"/>
      <c r="C287" s="24"/>
    </row>
    <row r="288" spans="2:3" x14ac:dyDescent="0.25">
      <c r="B288" s="24"/>
      <c r="C288" s="24"/>
    </row>
    <row r="289" spans="2:3" x14ac:dyDescent="0.25">
      <c r="B289" s="24"/>
      <c r="C289" s="24"/>
    </row>
    <row r="290" spans="2:3" x14ac:dyDescent="0.25">
      <c r="B290" s="24"/>
      <c r="C290" s="24"/>
    </row>
    <row r="291" spans="2:3" x14ac:dyDescent="0.25">
      <c r="B291" s="24"/>
      <c r="C291" s="24"/>
    </row>
    <row r="292" spans="2:3" x14ac:dyDescent="0.25">
      <c r="B292" s="24"/>
      <c r="C292" s="24"/>
    </row>
    <row r="293" spans="2:3" x14ac:dyDescent="0.25">
      <c r="B293" s="24"/>
      <c r="C293" s="24"/>
    </row>
    <row r="294" spans="2:3" x14ac:dyDescent="0.25">
      <c r="B294" s="24"/>
      <c r="C294" s="24"/>
    </row>
    <row r="295" spans="2:3" x14ac:dyDescent="0.25">
      <c r="B295" s="24"/>
      <c r="C295" s="24"/>
    </row>
    <row r="296" spans="2:3" x14ac:dyDescent="0.25">
      <c r="B296" s="24"/>
      <c r="C296" s="24"/>
    </row>
    <row r="297" spans="2:3" x14ac:dyDescent="0.25">
      <c r="B297" s="24"/>
      <c r="C297" s="24"/>
    </row>
    <row r="298" spans="2:3" x14ac:dyDescent="0.25">
      <c r="B298" s="24"/>
      <c r="C298" s="24"/>
    </row>
    <row r="299" spans="2:3" x14ac:dyDescent="0.25">
      <c r="B299" s="24"/>
      <c r="C299" s="24"/>
    </row>
    <row r="300" spans="2:3" x14ac:dyDescent="0.25">
      <c r="B300" s="24"/>
      <c r="C300" s="24"/>
    </row>
    <row r="301" spans="2:3" x14ac:dyDescent="0.25">
      <c r="B301" s="24"/>
      <c r="C301" s="24"/>
    </row>
    <row r="302" spans="2:3" x14ac:dyDescent="0.25">
      <c r="B302" s="24"/>
      <c r="C302" s="24"/>
    </row>
    <row r="303" spans="2:3" x14ac:dyDescent="0.25">
      <c r="B303" s="24"/>
      <c r="C303" s="24"/>
    </row>
    <row r="304" spans="2:3" x14ac:dyDescent="0.25">
      <c r="B304" s="24"/>
      <c r="C304" s="24"/>
    </row>
    <row r="305" spans="2:3" x14ac:dyDescent="0.25">
      <c r="B305" s="24"/>
      <c r="C305" s="24"/>
    </row>
    <row r="306" spans="2:3" x14ac:dyDescent="0.25">
      <c r="B306" s="24"/>
      <c r="C306" s="24"/>
    </row>
    <row r="307" spans="2:3" x14ac:dyDescent="0.25">
      <c r="B307" s="24"/>
      <c r="C307" s="24"/>
    </row>
    <row r="308" spans="2:3" x14ac:dyDescent="0.25">
      <c r="B308" s="24"/>
      <c r="C308" s="24"/>
    </row>
    <row r="309" spans="2:3" x14ac:dyDescent="0.25">
      <c r="B309" s="24"/>
      <c r="C309" s="24"/>
    </row>
    <row r="310" spans="2:3" x14ac:dyDescent="0.25">
      <c r="B310" s="24"/>
      <c r="C310" s="24"/>
    </row>
    <row r="311" spans="2:3" x14ac:dyDescent="0.25">
      <c r="B311" s="24"/>
      <c r="C311" s="24"/>
    </row>
    <row r="312" spans="2:3" x14ac:dyDescent="0.25">
      <c r="B312" s="24"/>
      <c r="C312" s="24"/>
    </row>
    <row r="313" spans="2:3" x14ac:dyDescent="0.25">
      <c r="B313" s="24"/>
      <c r="C313" s="24"/>
    </row>
    <row r="314" spans="2:3" x14ac:dyDescent="0.25">
      <c r="B314" s="24"/>
      <c r="C314" s="24"/>
    </row>
    <row r="315" spans="2:3" x14ac:dyDescent="0.25">
      <c r="B315" s="24"/>
      <c r="C315" s="24"/>
    </row>
    <row r="316" spans="2:3" x14ac:dyDescent="0.25">
      <c r="B316" s="24"/>
      <c r="C316" s="24"/>
    </row>
    <row r="317" spans="2:3" x14ac:dyDescent="0.25">
      <c r="B317" s="24"/>
      <c r="C317" s="24"/>
    </row>
    <row r="318" spans="2:3" x14ac:dyDescent="0.25">
      <c r="B318" s="24"/>
      <c r="C318" s="24"/>
    </row>
    <row r="319" spans="2:3" x14ac:dyDescent="0.25">
      <c r="B319" s="24"/>
      <c r="C319" s="24"/>
    </row>
    <row r="320" spans="2:3" x14ac:dyDescent="0.25">
      <c r="B320" s="24"/>
      <c r="C320" s="24"/>
    </row>
    <row r="321" spans="2:3" x14ac:dyDescent="0.25">
      <c r="B321" s="24"/>
      <c r="C321" s="24"/>
    </row>
    <row r="322" spans="2:3" x14ac:dyDescent="0.25">
      <c r="B322" s="24"/>
      <c r="C322" s="24"/>
    </row>
    <row r="323" spans="2:3" x14ac:dyDescent="0.25">
      <c r="B323" s="24"/>
      <c r="C323" s="24"/>
    </row>
    <row r="324" spans="2:3" x14ac:dyDescent="0.25">
      <c r="B324" s="24"/>
      <c r="C324" s="24"/>
    </row>
    <row r="325" spans="2:3" x14ac:dyDescent="0.25">
      <c r="B325" s="24"/>
      <c r="C325" s="24"/>
    </row>
    <row r="326" spans="2:3" x14ac:dyDescent="0.25">
      <c r="B326" s="24"/>
      <c r="C326" s="24"/>
    </row>
    <row r="327" spans="2:3" x14ac:dyDescent="0.25">
      <c r="B327" s="24"/>
      <c r="C327" s="24"/>
    </row>
    <row r="328" spans="2:3" x14ac:dyDescent="0.25">
      <c r="B328" s="24"/>
      <c r="C328" s="24"/>
    </row>
    <row r="329" spans="2:3" x14ac:dyDescent="0.25">
      <c r="B329" s="24"/>
      <c r="C329" s="24"/>
    </row>
    <row r="330" spans="2:3" x14ac:dyDescent="0.25">
      <c r="B330" s="24"/>
      <c r="C330" s="24"/>
    </row>
    <row r="331" spans="2:3" x14ac:dyDescent="0.25">
      <c r="B331" s="24"/>
      <c r="C331" s="24"/>
    </row>
    <row r="332" spans="2:3" x14ac:dyDescent="0.25">
      <c r="B332" s="24"/>
      <c r="C332" s="24"/>
    </row>
    <row r="333" spans="2:3" x14ac:dyDescent="0.25">
      <c r="B333" s="24"/>
      <c r="C333" s="24"/>
    </row>
    <row r="334" spans="2:3" x14ac:dyDescent="0.25">
      <c r="B334" s="24"/>
      <c r="C334" s="24"/>
    </row>
    <row r="335" spans="2:3" x14ac:dyDescent="0.25">
      <c r="B335" s="24"/>
      <c r="C335" s="24"/>
    </row>
    <row r="336" spans="2:3" x14ac:dyDescent="0.25">
      <c r="B336" s="24"/>
      <c r="C336" s="24"/>
    </row>
    <row r="337" spans="2:3" x14ac:dyDescent="0.25">
      <c r="B337" s="24"/>
      <c r="C337" s="24"/>
    </row>
    <row r="338" spans="2:3" x14ac:dyDescent="0.25">
      <c r="B338" s="24"/>
      <c r="C338" s="24"/>
    </row>
    <row r="339" spans="2:3" x14ac:dyDescent="0.25">
      <c r="B339" s="24"/>
      <c r="C339" s="24"/>
    </row>
    <row r="340" spans="2:3" x14ac:dyDescent="0.25">
      <c r="B340" s="24"/>
      <c r="C340" s="24"/>
    </row>
    <row r="341" spans="2:3" x14ac:dyDescent="0.25">
      <c r="B341" s="24"/>
      <c r="C341" s="24"/>
    </row>
    <row r="342" spans="2:3" x14ac:dyDescent="0.25">
      <c r="B342" s="24"/>
      <c r="C342" s="24"/>
    </row>
    <row r="343" spans="2:3" x14ac:dyDescent="0.25">
      <c r="B343" s="24"/>
      <c r="C343" s="24"/>
    </row>
    <row r="344" spans="2:3" x14ac:dyDescent="0.25">
      <c r="B344" s="24"/>
      <c r="C344" s="24"/>
    </row>
    <row r="345" spans="2:3" x14ac:dyDescent="0.25">
      <c r="B345" s="24"/>
      <c r="C345" s="24"/>
    </row>
    <row r="346" spans="2:3" x14ac:dyDescent="0.25">
      <c r="B346" s="24"/>
      <c r="C346" s="24"/>
    </row>
    <row r="347" spans="2:3" x14ac:dyDescent="0.25">
      <c r="B347" s="24"/>
      <c r="C347" s="24"/>
    </row>
    <row r="348" spans="2:3" x14ac:dyDescent="0.25">
      <c r="B348" s="24"/>
      <c r="C348" s="24"/>
    </row>
    <row r="349" spans="2:3" x14ac:dyDescent="0.25">
      <c r="B349" s="24"/>
      <c r="C349" s="24"/>
    </row>
    <row r="350" spans="2:3" x14ac:dyDescent="0.25">
      <c r="B350" s="24"/>
      <c r="C350" s="24"/>
    </row>
    <row r="351" spans="2:3" x14ac:dyDescent="0.25">
      <c r="B351" s="24"/>
      <c r="C351" s="24"/>
    </row>
    <row r="352" spans="2:3" x14ac:dyDescent="0.25">
      <c r="B352" s="24"/>
      <c r="C352" s="24"/>
    </row>
    <row r="353" spans="2:3" x14ac:dyDescent="0.25">
      <c r="B353" s="24"/>
      <c r="C353" s="24"/>
    </row>
    <row r="354" spans="2:3" x14ac:dyDescent="0.25">
      <c r="B354" s="24"/>
      <c r="C354" s="24"/>
    </row>
    <row r="355" spans="2:3" x14ac:dyDescent="0.25">
      <c r="B355" s="24"/>
      <c r="C355" s="24"/>
    </row>
    <row r="356" spans="2:3" x14ac:dyDescent="0.25">
      <c r="B356" s="24"/>
      <c r="C356" s="24"/>
    </row>
    <row r="357" spans="2:3" x14ac:dyDescent="0.25">
      <c r="B357" s="24"/>
      <c r="C357" s="24"/>
    </row>
    <row r="358" spans="2:3" x14ac:dyDescent="0.25">
      <c r="B358" s="24"/>
      <c r="C358" s="24"/>
    </row>
    <row r="359" spans="2:3" x14ac:dyDescent="0.25">
      <c r="B359" s="24"/>
      <c r="C359" s="24"/>
    </row>
    <row r="360" spans="2:3" x14ac:dyDescent="0.25">
      <c r="B360" s="24"/>
      <c r="C360" s="24"/>
    </row>
    <row r="361" spans="2:3" x14ac:dyDescent="0.25">
      <c r="B361" s="24"/>
      <c r="C361" s="24"/>
    </row>
    <row r="362" spans="2:3" x14ac:dyDescent="0.25">
      <c r="B362" s="24"/>
      <c r="C362" s="24"/>
    </row>
    <row r="363" spans="2:3" x14ac:dyDescent="0.25">
      <c r="B363" s="24"/>
      <c r="C363" s="24"/>
    </row>
    <row r="364" spans="2:3" x14ac:dyDescent="0.25">
      <c r="B364" s="24"/>
      <c r="C364" s="24"/>
    </row>
    <row r="365" spans="2:3" x14ac:dyDescent="0.25">
      <c r="B365" s="24"/>
      <c r="C365" s="24"/>
    </row>
    <row r="366" spans="2:3" x14ac:dyDescent="0.25">
      <c r="B366" s="24"/>
      <c r="C366" s="24"/>
    </row>
    <row r="367" spans="2:3" x14ac:dyDescent="0.25">
      <c r="B367" s="24"/>
      <c r="C367" s="24"/>
    </row>
    <row r="368" spans="2:3" x14ac:dyDescent="0.25">
      <c r="B368" s="24"/>
      <c r="C368" s="24"/>
    </row>
    <row r="369" spans="2:3" x14ac:dyDescent="0.25">
      <c r="B369" s="24"/>
      <c r="C369" s="24"/>
    </row>
    <row r="370" spans="2:3" x14ac:dyDescent="0.25">
      <c r="B370" s="24"/>
      <c r="C370" s="24"/>
    </row>
    <row r="371" spans="2:3" x14ac:dyDescent="0.25">
      <c r="B371" s="24"/>
      <c r="C371" s="24"/>
    </row>
    <row r="372" spans="2:3" x14ac:dyDescent="0.25">
      <c r="B372" s="24"/>
      <c r="C372" s="24"/>
    </row>
    <row r="373" spans="2:3" x14ac:dyDescent="0.25">
      <c r="B373" s="24"/>
      <c r="C373" s="24"/>
    </row>
    <row r="374" spans="2:3" x14ac:dyDescent="0.25">
      <c r="B374" s="24"/>
      <c r="C374" s="24"/>
    </row>
    <row r="375" spans="2:3" x14ac:dyDescent="0.25">
      <c r="B375" s="24"/>
      <c r="C375" s="24"/>
    </row>
    <row r="376" spans="2:3" x14ac:dyDescent="0.25">
      <c r="B376" s="24"/>
      <c r="C376" s="24"/>
    </row>
    <row r="377" spans="2:3" x14ac:dyDescent="0.25">
      <c r="B377" s="24"/>
      <c r="C377" s="24"/>
    </row>
    <row r="378" spans="2:3" x14ac:dyDescent="0.25">
      <c r="B378" s="24"/>
      <c r="C378" s="24"/>
    </row>
    <row r="379" spans="2:3" x14ac:dyDescent="0.25">
      <c r="B379" s="24"/>
      <c r="C379" s="24"/>
    </row>
    <row r="380" spans="2:3" x14ac:dyDescent="0.25">
      <c r="B380" s="24"/>
      <c r="C380" s="24"/>
    </row>
    <row r="381" spans="2:3" x14ac:dyDescent="0.25">
      <c r="B381" s="24"/>
      <c r="C381" s="24"/>
    </row>
    <row r="382" spans="2:3" x14ac:dyDescent="0.25">
      <c r="B382" s="24"/>
      <c r="C382" s="24"/>
    </row>
    <row r="383" spans="2:3" x14ac:dyDescent="0.25">
      <c r="B383" s="24"/>
      <c r="C383" s="24"/>
    </row>
    <row r="384" spans="2:3" x14ac:dyDescent="0.25">
      <c r="B384" s="24"/>
      <c r="C384" s="24"/>
    </row>
    <row r="385" spans="2:3" x14ac:dyDescent="0.25">
      <c r="B385" s="24"/>
      <c r="C385" s="24"/>
    </row>
    <row r="386" spans="2:3" x14ac:dyDescent="0.25">
      <c r="B386" s="24"/>
      <c r="C386" s="24"/>
    </row>
    <row r="387" spans="2:3" x14ac:dyDescent="0.25">
      <c r="B387" s="24"/>
      <c r="C387" s="24"/>
    </row>
    <row r="388" spans="2:3" x14ac:dyDescent="0.25">
      <c r="B388" s="24"/>
      <c r="C388" s="24"/>
    </row>
    <row r="389" spans="2:3" x14ac:dyDescent="0.25">
      <c r="B389" s="24"/>
      <c r="C389" s="24"/>
    </row>
    <row r="390" spans="2:3" x14ac:dyDescent="0.25">
      <c r="B390" s="24"/>
      <c r="C390" s="24"/>
    </row>
    <row r="391" spans="2:3" x14ac:dyDescent="0.25">
      <c r="B391" s="24"/>
      <c r="C391" s="24"/>
    </row>
    <row r="392" spans="2:3" x14ac:dyDescent="0.25">
      <c r="B392" s="24"/>
      <c r="C392" s="24"/>
    </row>
    <row r="393" spans="2:3" x14ac:dyDescent="0.25">
      <c r="B393" s="24"/>
      <c r="C393" s="24"/>
    </row>
    <row r="394" spans="2:3" x14ac:dyDescent="0.25">
      <c r="B394" s="24"/>
      <c r="C394" s="24"/>
    </row>
    <row r="395" spans="2:3" x14ac:dyDescent="0.25">
      <c r="B395" s="24"/>
      <c r="C395" s="24"/>
    </row>
    <row r="396" spans="2:3" x14ac:dyDescent="0.25">
      <c r="B396" s="24"/>
      <c r="C396" s="24"/>
    </row>
    <row r="397" spans="2:3" x14ac:dyDescent="0.25">
      <c r="B397" s="24"/>
      <c r="C397" s="24"/>
    </row>
    <row r="398" spans="2:3" x14ac:dyDescent="0.25">
      <c r="B398" s="24"/>
      <c r="C398" s="24"/>
    </row>
    <row r="399" spans="2:3" x14ac:dyDescent="0.25">
      <c r="B399" s="24"/>
      <c r="C399" s="24"/>
    </row>
    <row r="400" spans="2:3" x14ac:dyDescent="0.25">
      <c r="B400" s="24"/>
      <c r="C400" s="24"/>
    </row>
    <row r="401" spans="2:3" x14ac:dyDescent="0.25">
      <c r="B401" s="24"/>
      <c r="C401" s="24"/>
    </row>
    <row r="402" spans="2:3" x14ac:dyDescent="0.25">
      <c r="B402" s="24"/>
      <c r="C402" s="24"/>
    </row>
    <row r="403" spans="2:3" x14ac:dyDescent="0.25">
      <c r="B403" s="24"/>
      <c r="C403" s="24"/>
    </row>
    <row r="404" spans="2:3" x14ac:dyDescent="0.25">
      <c r="B404" s="24"/>
      <c r="C404" s="24"/>
    </row>
    <row r="405" spans="2:3" x14ac:dyDescent="0.25">
      <c r="B405" s="24"/>
      <c r="C405" s="24"/>
    </row>
    <row r="406" spans="2:3" x14ac:dyDescent="0.25">
      <c r="B406" s="24"/>
      <c r="C406" s="24"/>
    </row>
    <row r="407" spans="2:3" x14ac:dyDescent="0.25">
      <c r="B407" s="24"/>
      <c r="C407" s="24"/>
    </row>
    <row r="408" spans="2:3" x14ac:dyDescent="0.25">
      <c r="B408" s="24"/>
      <c r="C408" s="24"/>
    </row>
    <row r="409" spans="2:3" x14ac:dyDescent="0.25">
      <c r="B409" s="24"/>
      <c r="C409" s="24"/>
    </row>
    <row r="410" spans="2:3" x14ac:dyDescent="0.25">
      <c r="B410" s="24"/>
      <c r="C410" s="24"/>
    </row>
    <row r="411" spans="2:3" x14ac:dyDescent="0.25">
      <c r="B411" s="24"/>
      <c r="C411" s="24"/>
    </row>
    <row r="412" spans="2:3" x14ac:dyDescent="0.25">
      <c r="B412" s="24"/>
      <c r="C412" s="24"/>
    </row>
    <row r="413" spans="2:3" x14ac:dyDescent="0.25">
      <c r="B413" s="24"/>
      <c r="C413" s="24"/>
    </row>
    <row r="414" spans="2:3" x14ac:dyDescent="0.25">
      <c r="B414" s="24"/>
      <c r="C414" s="24"/>
    </row>
    <row r="415" spans="2:3" x14ac:dyDescent="0.25">
      <c r="B415" s="24"/>
      <c r="C415" s="24"/>
    </row>
    <row r="416" spans="2:3" x14ac:dyDescent="0.25">
      <c r="B416" s="24"/>
      <c r="C416" s="24"/>
    </row>
    <row r="417" spans="2:3" x14ac:dyDescent="0.25">
      <c r="B417" s="24"/>
      <c r="C417" s="24"/>
    </row>
    <row r="418" spans="2:3" x14ac:dyDescent="0.25">
      <c r="B418" s="24"/>
      <c r="C418" s="24"/>
    </row>
    <row r="419" spans="2:3" x14ac:dyDescent="0.25">
      <c r="B419" s="24"/>
      <c r="C419" s="24"/>
    </row>
    <row r="420" spans="2:3" x14ac:dyDescent="0.25">
      <c r="B420" s="24"/>
      <c r="C420" s="24"/>
    </row>
    <row r="421" spans="2:3" x14ac:dyDescent="0.25">
      <c r="B421" s="24"/>
      <c r="C421" s="24"/>
    </row>
    <row r="422" spans="2:3" x14ac:dyDescent="0.25">
      <c r="B422" s="24"/>
      <c r="C422" s="24"/>
    </row>
    <row r="423" spans="2:3" x14ac:dyDescent="0.25">
      <c r="B423" s="24"/>
      <c r="C423" s="24"/>
    </row>
    <row r="424" spans="2:3" x14ac:dyDescent="0.25">
      <c r="B424" s="24"/>
      <c r="C424" s="24"/>
    </row>
    <row r="425" spans="2:3" x14ac:dyDescent="0.25">
      <c r="B425" s="24"/>
      <c r="C425" s="24"/>
    </row>
    <row r="426" spans="2:3" x14ac:dyDescent="0.25">
      <c r="B426" s="24"/>
      <c r="C426" s="24"/>
    </row>
    <row r="427" spans="2:3" x14ac:dyDescent="0.25">
      <c r="B427" s="24"/>
      <c r="C427" s="24"/>
    </row>
    <row r="428" spans="2:3" x14ac:dyDescent="0.25">
      <c r="B428" s="24"/>
      <c r="C428" s="24"/>
    </row>
    <row r="429" spans="2:3" x14ac:dyDescent="0.25">
      <c r="B429" s="24"/>
      <c r="C429" s="24"/>
    </row>
    <row r="430" spans="2:3" x14ac:dyDescent="0.25">
      <c r="B430" s="24"/>
      <c r="C430" s="24"/>
    </row>
    <row r="431" spans="2:3" x14ac:dyDescent="0.25">
      <c r="B431" s="24"/>
      <c r="C431" s="24"/>
    </row>
    <row r="432" spans="2:3" x14ac:dyDescent="0.25">
      <c r="B432" s="24"/>
      <c r="C432" s="24"/>
    </row>
    <row r="433" spans="2:3" x14ac:dyDescent="0.25">
      <c r="B433" s="24"/>
      <c r="C433" s="24"/>
    </row>
    <row r="434" spans="2:3" x14ac:dyDescent="0.25">
      <c r="B434" s="24"/>
      <c r="C434" s="24"/>
    </row>
    <row r="435" spans="2:3" x14ac:dyDescent="0.25">
      <c r="B435" s="24"/>
      <c r="C435" s="24"/>
    </row>
    <row r="436" spans="2:3" x14ac:dyDescent="0.25">
      <c r="B436" s="24"/>
      <c r="C436" s="24"/>
    </row>
    <row r="437" spans="2:3" x14ac:dyDescent="0.25">
      <c r="B437" s="24"/>
      <c r="C437" s="24"/>
    </row>
    <row r="438" spans="2:3" x14ac:dyDescent="0.25">
      <c r="B438" s="24"/>
      <c r="C438" s="24"/>
    </row>
    <row r="439" spans="2:3" x14ac:dyDescent="0.25">
      <c r="B439" s="24"/>
      <c r="C439" s="24"/>
    </row>
    <row r="440" spans="2:3" x14ac:dyDescent="0.25">
      <c r="B440" s="24"/>
      <c r="C440" s="24"/>
    </row>
    <row r="441" spans="2:3" x14ac:dyDescent="0.25">
      <c r="B441" s="24"/>
      <c r="C441" s="24"/>
    </row>
    <row r="442" spans="2:3" x14ac:dyDescent="0.25">
      <c r="B442" s="24"/>
      <c r="C442" s="24"/>
    </row>
    <row r="443" spans="2:3" x14ac:dyDescent="0.25">
      <c r="B443" s="24"/>
      <c r="C443" s="24"/>
    </row>
    <row r="444" spans="2:3" x14ac:dyDescent="0.25">
      <c r="B444" s="24"/>
      <c r="C444" s="24"/>
    </row>
    <row r="445" spans="2:3" x14ac:dyDescent="0.25">
      <c r="B445" s="24"/>
      <c r="C445" s="24"/>
    </row>
    <row r="446" spans="2:3" x14ac:dyDescent="0.25">
      <c r="B446" s="24"/>
      <c r="C446" s="24"/>
    </row>
    <row r="447" spans="2:3" x14ac:dyDescent="0.25">
      <c r="B447" s="24"/>
      <c r="C447" s="24"/>
    </row>
    <row r="448" spans="2:3" x14ac:dyDescent="0.25">
      <c r="B448" s="24"/>
      <c r="C448" s="24"/>
    </row>
    <row r="449" spans="2:3" x14ac:dyDescent="0.25">
      <c r="B449" s="24"/>
      <c r="C449" s="24"/>
    </row>
    <row r="450" spans="2:3" x14ac:dyDescent="0.25">
      <c r="B450" s="24"/>
      <c r="C450" s="24"/>
    </row>
    <row r="451" spans="2:3" x14ac:dyDescent="0.25">
      <c r="B451" s="24"/>
      <c r="C451" s="24"/>
    </row>
    <row r="452" spans="2:3" x14ac:dyDescent="0.25">
      <c r="B452" s="24"/>
      <c r="C452" s="24"/>
    </row>
    <row r="453" spans="2:3" x14ac:dyDescent="0.25">
      <c r="B453" s="24"/>
      <c r="C453" s="24"/>
    </row>
    <row r="454" spans="2:3" x14ac:dyDescent="0.25">
      <c r="B454" s="24"/>
      <c r="C454" s="24"/>
    </row>
    <row r="455" spans="2:3" x14ac:dyDescent="0.25">
      <c r="B455" s="24"/>
      <c r="C455" s="24"/>
    </row>
    <row r="456" spans="2:3" x14ac:dyDescent="0.25">
      <c r="B456" s="24"/>
      <c r="C456" s="24"/>
    </row>
    <row r="457" spans="2:3" x14ac:dyDescent="0.25">
      <c r="B457" s="24"/>
      <c r="C457" s="24"/>
    </row>
    <row r="458" spans="2:3" x14ac:dyDescent="0.25">
      <c r="B458" s="24"/>
      <c r="C458" s="24"/>
    </row>
    <row r="459" spans="2:3" x14ac:dyDescent="0.25">
      <c r="B459" s="24"/>
      <c r="C459" s="24"/>
    </row>
    <row r="460" spans="2:3" x14ac:dyDescent="0.25">
      <c r="B460" s="24"/>
      <c r="C460" s="24"/>
    </row>
    <row r="461" spans="2:3" x14ac:dyDescent="0.25">
      <c r="B461" s="24"/>
      <c r="C461" s="24"/>
    </row>
    <row r="462" spans="2:3" x14ac:dyDescent="0.25">
      <c r="B462" s="24"/>
      <c r="C462" s="24"/>
    </row>
    <row r="463" spans="2:3" x14ac:dyDescent="0.25">
      <c r="B463" s="24"/>
      <c r="C463" s="24"/>
    </row>
    <row r="464" spans="2:3" x14ac:dyDescent="0.25">
      <c r="B464" s="24"/>
      <c r="C464" s="24"/>
    </row>
    <row r="465" spans="2:3" x14ac:dyDescent="0.25">
      <c r="B465" s="24"/>
      <c r="C465" s="24"/>
    </row>
    <row r="466" spans="2:3" x14ac:dyDescent="0.25">
      <c r="B466" s="24"/>
      <c r="C466" s="24"/>
    </row>
    <row r="467" spans="2:3" x14ac:dyDescent="0.25">
      <c r="B467" s="24"/>
      <c r="C467" s="24"/>
    </row>
    <row r="468" spans="2:3" x14ac:dyDescent="0.25">
      <c r="B468" s="24"/>
      <c r="C468" s="24"/>
    </row>
    <row r="469" spans="2:3" x14ac:dyDescent="0.25">
      <c r="B469" s="24"/>
      <c r="C469" s="24"/>
    </row>
    <row r="470" spans="2:3" x14ac:dyDescent="0.25">
      <c r="B470" s="24"/>
      <c r="C470" s="24"/>
    </row>
    <row r="471" spans="2:3" x14ac:dyDescent="0.25">
      <c r="B471" s="24"/>
      <c r="C471" s="24"/>
    </row>
    <row r="472" spans="2:3" x14ac:dyDescent="0.25">
      <c r="B472" s="24"/>
      <c r="C472" s="24"/>
    </row>
    <row r="473" spans="2:3" x14ac:dyDescent="0.25">
      <c r="B473" s="24"/>
      <c r="C473" s="24"/>
    </row>
    <row r="474" spans="2:3" x14ac:dyDescent="0.25">
      <c r="B474" s="24"/>
      <c r="C474" s="24"/>
    </row>
    <row r="475" spans="2:3" x14ac:dyDescent="0.25">
      <c r="B475" s="24"/>
      <c r="C475" s="24"/>
    </row>
    <row r="476" spans="2:3" x14ac:dyDescent="0.25">
      <c r="B476" s="24"/>
      <c r="C476" s="24"/>
    </row>
    <row r="477" spans="2:3" x14ac:dyDescent="0.25">
      <c r="B477" s="24"/>
      <c r="C477" s="24"/>
    </row>
    <row r="478" spans="2:3" x14ac:dyDescent="0.25">
      <c r="B478" s="24"/>
      <c r="C478" s="24"/>
    </row>
    <row r="479" spans="2:3" x14ac:dyDescent="0.25">
      <c r="B479" s="24"/>
      <c r="C479" s="24"/>
    </row>
    <row r="480" spans="2:3" x14ac:dyDescent="0.25">
      <c r="B480" s="24"/>
      <c r="C480" s="24"/>
    </row>
    <row r="481" spans="2:3" x14ac:dyDescent="0.25">
      <c r="B481" s="24"/>
      <c r="C481" s="24"/>
    </row>
    <row r="482" spans="2:3" x14ac:dyDescent="0.25">
      <c r="B482" s="24"/>
      <c r="C482" s="24"/>
    </row>
    <row r="483" spans="2:3" x14ac:dyDescent="0.25">
      <c r="B483" s="24"/>
      <c r="C483" s="24"/>
    </row>
    <row r="484" spans="2:3" x14ac:dyDescent="0.25">
      <c r="B484" s="24"/>
      <c r="C484" s="24"/>
    </row>
    <row r="485" spans="2:3" x14ac:dyDescent="0.25">
      <c r="B485" s="24"/>
      <c r="C485" s="24"/>
    </row>
    <row r="486" spans="2:3" x14ac:dyDescent="0.25">
      <c r="B486" s="24"/>
      <c r="C486" s="24"/>
    </row>
    <row r="487" spans="2:3" x14ac:dyDescent="0.25">
      <c r="B487" s="24"/>
      <c r="C487" s="24"/>
    </row>
    <row r="488" spans="2:3" x14ac:dyDescent="0.25">
      <c r="B488" s="24"/>
      <c r="C488" s="24"/>
    </row>
    <row r="489" spans="2:3" x14ac:dyDescent="0.25">
      <c r="B489" s="24"/>
      <c r="C489" s="24"/>
    </row>
    <row r="490" spans="2:3" x14ac:dyDescent="0.25">
      <c r="B490" s="24"/>
      <c r="C490" s="24"/>
    </row>
    <row r="491" spans="2:3" x14ac:dyDescent="0.25">
      <c r="B491" s="24"/>
      <c r="C491" s="24"/>
    </row>
    <row r="492" spans="2:3" x14ac:dyDescent="0.25">
      <c r="B492" s="24"/>
      <c r="C492" s="24"/>
    </row>
    <row r="493" spans="2:3" x14ac:dyDescent="0.25">
      <c r="B493" s="24"/>
      <c r="C493" s="24"/>
    </row>
    <row r="494" spans="2:3" x14ac:dyDescent="0.25">
      <c r="B494" s="24"/>
      <c r="C494" s="24"/>
    </row>
    <row r="495" spans="2:3" x14ac:dyDescent="0.25">
      <c r="B495" s="24"/>
      <c r="C495" s="24"/>
    </row>
    <row r="496" spans="2:3" x14ac:dyDescent="0.25">
      <c r="B496" s="24"/>
      <c r="C496" s="24"/>
    </row>
    <row r="497" spans="2:3" x14ac:dyDescent="0.25">
      <c r="B497" s="24"/>
      <c r="C497" s="24"/>
    </row>
    <row r="498" spans="2:3" x14ac:dyDescent="0.25">
      <c r="B498" s="24"/>
      <c r="C498" s="24"/>
    </row>
    <row r="499" spans="2:3" x14ac:dyDescent="0.25">
      <c r="B499" s="24"/>
      <c r="C499" s="24"/>
    </row>
    <row r="500" spans="2:3" x14ac:dyDescent="0.25">
      <c r="B500" s="24"/>
      <c r="C500" s="24"/>
    </row>
    <row r="501" spans="2:3" x14ac:dyDescent="0.25">
      <c r="B501" s="24"/>
      <c r="C501" s="24"/>
    </row>
    <row r="502" spans="2:3" x14ac:dyDescent="0.25">
      <c r="B502" s="24"/>
      <c r="C502" s="24"/>
    </row>
    <row r="503" spans="2:3" x14ac:dyDescent="0.25">
      <c r="B503" s="24"/>
      <c r="C503" s="24"/>
    </row>
    <row r="504" spans="2:3" x14ac:dyDescent="0.25">
      <c r="B504" s="24"/>
      <c r="C504" s="24"/>
    </row>
    <row r="505" spans="2:3" x14ac:dyDescent="0.25">
      <c r="B505" s="24"/>
      <c r="C505" s="24"/>
    </row>
    <row r="506" spans="2:3" x14ac:dyDescent="0.25">
      <c r="B506" s="24"/>
      <c r="C506" s="24"/>
    </row>
    <row r="507" spans="2:3" x14ac:dyDescent="0.25">
      <c r="B507" s="24"/>
      <c r="C507" s="24"/>
    </row>
    <row r="508" spans="2:3" x14ac:dyDescent="0.25">
      <c r="B508" s="24"/>
      <c r="C508" s="24"/>
    </row>
    <row r="509" spans="2:3" x14ac:dyDescent="0.25">
      <c r="B509" s="24"/>
      <c r="C509" s="24"/>
    </row>
    <row r="510" spans="2:3" x14ac:dyDescent="0.25">
      <c r="B510" s="24"/>
      <c r="C510" s="24"/>
    </row>
    <row r="511" spans="2:3" x14ac:dyDescent="0.25">
      <c r="B511" s="24"/>
      <c r="C511" s="24"/>
    </row>
    <row r="512" spans="2:3" x14ac:dyDescent="0.25">
      <c r="B512" s="24"/>
      <c r="C512" s="24"/>
    </row>
    <row r="513" spans="2:3" x14ac:dyDescent="0.25">
      <c r="B513" s="24"/>
      <c r="C513" s="24"/>
    </row>
    <row r="514" spans="2:3" x14ac:dyDescent="0.25">
      <c r="B514" s="24"/>
      <c r="C514" s="24"/>
    </row>
    <row r="515" spans="2:3" x14ac:dyDescent="0.25">
      <c r="B515" s="24"/>
      <c r="C515" s="24"/>
    </row>
    <row r="516" spans="2:3" x14ac:dyDescent="0.25">
      <c r="B516" s="24"/>
      <c r="C516" s="24"/>
    </row>
    <row r="517" spans="2:3" x14ac:dyDescent="0.25">
      <c r="B517" s="24"/>
      <c r="C517" s="24"/>
    </row>
    <row r="518" spans="2:3" x14ac:dyDescent="0.25">
      <c r="B518" s="24"/>
      <c r="C518" s="24"/>
    </row>
    <row r="519" spans="2:3" x14ac:dyDescent="0.25">
      <c r="B519" s="24"/>
      <c r="C519" s="24"/>
    </row>
    <row r="520" spans="2:3" x14ac:dyDescent="0.25">
      <c r="B520" s="24"/>
      <c r="C520" s="24"/>
    </row>
    <row r="521" spans="2:3" x14ac:dyDescent="0.25">
      <c r="B521" s="24"/>
      <c r="C521" s="24"/>
    </row>
    <row r="522" spans="2:3" x14ac:dyDescent="0.25">
      <c r="B522" s="24"/>
      <c r="C522" s="24"/>
    </row>
    <row r="523" spans="2:3" x14ac:dyDescent="0.25">
      <c r="B523" s="24"/>
      <c r="C523" s="24"/>
    </row>
    <row r="524" spans="2:3" x14ac:dyDescent="0.25">
      <c r="B524" s="24"/>
      <c r="C524" s="24"/>
    </row>
    <row r="525" spans="2:3" x14ac:dyDescent="0.25">
      <c r="B525" s="24"/>
      <c r="C525" s="24"/>
    </row>
    <row r="526" spans="2:3" x14ac:dyDescent="0.25">
      <c r="B526" s="24"/>
      <c r="C526" s="24"/>
    </row>
    <row r="527" spans="2:3" x14ac:dyDescent="0.25">
      <c r="B527" s="24"/>
      <c r="C527" s="24"/>
    </row>
    <row r="528" spans="2:3" x14ac:dyDescent="0.25">
      <c r="B528" s="24"/>
      <c r="C528" s="24"/>
    </row>
    <row r="529" spans="2:3" x14ac:dyDescent="0.25">
      <c r="B529" s="24"/>
      <c r="C529" s="24"/>
    </row>
    <row r="530" spans="2:3" x14ac:dyDescent="0.25">
      <c r="B530" s="24"/>
      <c r="C530" s="24"/>
    </row>
    <row r="531" spans="2:3" x14ac:dyDescent="0.25">
      <c r="B531" s="24"/>
      <c r="C531" s="24"/>
    </row>
    <row r="532" spans="2:3" x14ac:dyDescent="0.25">
      <c r="B532" s="24"/>
      <c r="C532" s="24"/>
    </row>
    <row r="533" spans="2:3" x14ac:dyDescent="0.25">
      <c r="B533" s="24"/>
      <c r="C533" s="24"/>
    </row>
    <row r="534" spans="2:3" x14ac:dyDescent="0.25">
      <c r="B534" s="24"/>
      <c r="C534" s="24"/>
    </row>
    <row r="535" spans="2:3" x14ac:dyDescent="0.25">
      <c r="B535" s="24"/>
      <c r="C535" s="24"/>
    </row>
    <row r="536" spans="2:3" x14ac:dyDescent="0.25">
      <c r="B536" s="24"/>
      <c r="C536" s="24"/>
    </row>
    <row r="537" spans="2:3" x14ac:dyDescent="0.25">
      <c r="B537" s="24"/>
      <c r="C537" s="24"/>
    </row>
    <row r="538" spans="2:3" x14ac:dyDescent="0.25">
      <c r="B538" s="24"/>
      <c r="C538" s="24"/>
    </row>
    <row r="539" spans="2:3" x14ac:dyDescent="0.25">
      <c r="B539" s="24"/>
      <c r="C539" s="24"/>
    </row>
    <row r="540" spans="2:3" x14ac:dyDescent="0.25">
      <c r="B540" s="24"/>
      <c r="C540" s="24"/>
    </row>
    <row r="541" spans="2:3" x14ac:dyDescent="0.25">
      <c r="B541" s="24"/>
      <c r="C541" s="24"/>
    </row>
    <row r="542" spans="2:3" x14ac:dyDescent="0.25">
      <c r="B542" s="24"/>
      <c r="C542" s="24"/>
    </row>
    <row r="543" spans="2:3" x14ac:dyDescent="0.25">
      <c r="B543" s="24"/>
      <c r="C543" s="24"/>
    </row>
    <row r="544" spans="2:3" x14ac:dyDescent="0.25">
      <c r="B544" s="24"/>
      <c r="C544" s="24"/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5"/>
  <sheetViews>
    <sheetView topLeftCell="A37" workbookViewId="0">
      <selection activeCell="H18" sqref="H18"/>
    </sheetView>
  </sheetViews>
  <sheetFormatPr defaultRowHeight="15" x14ac:dyDescent="0.25"/>
  <cols>
    <col min="1" max="1" width="17.42578125" style="4" bestFit="1" customWidth="1"/>
    <col min="2" max="2" width="37.5703125" style="4" bestFit="1" customWidth="1"/>
    <col min="3" max="3" width="6.140625" style="4" bestFit="1" customWidth="1"/>
    <col min="4" max="4" width="12.28515625" style="4" bestFit="1" customWidth="1"/>
    <col min="5" max="5" width="14" style="4" bestFit="1" customWidth="1"/>
    <col min="6" max="6" width="15" style="4" bestFit="1" customWidth="1"/>
    <col min="7" max="7" width="19.42578125" style="4" bestFit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ht="15.75" x14ac:dyDescent="0.25">
      <c r="A2" s="2">
        <v>42601.519953703704</v>
      </c>
      <c r="B2" s="3"/>
      <c r="C2" s="3"/>
      <c r="D2" s="3"/>
      <c r="E2" s="3"/>
      <c r="F2" s="3"/>
      <c r="G2" s="3"/>
    </row>
    <row r="3" spans="1:7" ht="15.75" x14ac:dyDescent="0.25">
      <c r="A3" s="3" t="s">
        <v>1</v>
      </c>
      <c r="B3" s="3"/>
      <c r="C3" s="3"/>
      <c r="D3" s="3"/>
      <c r="E3" s="3"/>
      <c r="F3" s="3"/>
      <c r="G3" s="3"/>
    </row>
    <row r="4" spans="1:7" x14ac:dyDescent="0.25">
      <c r="A4" s="4" t="s">
        <v>2</v>
      </c>
      <c r="B4" s="4" t="s">
        <v>2</v>
      </c>
      <c r="C4" s="4" t="s">
        <v>2</v>
      </c>
      <c r="D4" s="4" t="s">
        <v>2</v>
      </c>
      <c r="E4" s="4" t="s">
        <v>2</v>
      </c>
      <c r="F4" s="4" t="s">
        <v>2</v>
      </c>
      <c r="G4" s="4" t="s">
        <v>2</v>
      </c>
    </row>
    <row r="5" spans="1:7" x14ac:dyDescent="0.25">
      <c r="A5" s="5" t="s">
        <v>3</v>
      </c>
    </row>
    <row r="6" spans="1:7" x14ac:dyDescent="0.25">
      <c r="A6" s="5" t="s">
        <v>4</v>
      </c>
    </row>
    <row r="8" spans="1:7" x14ac:dyDescent="0.25">
      <c r="A8" s="6" t="s">
        <v>3</v>
      </c>
      <c r="B8" s="6"/>
      <c r="C8" s="6"/>
      <c r="D8" s="6"/>
      <c r="E8" s="6"/>
      <c r="F8" s="6"/>
      <c r="G8" s="6"/>
    </row>
    <row r="10" spans="1:7" x14ac:dyDescent="0.25">
      <c r="A10" s="7" t="s">
        <v>5</v>
      </c>
      <c r="B10" s="8" t="s">
        <v>6</v>
      </c>
    </row>
    <row r="11" spans="1:7" x14ac:dyDescent="0.25">
      <c r="A11" s="7" t="s">
        <v>7</v>
      </c>
      <c r="B11" s="8" t="s">
        <v>8</v>
      </c>
    </row>
    <row r="12" spans="1:7" x14ac:dyDescent="0.25">
      <c r="A12" s="7" t="s">
        <v>9</v>
      </c>
      <c r="B12" s="8" t="s">
        <v>10</v>
      </c>
    </row>
    <row r="14" spans="1:7" x14ac:dyDescent="0.25">
      <c r="B14" s="9" t="s">
        <v>7</v>
      </c>
      <c r="F14" s="9" t="s">
        <v>7</v>
      </c>
    </row>
    <row r="15" spans="1:7" x14ac:dyDescent="0.25">
      <c r="A15" s="7" t="s">
        <v>11</v>
      </c>
      <c r="B15" s="8" t="s">
        <v>8</v>
      </c>
      <c r="E15" s="7" t="s">
        <v>12</v>
      </c>
      <c r="F15" s="8" t="s">
        <v>13</v>
      </c>
    </row>
    <row r="16" spans="1:7" x14ac:dyDescent="0.25">
      <c r="A16" s="7" t="s">
        <v>14</v>
      </c>
      <c r="B16" s="8">
        <v>558.65997314453125</v>
      </c>
      <c r="E16" s="7" t="s">
        <v>15</v>
      </c>
      <c r="F16" s="8" t="s">
        <v>16</v>
      </c>
    </row>
    <row r="17" spans="1:6" x14ac:dyDescent="0.25">
      <c r="A17" s="7" t="s">
        <v>17</v>
      </c>
      <c r="B17" s="8">
        <v>5.6999998092651367</v>
      </c>
      <c r="E17" s="7" t="s">
        <v>18</v>
      </c>
      <c r="F17" s="8" t="s">
        <v>19</v>
      </c>
    </row>
    <row r="18" spans="1:6" x14ac:dyDescent="0.25">
      <c r="A18" s="7" t="s">
        <v>20</v>
      </c>
      <c r="B18" s="8" t="s">
        <v>21</v>
      </c>
      <c r="E18" s="7"/>
      <c r="F18" s="8"/>
    </row>
    <row r="19" spans="1:6" x14ac:dyDescent="0.25">
      <c r="A19" s="7" t="s">
        <v>22</v>
      </c>
      <c r="B19" s="8">
        <v>4.4600000381469727</v>
      </c>
      <c r="E19" s="7" t="s">
        <v>23</v>
      </c>
      <c r="F19" s="8" t="s">
        <v>24</v>
      </c>
    </row>
    <row r="20" spans="1:6" x14ac:dyDescent="0.25">
      <c r="A20" s="7" t="s">
        <v>25</v>
      </c>
      <c r="B20" s="8" t="s">
        <v>26</v>
      </c>
      <c r="E20" s="7" t="s">
        <v>27</v>
      </c>
      <c r="F20" s="8" t="s">
        <v>28</v>
      </c>
    </row>
    <row r="21" spans="1:6" x14ac:dyDescent="0.25">
      <c r="A21" s="7" t="s">
        <v>29</v>
      </c>
      <c r="B21" s="8">
        <v>0.61000001430511475</v>
      </c>
      <c r="E21" s="7" t="s">
        <v>30</v>
      </c>
      <c r="F21" s="8" t="s">
        <v>31</v>
      </c>
    </row>
    <row r="22" spans="1:6" x14ac:dyDescent="0.25">
      <c r="A22" s="7" t="s">
        <v>32</v>
      </c>
      <c r="B22" s="8">
        <v>45</v>
      </c>
      <c r="E22" s="7"/>
      <c r="F22" s="8"/>
    </row>
    <row r="23" spans="1:6" x14ac:dyDescent="0.25">
      <c r="A23" s="7" t="s">
        <v>33</v>
      </c>
      <c r="B23" s="8">
        <v>5.0999999046325684E-2</v>
      </c>
      <c r="E23" s="7" t="s">
        <v>34</v>
      </c>
      <c r="F23" s="8" t="s">
        <v>35</v>
      </c>
    </row>
    <row r="25" spans="1:6" x14ac:dyDescent="0.25">
      <c r="A25" s="9" t="s">
        <v>36</v>
      </c>
    </row>
    <row r="26" spans="1:6" x14ac:dyDescent="0.25">
      <c r="F26" s="9" t="s">
        <v>7</v>
      </c>
    </row>
    <row r="27" spans="1:6" x14ac:dyDescent="0.25">
      <c r="A27" s="7" t="s">
        <v>37</v>
      </c>
      <c r="B27" s="8" t="s">
        <v>38</v>
      </c>
      <c r="E27" s="7" t="s">
        <v>39</v>
      </c>
      <c r="F27" s="8" t="s">
        <v>40</v>
      </c>
    </row>
    <row r="28" spans="1:6" x14ac:dyDescent="0.25">
      <c r="A28" s="7" t="s">
        <v>41</v>
      </c>
      <c r="B28" s="8" t="s">
        <v>42</v>
      </c>
      <c r="E28" s="7" t="s">
        <v>43</v>
      </c>
      <c r="F28" s="8" t="s">
        <v>44</v>
      </c>
    </row>
    <row r="29" spans="1:6" x14ac:dyDescent="0.25">
      <c r="A29" s="7" t="s">
        <v>45</v>
      </c>
      <c r="B29" s="8">
        <v>100</v>
      </c>
      <c r="E29" s="7" t="s">
        <v>46</v>
      </c>
      <c r="F29" s="8">
        <v>10</v>
      </c>
    </row>
    <row r="30" spans="1:6" x14ac:dyDescent="0.25">
      <c r="A30" s="7" t="s">
        <v>47</v>
      </c>
      <c r="B30" s="8">
        <v>10</v>
      </c>
      <c r="E30" s="7" t="s">
        <v>48</v>
      </c>
      <c r="F30" s="8" t="s">
        <v>49</v>
      </c>
    </row>
    <row r="31" spans="1:6" x14ac:dyDescent="0.25">
      <c r="A31" s="7" t="s">
        <v>50</v>
      </c>
      <c r="B31" s="8">
        <v>10</v>
      </c>
      <c r="E31" s="7" t="s">
        <v>51</v>
      </c>
      <c r="F31" s="8" t="s">
        <v>52</v>
      </c>
    </row>
    <row r="32" spans="1:6" x14ac:dyDescent="0.25">
      <c r="A32" s="7" t="s">
        <v>53</v>
      </c>
      <c r="B32" s="8" t="s">
        <v>49</v>
      </c>
    </row>
    <row r="33" spans="1:7" x14ac:dyDescent="0.25">
      <c r="A33" s="7" t="s">
        <v>54</v>
      </c>
      <c r="B33" s="8" t="s">
        <v>55</v>
      </c>
    </row>
    <row r="34" spans="1:7" x14ac:dyDescent="0.25">
      <c r="A34" s="7" t="s">
        <v>56</v>
      </c>
      <c r="B34" s="8">
        <v>24</v>
      </c>
      <c r="E34" s="7" t="s">
        <v>57</v>
      </c>
      <c r="F34" s="8" t="s">
        <v>58</v>
      </c>
    </row>
    <row r="35" spans="1:7" x14ac:dyDescent="0.25">
      <c r="A35" s="7" t="s">
        <v>59</v>
      </c>
      <c r="B35" s="8" t="s">
        <v>60</v>
      </c>
    </row>
    <row r="36" spans="1:7" x14ac:dyDescent="0.25">
      <c r="A36" s="7" t="s">
        <v>61</v>
      </c>
      <c r="B36" s="8" t="s">
        <v>62</v>
      </c>
    </row>
    <row r="38" spans="1:7" x14ac:dyDescent="0.25">
      <c r="A38" s="6" t="s">
        <v>4</v>
      </c>
      <c r="B38" s="6"/>
      <c r="C38" s="6"/>
      <c r="D38" s="6"/>
      <c r="E38" s="6"/>
      <c r="F38" s="6"/>
      <c r="G38" s="6"/>
    </row>
    <row r="40" spans="1:7" x14ac:dyDescent="0.25">
      <c r="A40" s="9" t="s">
        <v>63</v>
      </c>
      <c r="B40" s="10" t="s">
        <v>64</v>
      </c>
      <c r="C40" s="10" t="s">
        <v>65</v>
      </c>
      <c r="D40" s="10" t="s">
        <v>66</v>
      </c>
      <c r="E40" s="11" t="s">
        <v>67</v>
      </c>
      <c r="F40" s="11"/>
      <c r="G40" s="7" t="s">
        <v>68</v>
      </c>
    </row>
    <row r="41" spans="1:7" x14ac:dyDescent="0.25">
      <c r="A41" s="7" t="s">
        <v>69</v>
      </c>
      <c r="B41" s="12">
        <v>43.564230861663816</v>
      </c>
      <c r="C41" s="12">
        <v>43.598762512207031</v>
      </c>
      <c r="D41" s="12">
        <v>42.974862245162122</v>
      </c>
      <c r="E41" s="12">
        <v>41.587296988009157</v>
      </c>
      <c r="F41" s="12">
        <v>44.408723787053503</v>
      </c>
      <c r="G41" s="13" t="s">
        <v>70</v>
      </c>
    </row>
    <row r="42" spans="1:7" x14ac:dyDescent="0.25">
      <c r="A42" s="7" t="s">
        <v>71</v>
      </c>
      <c r="B42" s="12">
        <v>760.25238113403316</v>
      </c>
      <c r="C42" s="12">
        <v>667.54794311523438</v>
      </c>
      <c r="D42" s="12">
        <v>630.45308527654947</v>
      </c>
      <c r="E42" s="12">
        <v>559.51117754992492</v>
      </c>
      <c r="F42" s="12">
        <v>710.38990583750035</v>
      </c>
      <c r="G42" s="13" t="s">
        <v>70</v>
      </c>
    </row>
    <row r="43" spans="1:7" x14ac:dyDescent="0.25">
      <c r="A43" s="7" t="s">
        <v>72</v>
      </c>
      <c r="B43" s="12">
        <v>0.98824360251426702</v>
      </c>
      <c r="C43" s="12">
        <v>0.99760887026786804</v>
      </c>
      <c r="D43" s="12">
        <v>0.9876312901633999</v>
      </c>
      <c r="E43" s="12">
        <v>0.98059449643708319</v>
      </c>
      <c r="F43" s="12">
        <v>0.99471858026321924</v>
      </c>
      <c r="G43" s="13" t="s">
        <v>70</v>
      </c>
    </row>
    <row r="44" spans="1:7" x14ac:dyDescent="0.25">
      <c r="A44" s="7" t="s">
        <v>73</v>
      </c>
      <c r="B44" s="12">
        <v>0.34171703703701495</v>
      </c>
      <c r="C44" s="12">
        <v>0.32739840447902679</v>
      </c>
      <c r="D44" s="12">
        <v>0.32039345902356681</v>
      </c>
      <c r="E44" s="12">
        <v>0.29809428635241342</v>
      </c>
      <c r="F44" s="12">
        <v>0.34436073848033649</v>
      </c>
      <c r="G44" s="13" t="s">
        <v>70</v>
      </c>
    </row>
    <row r="45" spans="1:7" x14ac:dyDescent="0.25">
      <c r="A45" s="7" t="s">
        <v>74</v>
      </c>
      <c r="B45" s="12">
        <v>0.23312490478157996</v>
      </c>
      <c r="C45" s="12">
        <v>0.21596162766218185</v>
      </c>
      <c r="D45" s="12">
        <v>0.21541861947445368</v>
      </c>
      <c r="E45" s="12">
        <v>0.19881983104895112</v>
      </c>
      <c r="F45" s="12">
        <v>0.2334031840357722</v>
      </c>
      <c r="G45" s="13" t="s">
        <v>70</v>
      </c>
    </row>
    <row r="46" spans="1:7" x14ac:dyDescent="0.25">
      <c r="A46" s="7" t="s">
        <v>75</v>
      </c>
      <c r="B46" s="12">
        <v>7.6926839314401155E-2</v>
      </c>
      <c r="C46" s="12">
        <v>6.7089676856994629E-2</v>
      </c>
      <c r="D46" s="12">
        <v>6.8165043977670495E-2</v>
      </c>
      <c r="E46" s="12">
        <v>6.1792153572079803E-2</v>
      </c>
      <c r="F46" s="12">
        <v>7.5195197964053759E-2</v>
      </c>
      <c r="G46" s="13" t="s">
        <v>70</v>
      </c>
    </row>
    <row r="47" spans="1:7" x14ac:dyDescent="0.25">
      <c r="A47" s="7" t="s">
        <v>76</v>
      </c>
      <c r="B47" s="12">
        <v>5.2045020079612732</v>
      </c>
      <c r="C47" s="12">
        <v>5.2075850963592529</v>
      </c>
      <c r="D47" s="12">
        <v>4.9511827086324649</v>
      </c>
      <c r="E47" s="12">
        <v>4.6460292216409576</v>
      </c>
      <c r="F47" s="12">
        <v>5.2763788269077647</v>
      </c>
      <c r="G47" s="8" t="s">
        <v>77</v>
      </c>
    </row>
    <row r="49" spans="1:7" x14ac:dyDescent="0.25">
      <c r="A49" s="9" t="s">
        <v>78</v>
      </c>
      <c r="B49" s="10" t="s">
        <v>64</v>
      </c>
      <c r="C49" s="10" t="s">
        <v>65</v>
      </c>
      <c r="D49" s="10" t="s">
        <v>66</v>
      </c>
      <c r="E49" s="11" t="s">
        <v>67</v>
      </c>
      <c r="F49" s="11"/>
      <c r="G49" s="7" t="s">
        <v>68</v>
      </c>
    </row>
    <row r="50" spans="1:7" x14ac:dyDescent="0.25">
      <c r="A50" s="7" t="s">
        <v>79</v>
      </c>
      <c r="B50" s="12">
        <v>1.9520358648896217</v>
      </c>
      <c r="C50" s="12">
        <v>1.5992392897605896</v>
      </c>
      <c r="D50" s="12">
        <v>1.6051601534366442</v>
      </c>
      <c r="E50" s="12">
        <v>1.4132248252300308</v>
      </c>
      <c r="F50" s="12">
        <v>1.8231629335844477</v>
      </c>
      <c r="G50" s="13" t="s">
        <v>80</v>
      </c>
    </row>
    <row r="51" spans="1:7" x14ac:dyDescent="0.25">
      <c r="A51" s="7" t="s">
        <v>81</v>
      </c>
      <c r="B51" s="12">
        <v>3.0599902498722078</v>
      </c>
      <c r="C51" s="12">
        <v>2.2546722888946533</v>
      </c>
      <c r="D51" s="12">
        <v>2.733173309624235</v>
      </c>
      <c r="E51" s="12">
        <v>2.4999836337964347</v>
      </c>
      <c r="F51" s="12">
        <v>2.988114097810358</v>
      </c>
      <c r="G51" s="13" t="s">
        <v>80</v>
      </c>
    </row>
    <row r="52" spans="1:7" x14ac:dyDescent="0.25">
      <c r="A52" s="7" t="s">
        <v>82</v>
      </c>
      <c r="B52" s="12">
        <v>20.014191579818725</v>
      </c>
      <c r="C52" s="12">
        <v>16.237874984741211</v>
      </c>
      <c r="D52" s="12">
        <v>16.717075749427867</v>
      </c>
      <c r="E52" s="12">
        <v>14.842339910117131</v>
      </c>
      <c r="F52" s="12">
        <v>18.828609458109621</v>
      </c>
      <c r="G52" s="13" t="s">
        <v>80</v>
      </c>
    </row>
    <row r="53" spans="1:7" x14ac:dyDescent="0.25">
      <c r="A53" s="7" t="s">
        <v>83</v>
      </c>
      <c r="B53" s="12">
        <v>0.90661154508590702</v>
      </c>
      <c r="C53" s="12">
        <v>0.88800996541976929</v>
      </c>
      <c r="D53" s="12">
        <v>0.9041237467794212</v>
      </c>
      <c r="E53" s="12">
        <v>0.89101130837057008</v>
      </c>
      <c r="F53" s="12">
        <v>0.91742915248218948</v>
      </c>
      <c r="G53" s="13" t="s">
        <v>84</v>
      </c>
    </row>
    <row r="54" spans="1:7" x14ac:dyDescent="0.25">
      <c r="A54" s="7" t="s">
        <v>85</v>
      </c>
      <c r="B54" s="12">
        <v>0.42682654947042464</v>
      </c>
      <c r="C54" s="12">
        <v>0.40816973149776459</v>
      </c>
      <c r="D54" s="12">
        <v>0.40497078052792584</v>
      </c>
      <c r="E54" s="12">
        <v>0.3796422250310687</v>
      </c>
      <c r="F54" s="12">
        <v>0.43198917893808086</v>
      </c>
      <c r="G54" s="13" t="s">
        <v>84</v>
      </c>
    </row>
    <row r="55" spans="1:7" x14ac:dyDescent="0.25">
      <c r="A55" s="7" t="s">
        <v>86</v>
      </c>
      <c r="B55" s="12">
        <v>719.56616714477536</v>
      </c>
      <c r="C55" s="12">
        <v>615.89651489257812</v>
      </c>
      <c r="D55" s="12">
        <v>598.19068929065463</v>
      </c>
      <c r="E55" s="12">
        <v>531.10661708757993</v>
      </c>
      <c r="F55" s="12">
        <v>673.74815007251482</v>
      </c>
      <c r="G55" s="13" t="s">
        <v>80</v>
      </c>
    </row>
  </sheetData>
  <mergeCells count="7">
    <mergeCell ref="E49:F49"/>
    <mergeCell ref="A1:G1"/>
    <mergeCell ref="A2:G2"/>
    <mergeCell ref="A3:G3"/>
    <mergeCell ref="A8:G8"/>
    <mergeCell ref="A38:G38"/>
    <mergeCell ref="E40:F40"/>
  </mergeCells>
  <hyperlinks>
    <hyperlink ref="A5" location="$A$8" display="Input Parameters"/>
    <hyperlink ref="A6" location="#'Summary'!$A$38" display="Output Parameters"/>
    <hyperlink ref="G41" location="#'Clearance Trials SS'!$A$1" display="Clearance Trials SS"/>
    <hyperlink ref="G42" location="#'Clearance Trials SS'!$A$1" display="Clearance Trials SS"/>
    <hyperlink ref="G43" location="#'Clearance Trials SS'!$A$1" display="Clearance Trials SS"/>
    <hyperlink ref="G44" location="#'Clearance Trials SS'!$A$1" display="Clearance Trials SS"/>
    <hyperlink ref="G45" location="#'Clearance Trials SS'!$A$1" display="Clearance Trials SS"/>
    <hyperlink ref="G46" location="#'Clearance Trials SS'!$A$1" display="Clearance Trials SS"/>
    <hyperlink ref="G50" location="#'AUC0(Sub)(CPlasma)'!$A$1" display="AUC0(Sub)(CPlasma)"/>
    <hyperlink ref="G51" location="#'AUC0(Sub)(CPlasma)'!$A$1" display="AUC0(Sub)(CPlasma)"/>
    <hyperlink ref="G52" location="#'AUC0(Sub)(CPlasma)'!$A$1" display="AUC0(Sub)(CPlasma)"/>
    <hyperlink ref="G55" location="#'AUC0(Sub)(CPlasma)'!$A$1" display="AUC0(Sub)(CPlasma)"/>
    <hyperlink ref="G53" location="#'Overall fa Fg'!$A$1" display="Overall fa Fg"/>
    <hyperlink ref="G54" location="#'Overall fa Fg'!$A$1" display="Overall fa Fg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Overall fa Fg</vt:lpstr>
      <vt:lpstr>Dissolution Profile (Sub)</vt:lpstr>
      <vt:lpstr>Regional ADAM Fractions (Sub)</vt:lpstr>
      <vt:lpstr>ADAM (Sub)</vt:lpstr>
      <vt:lpstr>AUC0(Sub)(CPlasma)</vt:lpstr>
      <vt:lpstr>Conc Trials Profiles(CPlasma)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Badhan, Raj Kumar Singh</dc:creator>
  <cp:lastModifiedBy>Badhan, Raj Kumar Singh</cp:lastModifiedBy>
  <dcterms:created xsi:type="dcterms:W3CDTF">2016-08-19T11:55:32Z</dcterms:created>
  <dcterms:modified xsi:type="dcterms:W3CDTF">2016-08-19T11:57:39Z</dcterms:modified>
</cp:coreProperties>
</file>